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24915" windowHeight="10935"/>
  </bookViews>
  <sheets>
    <sheet name="TOC" sheetId="2" r:id="rId1"/>
    <sheet name="Figure 6.1" sheetId="15" r:id="rId2"/>
    <sheet name="Figure 6.2_old" sheetId="4" state="hidden" r:id="rId3"/>
    <sheet name="Sheet3" sheetId="3" state="hidden" r:id="rId4"/>
    <sheet name="Figure 6.3_old" sheetId="5" state="hidden" r:id="rId5"/>
    <sheet name="Figure 6.3_old (2)" sheetId="6" state="hidden" r:id="rId6"/>
    <sheet name="Figure 6.2" sheetId="14"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ISC3">[1]ISC01!$B:$B+[2]Q_ISC3!$1:$23</definedName>
    <definedName name="______ISC3">[1]ISC01!$B:$B+[2]Q_ISC3!$1:$23</definedName>
    <definedName name="_____ISC3">[1]ISC01!$B:$B+[2]Q_ISC3!$1:$23</definedName>
    <definedName name="____ISC3">[1]ISC01!$B:$B+[2]Q_ISC3!$1:$23</definedName>
    <definedName name="___ISC3">[1]ISC01!$B:$B+[2]Q_ISC3!$1:$23</definedName>
    <definedName name="__123Graph_ABERLGRAP" hidden="1">'[3]Time series'!#REF!</definedName>
    <definedName name="__123Graph_ACATCH1" hidden="1">'[3]Time series'!#REF!</definedName>
    <definedName name="__123Graph_ACONVERG1" hidden="1">'[3]Time series'!#REF!</definedName>
    <definedName name="__123Graph_AGRAPH2" hidden="1">'[3]Time series'!#REF!</definedName>
    <definedName name="__123Graph_AGRAPH41" hidden="1">'[3]Time series'!#REF!</definedName>
    <definedName name="__123Graph_AGRAPH42" hidden="1">'[3]Time series'!#REF!</definedName>
    <definedName name="__123Graph_AGRAPH44" hidden="1">'[3]Time series'!#REF!</definedName>
    <definedName name="__123Graph_APERIB" hidden="1">'[3]Time series'!#REF!</definedName>
    <definedName name="__123Graph_APRODABSC" hidden="1">'[3]Time series'!#REF!</definedName>
    <definedName name="__123Graph_APRODABSD" hidden="1">'[3]Time series'!#REF!</definedName>
    <definedName name="__123Graph_APRODTRE2" hidden="1">'[3]Time series'!#REF!</definedName>
    <definedName name="__123Graph_APRODTRE3" hidden="1">'[3]Time series'!#REF!</definedName>
    <definedName name="__123Graph_APRODTRE4" hidden="1">'[3]Time series'!#REF!</definedName>
    <definedName name="__123Graph_APRODTREND" hidden="1">'[3]Time series'!#REF!</definedName>
    <definedName name="__123Graph_AUTRECHT" hidden="1">'[3]Time series'!#REF!</definedName>
    <definedName name="__123Graph_BBERLGRAP" hidden="1">'[3]Time series'!#REF!</definedName>
    <definedName name="__123Graph_BCATCH1" hidden="1">'[3]Time series'!#REF!</definedName>
    <definedName name="__123Graph_BCONVERG1" hidden="1">'[3]Time series'!#REF!</definedName>
    <definedName name="__123Graph_BGRAPH2" hidden="1">'[3]Time series'!#REF!</definedName>
    <definedName name="__123Graph_BGRAPH41" hidden="1">'[3]Time series'!#REF!</definedName>
    <definedName name="__123Graph_BPERIB" hidden="1">'[3]Time series'!#REF!</definedName>
    <definedName name="__123Graph_BPRODABSC" hidden="1">'[3]Time series'!#REF!</definedName>
    <definedName name="__123Graph_BPRODABSD" hidden="1">'[3]Time series'!#REF!</definedName>
    <definedName name="__123Graph_CBERLGRAP" hidden="1">'[3]Time series'!#REF!</definedName>
    <definedName name="__123Graph_CCATCH1" hidden="1">'[3]Time series'!#REF!</definedName>
    <definedName name="__123Graph_CGRAPH41" hidden="1">'[3]Time series'!#REF!</definedName>
    <definedName name="__123Graph_CGRAPH44" hidden="1">'[3]Time series'!#REF!</definedName>
    <definedName name="__123Graph_CPERIA" hidden="1">'[3]Time series'!#REF!</definedName>
    <definedName name="__123Graph_CPERIB" hidden="1">'[3]Time series'!#REF!</definedName>
    <definedName name="__123Graph_CPRODABSC" hidden="1">'[3]Time series'!#REF!</definedName>
    <definedName name="__123Graph_CPRODTRE2" hidden="1">'[3]Time series'!#REF!</definedName>
    <definedName name="__123Graph_CPRODTREND" hidden="1">'[3]Time series'!#REF!</definedName>
    <definedName name="__123Graph_CUTRECHT" hidden="1">'[3]Time series'!#REF!</definedName>
    <definedName name="__123Graph_DBERLGRAP" hidden="1">'[3]Time series'!#REF!</definedName>
    <definedName name="__123Graph_DCATCH1" hidden="1">'[3]Time series'!#REF!</definedName>
    <definedName name="__123Graph_DCONVERG1" hidden="1">'[3]Time series'!#REF!</definedName>
    <definedName name="__123Graph_DGRAPH41" hidden="1">'[3]Time series'!#REF!</definedName>
    <definedName name="__123Graph_DPERIA" hidden="1">'[3]Time series'!#REF!</definedName>
    <definedName name="__123Graph_DPERIB" hidden="1">'[3]Time series'!#REF!</definedName>
    <definedName name="__123Graph_DPRODABSC" hidden="1">'[3]Time series'!#REF!</definedName>
    <definedName name="__123Graph_DUTRECHT" hidden="1">'[3]Time series'!#REF!</definedName>
    <definedName name="__123Graph_EBERLGRAP" hidden="1">'[3]Time series'!#REF!</definedName>
    <definedName name="__123Graph_ECONVERG1" hidden="1">'[3]Time series'!#REF!</definedName>
    <definedName name="__123Graph_EGRAPH41" hidden="1">'[3]Time series'!#REF!</definedName>
    <definedName name="__123Graph_EPERIA" hidden="1">'[3]Time series'!#REF!</definedName>
    <definedName name="__123Graph_EPRODABSC" hidden="1">'[3]Time series'!#REF!</definedName>
    <definedName name="__123Graph_FBERLGRAP" hidden="1">'[3]Time series'!#REF!</definedName>
    <definedName name="__123Graph_FGRAPH41" hidden="1">'[3]Time series'!#REF!</definedName>
    <definedName name="__123Graph_FPRODABSC" hidden="1">'[3]Time series'!#REF!</definedName>
    <definedName name="__ISC3">[1]ISC01!$B:$B+[2]Q_ISC3!$1:$23</definedName>
    <definedName name="_1__123Graph_AChart_1" hidden="1">'[4]Table 1'!#REF!</definedName>
    <definedName name="_2__123Graph_ADEV_EMPL" hidden="1">'[3]Time series'!#REF!</definedName>
    <definedName name="_3__123Graph_BDEV_EMPL" hidden="1">'[3]Time series'!#REF!</definedName>
    <definedName name="_4__123Graph_CDEV_EMPL" hidden="1">'[3]Time series'!#REF!</definedName>
    <definedName name="_5__123Graph_CSWE_EMPL" hidden="1">'[3]Time series'!#REF!</definedName>
    <definedName name="_xlnm._FilterDatabase" localSheetId="2" hidden="1">'Figure 6.2_old'!$A$49:$WVO$49</definedName>
    <definedName name="_xlnm._FilterDatabase" localSheetId="4" hidden="1">'Figure 6.3_old'!$A$53:$Y$117</definedName>
    <definedName name="_xlnm._FilterDatabase" localSheetId="5" hidden="1">'Figure 6.3_old (2)'!$A$53:$Y$117</definedName>
    <definedName name="_ISC01">[5]Q_ISC1!$1:$12</definedName>
    <definedName name="_ISC2">[6]Q_ISC2!$1:$18</definedName>
    <definedName name="_ISC3">[1]ISC01!$B:$B+[2]Q_ISC3!$1:$23</definedName>
    <definedName name="_ISC567">[7]Q_ISC567!$1:$23</definedName>
    <definedName name="_Order1" hidden="1">0</definedName>
    <definedName name="calcul">[8]Calcul_B1.1!$A$1:$L$37</definedName>
    <definedName name="calcul1">[9]Calcul_B1.1!$A$1:$L$37</definedName>
    <definedName name="f1_time">[10]F1_TIME!$A$1:$D$31</definedName>
    <definedName name="fg_567">[11]FG_567!$A$1:$AC$30</definedName>
    <definedName name="FG_ISC123">[12]FG_123!$A$1:$AZ$45</definedName>
    <definedName name="FG_ISC567">[11]FG_567!$A$1:$AZ$45</definedName>
    <definedName name="Footnotes10" localSheetId="2">'Figure 6.2_old'!$A$10</definedName>
    <definedName name="Footnotes10" localSheetId="4">'Figure 6.3_old'!$A$10</definedName>
    <definedName name="Footnotes10" localSheetId="5">'Figure 6.3_old (2)'!$A$10</definedName>
    <definedName name="Footnotes10" localSheetId="3">Sheet3!$A$10</definedName>
    <definedName name="Footnotes10" localSheetId="0">TOC!$A$12</definedName>
    <definedName name="Footnotes100" localSheetId="2">'Figure 6.2_old'!$A$100</definedName>
    <definedName name="Footnotes100" localSheetId="4">'Figure 6.3_old'!$A$100</definedName>
    <definedName name="Footnotes100" localSheetId="5">'Figure 6.3_old (2)'!$A$100</definedName>
    <definedName name="Footnotes100" localSheetId="3">Sheet3!$A$100</definedName>
    <definedName name="Footnotes100" localSheetId="0">TOC!$A$102</definedName>
    <definedName name="Footnotes11" localSheetId="2">'Figure 6.2_old'!$A$11</definedName>
    <definedName name="Footnotes11" localSheetId="4">'Figure 6.3_old'!$A$11</definedName>
    <definedName name="Footnotes11" localSheetId="5">'Figure 6.3_old (2)'!$A$11</definedName>
    <definedName name="Footnotes11" localSheetId="3">Sheet3!$A$11</definedName>
    <definedName name="Footnotes11" localSheetId="0">TOC!$A$13</definedName>
    <definedName name="Footnotes12" localSheetId="2">'Figure 6.2_old'!$A$12</definedName>
    <definedName name="Footnotes12" localSheetId="4">'Figure 6.3_old'!$A$12</definedName>
    <definedName name="Footnotes12" localSheetId="5">'Figure 6.3_old (2)'!$A$12</definedName>
    <definedName name="Footnotes12" localSheetId="3">Sheet3!$A$12</definedName>
    <definedName name="Footnotes12" localSheetId="0">TOC!$A$14</definedName>
    <definedName name="Footnotes13" localSheetId="2">'Figure 6.2_old'!$A$13</definedName>
    <definedName name="Footnotes13" localSheetId="4">'Figure 6.3_old'!$A$13</definedName>
    <definedName name="Footnotes13" localSheetId="5">'Figure 6.3_old (2)'!$A$13</definedName>
    <definedName name="Footnotes13" localSheetId="3">Sheet3!$A$13</definedName>
    <definedName name="Footnotes13" localSheetId="0">TOC!$A$15</definedName>
    <definedName name="Footnotes14" localSheetId="2">'Figure 6.2_old'!$A$14</definedName>
    <definedName name="Footnotes14" localSheetId="4">'Figure 6.3_old'!$A$14</definedName>
    <definedName name="Footnotes14" localSheetId="5">'Figure 6.3_old (2)'!$A$14</definedName>
    <definedName name="Footnotes14" localSheetId="3">Sheet3!$A$14</definedName>
    <definedName name="Footnotes14" localSheetId="0">TOC!$A$16</definedName>
    <definedName name="Footnotes15" localSheetId="2">'Figure 6.2_old'!$A$15</definedName>
    <definedName name="Footnotes15" localSheetId="4">'Figure 6.3_old'!$A$15</definedName>
    <definedName name="Footnotes15" localSheetId="5">'Figure 6.3_old (2)'!$A$15</definedName>
    <definedName name="Footnotes15" localSheetId="3">Sheet3!$A$15</definedName>
    <definedName name="Footnotes15" localSheetId="0">TOC!$A$17</definedName>
    <definedName name="Footnotes16" localSheetId="2">'Figure 6.2_old'!$A$16</definedName>
    <definedName name="Footnotes16" localSheetId="4">'Figure 6.3_old'!$A$16</definedName>
    <definedName name="Footnotes16" localSheetId="5">'Figure 6.3_old (2)'!$A$16</definedName>
    <definedName name="Footnotes16" localSheetId="3">Sheet3!$A$16</definedName>
    <definedName name="Footnotes16" localSheetId="0">TOC!$A$18</definedName>
    <definedName name="Footnotes17" localSheetId="2">'Figure 6.2_old'!$A$17</definedName>
    <definedName name="Footnotes17" localSheetId="4">'Figure 6.3_old'!$A$17</definedName>
    <definedName name="Footnotes17" localSheetId="5">'Figure 6.3_old (2)'!$A$17</definedName>
    <definedName name="Footnotes17" localSheetId="3">Sheet3!$A$17</definedName>
    <definedName name="Footnotes17" localSheetId="0">TOC!$A$19</definedName>
    <definedName name="Footnotes18" localSheetId="2">'Figure 6.2_old'!$A$18</definedName>
    <definedName name="Footnotes18" localSheetId="4">'Figure 6.3_old'!$A$18</definedName>
    <definedName name="Footnotes18" localSheetId="5">'Figure 6.3_old (2)'!$A$18</definedName>
    <definedName name="Footnotes18" localSheetId="3">Sheet3!$A$18</definedName>
    <definedName name="Footnotes18" localSheetId="0">TOC!$A$20</definedName>
    <definedName name="Footnotes19" localSheetId="2">'Figure 6.2_old'!$A$19</definedName>
    <definedName name="Footnotes19" localSheetId="4">'Figure 6.3_old'!$A$19</definedName>
    <definedName name="Footnotes19" localSheetId="5">'Figure 6.3_old (2)'!$A$19</definedName>
    <definedName name="Footnotes19" localSheetId="3">Sheet3!$A$19</definedName>
    <definedName name="Footnotes19" localSheetId="0">TOC!$A$21</definedName>
    <definedName name="Footnotes20" localSheetId="2">'Figure 6.2_old'!$A$20</definedName>
    <definedName name="Footnotes20" localSheetId="4">'Figure 6.3_old'!$A$20</definedName>
    <definedName name="Footnotes20" localSheetId="5">'Figure 6.3_old (2)'!$A$20</definedName>
    <definedName name="Footnotes20" localSheetId="3">Sheet3!$A$20</definedName>
    <definedName name="Footnotes20" localSheetId="0">TOC!$A$22</definedName>
    <definedName name="Footnotes21" localSheetId="2">'Figure 6.2_old'!$A$21</definedName>
    <definedName name="Footnotes21" localSheetId="4">'Figure 6.3_old'!$A$21</definedName>
    <definedName name="Footnotes21" localSheetId="5">'Figure 6.3_old (2)'!$A$21</definedName>
    <definedName name="Footnotes21" localSheetId="3">Sheet3!$A$21</definedName>
    <definedName name="Footnotes21" localSheetId="0">TOC!$A$23</definedName>
    <definedName name="Footnotes22" localSheetId="2">'Figure 6.2_old'!$A$22</definedName>
    <definedName name="Footnotes22" localSheetId="4">'Figure 6.3_old'!$A$22</definedName>
    <definedName name="Footnotes22" localSheetId="5">'Figure 6.3_old (2)'!$A$22</definedName>
    <definedName name="Footnotes22" localSheetId="3">Sheet3!$A$22</definedName>
    <definedName name="Footnotes22" localSheetId="0">TOC!$A$24</definedName>
    <definedName name="Footnotes23" localSheetId="2">'Figure 6.2_old'!$A$23</definedName>
    <definedName name="Footnotes23" localSheetId="4">'Figure 6.3_old'!$A$23</definedName>
    <definedName name="Footnotes23" localSheetId="5">'Figure 6.3_old (2)'!$A$23</definedName>
    <definedName name="Footnotes23" localSheetId="3">Sheet3!$A$23</definedName>
    <definedName name="Footnotes23" localSheetId="0">TOC!$A$25</definedName>
    <definedName name="Footnotes24" localSheetId="2">'Figure 6.2_old'!$A$24</definedName>
    <definedName name="Footnotes24" localSheetId="4">'Figure 6.3_old'!$A$24</definedName>
    <definedName name="Footnotes24" localSheetId="5">'Figure 6.3_old (2)'!$A$24</definedName>
    <definedName name="Footnotes24" localSheetId="3">Sheet3!$A$24</definedName>
    <definedName name="Footnotes24" localSheetId="0">TOC!$A$26</definedName>
    <definedName name="Footnotes25" localSheetId="2">'Figure 6.2_old'!$A$25</definedName>
    <definedName name="Footnotes25" localSheetId="4">'Figure 6.3_old'!$A$25</definedName>
    <definedName name="Footnotes25" localSheetId="5">'Figure 6.3_old (2)'!$A$25</definedName>
    <definedName name="Footnotes25" localSheetId="3">Sheet3!$A$25</definedName>
    <definedName name="Footnotes25" localSheetId="0">TOC!$A$27</definedName>
    <definedName name="Footnotes26" localSheetId="2">'Figure 6.2_old'!$A$26</definedName>
    <definedName name="Footnotes26" localSheetId="4">'Figure 6.3_old'!$A$26</definedName>
    <definedName name="Footnotes26" localSheetId="5">'Figure 6.3_old (2)'!$A$26</definedName>
    <definedName name="Footnotes26" localSheetId="3">Sheet3!$A$26</definedName>
    <definedName name="Footnotes26" localSheetId="0">TOC!$A$28</definedName>
    <definedName name="Footnotes27" localSheetId="2">'Figure 6.2_old'!$A$27</definedName>
    <definedName name="Footnotes27" localSheetId="4">'Figure 6.3_old'!$A$27</definedName>
    <definedName name="Footnotes27" localSheetId="5">'Figure 6.3_old (2)'!$A$27</definedName>
    <definedName name="Footnotes27" localSheetId="3">Sheet3!$A$27</definedName>
    <definedName name="Footnotes27" localSheetId="0">TOC!$A$29</definedName>
    <definedName name="Footnotes28" localSheetId="2">'Figure 6.2_old'!$A$28</definedName>
    <definedName name="Footnotes28" localSheetId="4">'Figure 6.3_old'!$A$28</definedName>
    <definedName name="Footnotes28" localSheetId="5">'Figure 6.3_old (2)'!$A$28</definedName>
    <definedName name="Footnotes28" localSheetId="3">Sheet3!$A$28</definedName>
    <definedName name="Footnotes28" localSheetId="0">TOC!$A$30</definedName>
    <definedName name="Footnotes29" localSheetId="2">'Figure 6.2_old'!$A$29</definedName>
    <definedName name="Footnotes29" localSheetId="4">'Figure 6.3_old'!$A$29</definedName>
    <definedName name="Footnotes29" localSheetId="5">'Figure 6.3_old (2)'!$A$29</definedName>
    <definedName name="Footnotes29" localSheetId="3">Sheet3!$A$29</definedName>
    <definedName name="Footnotes29" localSheetId="0">TOC!$A$31</definedName>
    <definedName name="Footnotes30" localSheetId="2">'Figure 6.2_old'!$A$30</definedName>
    <definedName name="Footnotes30" localSheetId="4">'Figure 6.3_old'!$A$30</definedName>
    <definedName name="Footnotes30" localSheetId="5">'Figure 6.3_old (2)'!$A$30</definedName>
    <definedName name="Footnotes30" localSheetId="3">Sheet3!$A$30</definedName>
    <definedName name="Footnotes30" localSheetId="0">TOC!$A$32</definedName>
    <definedName name="Footnotes31" localSheetId="2">'Figure 6.2_old'!$A$31</definedName>
    <definedName name="Footnotes31" localSheetId="4">'Figure 6.3_old'!$A$31</definedName>
    <definedName name="Footnotes31" localSheetId="5">'Figure 6.3_old (2)'!$A$31</definedName>
    <definedName name="Footnotes31" localSheetId="3">Sheet3!$A$31</definedName>
    <definedName name="Footnotes31" localSheetId="0">TOC!$A$33</definedName>
    <definedName name="Footnotes32" localSheetId="2">'Figure 6.2_old'!$A$32</definedName>
    <definedName name="Footnotes32" localSheetId="4">'Figure 6.3_old'!$A$32</definedName>
    <definedName name="Footnotes32" localSheetId="5">'Figure 6.3_old (2)'!$A$32</definedName>
    <definedName name="Footnotes32" localSheetId="3">Sheet3!$A$32</definedName>
    <definedName name="Footnotes32" localSheetId="0">TOC!$A$34</definedName>
    <definedName name="Footnotes33" localSheetId="2">'Figure 6.2_old'!$A$33</definedName>
    <definedName name="Footnotes33" localSheetId="4">'Figure 6.3_old'!$A$33</definedName>
    <definedName name="Footnotes33" localSheetId="5">'Figure 6.3_old (2)'!$A$33</definedName>
    <definedName name="Footnotes33" localSheetId="3">Sheet3!$A$33</definedName>
    <definedName name="Footnotes33" localSheetId="0">TOC!$A$35</definedName>
    <definedName name="Footnotes34" localSheetId="2">'Figure 6.2_old'!$A$34</definedName>
    <definedName name="Footnotes34" localSheetId="4">'Figure 6.3_old'!$A$34</definedName>
    <definedName name="Footnotes34" localSheetId="5">'Figure 6.3_old (2)'!$A$34</definedName>
    <definedName name="Footnotes34" localSheetId="3">Sheet3!$A$34</definedName>
    <definedName name="Footnotes34" localSheetId="0">TOC!$A$36</definedName>
    <definedName name="Footnotes35" localSheetId="2">'Figure 6.2_old'!$A$35</definedName>
    <definedName name="Footnotes35" localSheetId="4">'Figure 6.3_old'!$A$35</definedName>
    <definedName name="Footnotes35" localSheetId="5">'Figure 6.3_old (2)'!$A$35</definedName>
    <definedName name="Footnotes35" localSheetId="3">Sheet3!$A$35</definedName>
    <definedName name="Footnotes35" localSheetId="0">TOC!$A$37</definedName>
    <definedName name="Footnotes36" localSheetId="2">'Figure 6.2_old'!$A$36</definedName>
    <definedName name="Footnotes36" localSheetId="4">'Figure 6.3_old'!$A$36</definedName>
    <definedName name="Footnotes36" localSheetId="5">'Figure 6.3_old (2)'!$A$36</definedName>
    <definedName name="Footnotes36" localSheetId="3">Sheet3!$A$36</definedName>
    <definedName name="Footnotes36" localSheetId="0">TOC!$A$38</definedName>
    <definedName name="Footnotes37" localSheetId="2">'Figure 6.2_old'!$A$37</definedName>
    <definedName name="Footnotes37" localSheetId="4">'Figure 6.3_old'!$A$37</definedName>
    <definedName name="Footnotes37" localSheetId="5">'Figure 6.3_old (2)'!$A$37</definedName>
    <definedName name="Footnotes37" localSheetId="3">Sheet3!$A$37</definedName>
    <definedName name="Footnotes37" localSheetId="0">TOC!$A$39</definedName>
    <definedName name="Footnotes38" localSheetId="2">'Figure 6.2_old'!$A$38</definedName>
    <definedName name="Footnotes38" localSheetId="4">'Figure 6.3_old'!$A$38</definedName>
    <definedName name="Footnotes38" localSheetId="5">'Figure 6.3_old (2)'!$A$38</definedName>
    <definedName name="Footnotes38" localSheetId="3">Sheet3!$A$38</definedName>
    <definedName name="Footnotes38" localSheetId="0">TOC!$A$40</definedName>
    <definedName name="Footnotes39" localSheetId="2">'Figure 6.2_old'!$A$39</definedName>
    <definedName name="Footnotes39" localSheetId="4">'Figure 6.3_old'!$A$39</definedName>
    <definedName name="Footnotes39" localSheetId="5">'Figure 6.3_old (2)'!$A$39</definedName>
    <definedName name="Footnotes39" localSheetId="3">Sheet3!$A$39</definedName>
    <definedName name="Footnotes39" localSheetId="0">TOC!$A$41</definedName>
    <definedName name="Footnotes4" localSheetId="2">'Figure 6.2_old'!$A$4</definedName>
    <definedName name="Footnotes4" localSheetId="4">'Figure 6.3_old'!$A$4</definedName>
    <definedName name="Footnotes4" localSheetId="5">'Figure 6.3_old (2)'!$A$4</definedName>
    <definedName name="Footnotes4" localSheetId="3">Sheet3!$A$4</definedName>
    <definedName name="Footnotes4" localSheetId="0">TOC!$B$6</definedName>
    <definedName name="Footnotes40" localSheetId="2">'Figure 6.2_old'!$A$40</definedName>
    <definedName name="Footnotes40" localSheetId="4">'Figure 6.3_old'!$A$40</definedName>
    <definedName name="Footnotes40" localSheetId="5">'Figure 6.3_old (2)'!$A$40</definedName>
    <definedName name="Footnotes40" localSheetId="3">Sheet3!$A$40</definedName>
    <definedName name="Footnotes40" localSheetId="0">TOC!$A$42</definedName>
    <definedName name="Footnotes41" localSheetId="2">'Figure 6.2_old'!$A$41</definedName>
    <definedName name="Footnotes41" localSheetId="4">'Figure 6.3_old'!$A$41</definedName>
    <definedName name="Footnotes41" localSheetId="5">'Figure 6.3_old (2)'!$A$41</definedName>
    <definedName name="Footnotes41" localSheetId="3">Sheet3!$A$41</definedName>
    <definedName name="Footnotes41" localSheetId="0">TOC!$A$43</definedName>
    <definedName name="Footnotes42" localSheetId="2">'Figure 6.2_old'!$A$42</definedName>
    <definedName name="Footnotes42" localSheetId="4">'Figure 6.3_old'!$A$42</definedName>
    <definedName name="Footnotes42" localSheetId="5">'Figure 6.3_old (2)'!$A$42</definedName>
    <definedName name="Footnotes42" localSheetId="3">Sheet3!$A$42</definedName>
    <definedName name="Footnotes42" localSheetId="0">TOC!$A$44</definedName>
    <definedName name="Footnotes43" localSheetId="2">'Figure 6.2_old'!$A$43</definedName>
    <definedName name="Footnotes43" localSheetId="4">'Figure 6.3_old'!$A$43</definedName>
    <definedName name="Footnotes43" localSheetId="5">'Figure 6.3_old (2)'!$A$43</definedName>
    <definedName name="Footnotes43" localSheetId="3">Sheet3!$A$43</definedName>
    <definedName name="Footnotes43" localSheetId="0">TOC!$A$45</definedName>
    <definedName name="Footnotes44" localSheetId="2">'Figure 6.2_old'!$A$44</definedName>
    <definedName name="Footnotes44" localSheetId="4">'Figure 6.3_old'!$A$44</definedName>
    <definedName name="Footnotes44" localSheetId="5">'Figure 6.3_old (2)'!$A$44</definedName>
    <definedName name="Footnotes44" localSheetId="3">Sheet3!$A$44</definedName>
    <definedName name="Footnotes44" localSheetId="0">TOC!$A$46</definedName>
    <definedName name="Footnotes45" localSheetId="2">'Figure 6.2_old'!$A$45</definedName>
    <definedName name="Footnotes45" localSheetId="4">'Figure 6.3_old'!$A$45</definedName>
    <definedName name="Footnotes45" localSheetId="5">'Figure 6.3_old (2)'!$A$45</definedName>
    <definedName name="Footnotes45" localSheetId="3">Sheet3!$A$45</definedName>
    <definedName name="Footnotes45" localSheetId="0">TOC!$A$47</definedName>
    <definedName name="Footnotes46" localSheetId="2">'Figure 6.2_old'!$A$46</definedName>
    <definedName name="Footnotes46" localSheetId="4">'Figure 6.3_old'!$A$46</definedName>
    <definedName name="Footnotes46" localSheetId="5">'Figure 6.3_old (2)'!$A$46</definedName>
    <definedName name="Footnotes46" localSheetId="3">Sheet3!$A$46</definedName>
    <definedName name="Footnotes46" localSheetId="0">TOC!$A$48</definedName>
    <definedName name="Footnotes47" localSheetId="2">'Figure 6.2_old'!$A$47</definedName>
    <definedName name="Footnotes47" localSheetId="4">'Figure 6.3_old'!$A$47</definedName>
    <definedName name="Footnotes47" localSheetId="5">'Figure 6.3_old (2)'!$A$47</definedName>
    <definedName name="Footnotes47" localSheetId="3">Sheet3!$A$47</definedName>
    <definedName name="Footnotes47" localSheetId="0">TOC!$A$49</definedName>
    <definedName name="Footnotes48" localSheetId="2">'Figure 6.2_old'!$A$48</definedName>
    <definedName name="Footnotes48" localSheetId="4">'Figure 6.3_old'!$A$48</definedName>
    <definedName name="Footnotes48" localSheetId="5">'Figure 6.3_old (2)'!$A$48</definedName>
    <definedName name="Footnotes48" localSheetId="3">Sheet3!$A$48</definedName>
    <definedName name="Footnotes48" localSheetId="0">TOC!$A$50</definedName>
    <definedName name="Footnotes49" localSheetId="2">'Figure 6.2_old'!$A$49</definedName>
    <definedName name="Footnotes49" localSheetId="4">'Figure 6.3_old'!$A$49</definedName>
    <definedName name="Footnotes49" localSheetId="5">'Figure 6.3_old (2)'!$A$49</definedName>
    <definedName name="Footnotes49" localSheetId="3">Sheet3!$A$49</definedName>
    <definedName name="Footnotes49" localSheetId="0">TOC!$A$51</definedName>
    <definedName name="Footnotes5" localSheetId="2">'Figure 6.2_old'!$A$5</definedName>
    <definedName name="Footnotes5" localSheetId="4">'Figure 6.3_old'!$A$5</definedName>
    <definedName name="Footnotes5" localSheetId="5">'Figure 6.3_old (2)'!$A$5</definedName>
    <definedName name="Footnotes5" localSheetId="3">Sheet3!$A$5</definedName>
    <definedName name="Footnotes5" localSheetId="0">TOC!#REF!</definedName>
    <definedName name="Footnotes50" localSheetId="2">'Figure 6.2_old'!$A$50</definedName>
    <definedName name="Footnotes50" localSheetId="4">'Figure 6.3_old'!$A$50</definedName>
    <definedName name="Footnotes50" localSheetId="5">'Figure 6.3_old (2)'!$A$50</definedName>
    <definedName name="Footnotes50" localSheetId="3">Sheet3!$A$50</definedName>
    <definedName name="Footnotes50" localSheetId="0">TOC!$A$52</definedName>
    <definedName name="Footnotes51" localSheetId="2">'Figure 6.2_old'!$A$51</definedName>
    <definedName name="Footnotes51" localSheetId="4">'Figure 6.3_old'!$A$51</definedName>
    <definedName name="Footnotes51" localSheetId="5">'Figure 6.3_old (2)'!$A$51</definedName>
    <definedName name="Footnotes51" localSheetId="3">Sheet3!$A$51</definedName>
    <definedName name="Footnotes51" localSheetId="0">TOC!$A$53</definedName>
    <definedName name="Footnotes52" localSheetId="2">'Figure 6.2_old'!$A$52</definedName>
    <definedName name="Footnotes52" localSheetId="4">'Figure 6.3_old'!$A$52</definedName>
    <definedName name="Footnotes52" localSheetId="5">'Figure 6.3_old (2)'!$A$52</definedName>
    <definedName name="Footnotes52" localSheetId="3">Sheet3!$A$52</definedName>
    <definedName name="Footnotes52" localSheetId="0">TOC!$A$54</definedName>
    <definedName name="Footnotes53" localSheetId="2">'Figure 6.2_old'!$A$53</definedName>
    <definedName name="Footnotes53" localSheetId="4">'Figure 6.3_old'!$A$53</definedName>
    <definedName name="Footnotes53" localSheetId="5">'Figure 6.3_old (2)'!$A$53</definedName>
    <definedName name="Footnotes53" localSheetId="3">Sheet3!$A$53</definedName>
    <definedName name="Footnotes53" localSheetId="0">TOC!$A$55</definedName>
    <definedName name="Footnotes54" localSheetId="2">'Figure 6.2_old'!$A$54</definedName>
    <definedName name="Footnotes54" localSheetId="4">'Figure 6.3_old'!$A$54</definedName>
    <definedName name="Footnotes54" localSheetId="5">'Figure 6.3_old (2)'!$A$54</definedName>
    <definedName name="Footnotes54" localSheetId="3">Sheet3!$A$54</definedName>
    <definedName name="Footnotes54" localSheetId="0">TOC!$A$56</definedName>
    <definedName name="Footnotes55" localSheetId="2">'Figure 6.2_old'!$A$55</definedName>
    <definedName name="Footnotes55" localSheetId="4">'Figure 6.3_old'!$A$55</definedName>
    <definedName name="Footnotes55" localSheetId="5">'Figure 6.3_old (2)'!$A$55</definedName>
    <definedName name="Footnotes55" localSheetId="3">Sheet3!$A$55</definedName>
    <definedName name="Footnotes55" localSheetId="0">TOC!$A$57</definedName>
    <definedName name="Footnotes56" localSheetId="2">'Figure 6.2_old'!$A$56</definedName>
    <definedName name="Footnotes56" localSheetId="4">'Figure 6.3_old'!$A$56</definedName>
    <definedName name="Footnotes56" localSheetId="5">'Figure 6.3_old (2)'!$A$56</definedName>
    <definedName name="Footnotes56" localSheetId="3">Sheet3!$A$56</definedName>
    <definedName name="Footnotes56" localSheetId="0">TOC!$A$58</definedName>
    <definedName name="Footnotes57" localSheetId="2">'Figure 6.2_old'!$A$57</definedName>
    <definedName name="Footnotes57" localSheetId="4">'Figure 6.3_old'!$A$57</definedName>
    <definedName name="Footnotes57" localSheetId="5">'Figure 6.3_old (2)'!$A$57</definedName>
    <definedName name="Footnotes57" localSheetId="3">Sheet3!$A$57</definedName>
    <definedName name="Footnotes57" localSheetId="0">TOC!$A$59</definedName>
    <definedName name="Footnotes58" localSheetId="2">'Figure 6.2_old'!$A$58</definedName>
    <definedName name="Footnotes58" localSheetId="4">'Figure 6.3_old'!$A$58</definedName>
    <definedName name="Footnotes58" localSheetId="5">'Figure 6.3_old (2)'!$A$58</definedName>
    <definedName name="Footnotes58" localSheetId="3">Sheet3!$A$58</definedName>
    <definedName name="Footnotes58" localSheetId="0">TOC!$A$60</definedName>
    <definedName name="Footnotes59" localSheetId="2">'Figure 6.2_old'!$A$59</definedName>
    <definedName name="Footnotes59" localSheetId="4">'Figure 6.3_old'!$A$59</definedName>
    <definedName name="Footnotes59" localSheetId="5">'Figure 6.3_old (2)'!$A$59</definedName>
    <definedName name="Footnotes59" localSheetId="3">Sheet3!$A$59</definedName>
    <definedName name="Footnotes59" localSheetId="0">TOC!$A$61</definedName>
    <definedName name="Footnotes6" localSheetId="2">'Figure 6.2_old'!$A$6</definedName>
    <definedName name="Footnotes6" localSheetId="4">'Figure 6.3_old'!$A$6</definedName>
    <definedName name="Footnotes6" localSheetId="5">'Figure 6.3_old (2)'!$A$6</definedName>
    <definedName name="Footnotes6" localSheetId="3">Sheet3!$A$6</definedName>
    <definedName name="Footnotes6" localSheetId="0">TOC!$A$8</definedName>
    <definedName name="Footnotes60" localSheetId="2">'Figure 6.2_old'!$A$60</definedName>
    <definedName name="Footnotes60" localSheetId="4">'Figure 6.3_old'!$A$60</definedName>
    <definedName name="Footnotes60" localSheetId="5">'Figure 6.3_old (2)'!$A$60</definedName>
    <definedName name="Footnotes60" localSheetId="3">Sheet3!$A$60</definedName>
    <definedName name="Footnotes60" localSheetId="0">TOC!$A$62</definedName>
    <definedName name="Footnotes61" localSheetId="2">'Figure 6.2_old'!$A$61</definedName>
    <definedName name="Footnotes61" localSheetId="4">'Figure 6.3_old'!$A$61</definedName>
    <definedName name="Footnotes61" localSheetId="5">'Figure 6.3_old (2)'!$A$61</definedName>
    <definedName name="Footnotes61" localSheetId="3">Sheet3!$A$61</definedName>
    <definedName name="Footnotes61" localSheetId="0">TOC!$A$63</definedName>
    <definedName name="Footnotes62" localSheetId="2">'Figure 6.2_old'!$A$62</definedName>
    <definedName name="Footnotes62" localSheetId="4">'Figure 6.3_old'!$A$62</definedName>
    <definedName name="Footnotes62" localSheetId="5">'Figure 6.3_old (2)'!$A$62</definedName>
    <definedName name="Footnotes62" localSheetId="3">Sheet3!$A$62</definedName>
    <definedName name="Footnotes62" localSheetId="0">TOC!$A$64</definedName>
    <definedName name="Footnotes63" localSheetId="2">'Figure 6.2_old'!$A$63</definedName>
    <definedName name="Footnotes63" localSheetId="4">'Figure 6.3_old'!$A$63</definedName>
    <definedName name="Footnotes63" localSheetId="5">'Figure 6.3_old (2)'!$A$63</definedName>
    <definedName name="Footnotes63" localSheetId="3">Sheet3!$A$63</definedName>
    <definedName name="Footnotes63" localSheetId="0">TOC!$A$65</definedName>
    <definedName name="Footnotes64" localSheetId="2">'Figure 6.2_old'!$A$64</definedName>
    <definedName name="Footnotes64" localSheetId="4">'Figure 6.3_old'!$A$64</definedName>
    <definedName name="Footnotes64" localSheetId="5">'Figure 6.3_old (2)'!$A$64</definedName>
    <definedName name="Footnotes64" localSheetId="3">Sheet3!$A$64</definedName>
    <definedName name="Footnotes64" localSheetId="0">TOC!$A$66</definedName>
    <definedName name="Footnotes65" localSheetId="2">'Figure 6.2_old'!$A$65</definedName>
    <definedName name="Footnotes65" localSheetId="4">'Figure 6.3_old'!$A$65</definedName>
    <definedName name="Footnotes65" localSheetId="5">'Figure 6.3_old (2)'!$A$65</definedName>
    <definedName name="Footnotes65" localSheetId="3">Sheet3!$A$65</definedName>
    <definedName name="Footnotes65" localSheetId="0">TOC!$A$67</definedName>
    <definedName name="Footnotes66" localSheetId="2">'Figure 6.2_old'!$A$66</definedName>
    <definedName name="Footnotes66" localSheetId="4">'Figure 6.3_old'!$A$66</definedName>
    <definedName name="Footnotes66" localSheetId="5">'Figure 6.3_old (2)'!$A$66</definedName>
    <definedName name="Footnotes66" localSheetId="3">Sheet3!$A$66</definedName>
    <definedName name="Footnotes66" localSheetId="0">TOC!$A$68</definedName>
    <definedName name="Footnotes67" localSheetId="2">'Figure 6.2_old'!$A$67</definedName>
    <definedName name="Footnotes67" localSheetId="4">'Figure 6.3_old'!$A$67</definedName>
    <definedName name="Footnotes67" localSheetId="5">'Figure 6.3_old (2)'!$A$67</definedName>
    <definedName name="Footnotes67" localSheetId="3">Sheet3!$A$67</definedName>
    <definedName name="Footnotes67" localSheetId="0">TOC!$A$69</definedName>
    <definedName name="Footnotes68" localSheetId="2">'Figure 6.2_old'!$A$68</definedName>
    <definedName name="Footnotes68" localSheetId="4">'Figure 6.3_old'!$A$68</definedName>
    <definedName name="Footnotes68" localSheetId="5">'Figure 6.3_old (2)'!$A$68</definedName>
    <definedName name="Footnotes68" localSheetId="3">Sheet3!$A$68</definedName>
    <definedName name="Footnotes68" localSheetId="0">TOC!$A$70</definedName>
    <definedName name="Footnotes69" localSheetId="2">'Figure 6.2_old'!$A$69</definedName>
    <definedName name="Footnotes69" localSheetId="4">'Figure 6.3_old'!$A$69</definedName>
    <definedName name="Footnotes69" localSheetId="5">'Figure 6.3_old (2)'!$A$69</definedName>
    <definedName name="Footnotes69" localSheetId="3">Sheet3!$A$69</definedName>
    <definedName name="Footnotes69" localSheetId="0">TOC!$A$71</definedName>
    <definedName name="Footnotes7" localSheetId="2">'Figure 6.2_old'!$A$7</definedName>
    <definedName name="Footnotes7" localSheetId="4">'Figure 6.3_old'!$A$7</definedName>
    <definedName name="Footnotes7" localSheetId="5">'Figure 6.3_old (2)'!$A$7</definedName>
    <definedName name="Footnotes7" localSheetId="3">Sheet3!$A$7</definedName>
    <definedName name="Footnotes7" localSheetId="0">TOC!$A$9</definedName>
    <definedName name="Footnotes70" localSheetId="2">'Figure 6.2_old'!$A$70</definedName>
    <definedName name="Footnotes70" localSheetId="4">'Figure 6.3_old'!$A$70</definedName>
    <definedName name="Footnotes70" localSheetId="5">'Figure 6.3_old (2)'!$A$70</definedName>
    <definedName name="Footnotes70" localSheetId="3">Sheet3!$A$70</definedName>
    <definedName name="Footnotes70" localSheetId="0">TOC!$A$72</definedName>
    <definedName name="Footnotes71" localSheetId="2">'Figure 6.2_old'!$A$71</definedName>
    <definedName name="Footnotes71" localSheetId="4">'Figure 6.3_old'!$A$71</definedName>
    <definedName name="Footnotes71" localSheetId="5">'Figure 6.3_old (2)'!$A$71</definedName>
    <definedName name="Footnotes71" localSheetId="3">Sheet3!$A$71</definedName>
    <definedName name="Footnotes71" localSheetId="0">TOC!$A$73</definedName>
    <definedName name="Footnotes72" localSheetId="2">'Figure 6.2_old'!$A$72</definedName>
    <definedName name="Footnotes72" localSheetId="4">'Figure 6.3_old'!$A$72</definedName>
    <definedName name="Footnotes72" localSheetId="5">'Figure 6.3_old (2)'!$A$72</definedName>
    <definedName name="Footnotes72" localSheetId="3">Sheet3!$A$72</definedName>
    <definedName name="Footnotes72" localSheetId="0">TOC!$A$74</definedName>
    <definedName name="Footnotes73" localSheetId="2">'Figure 6.2_old'!$A$73</definedName>
    <definedName name="Footnotes73" localSheetId="4">'Figure 6.3_old'!$A$73</definedName>
    <definedName name="Footnotes73" localSheetId="5">'Figure 6.3_old (2)'!$A$73</definedName>
    <definedName name="Footnotes73" localSheetId="3">Sheet3!$A$73</definedName>
    <definedName name="Footnotes73" localSheetId="0">TOC!$A$75</definedName>
    <definedName name="Footnotes74" localSheetId="2">'Figure 6.2_old'!$A$74</definedName>
    <definedName name="Footnotes74" localSheetId="4">'Figure 6.3_old'!$A$74</definedName>
    <definedName name="Footnotes74" localSheetId="5">'Figure 6.3_old (2)'!$A$74</definedName>
    <definedName name="Footnotes74" localSheetId="3">Sheet3!$A$74</definedName>
    <definedName name="Footnotes74" localSheetId="0">TOC!$A$76</definedName>
    <definedName name="Footnotes75" localSheetId="2">'Figure 6.2_old'!$A$75</definedName>
    <definedName name="Footnotes75" localSheetId="4">'Figure 6.3_old'!$A$75</definedName>
    <definedName name="Footnotes75" localSheetId="5">'Figure 6.3_old (2)'!$A$75</definedName>
    <definedName name="Footnotes75" localSheetId="3">Sheet3!$A$75</definedName>
    <definedName name="Footnotes75" localSheetId="0">TOC!$A$77</definedName>
    <definedName name="Footnotes76" localSheetId="2">'Figure 6.2_old'!$A$76</definedName>
    <definedName name="Footnotes76" localSheetId="4">'Figure 6.3_old'!$A$76</definedName>
    <definedName name="Footnotes76" localSheetId="5">'Figure 6.3_old (2)'!$A$76</definedName>
    <definedName name="Footnotes76" localSheetId="3">Sheet3!$A$76</definedName>
    <definedName name="Footnotes76" localSheetId="0">TOC!$A$78</definedName>
    <definedName name="Footnotes77" localSheetId="2">'Figure 6.2_old'!$A$77</definedName>
    <definedName name="Footnotes77" localSheetId="4">'Figure 6.3_old'!$A$77</definedName>
    <definedName name="Footnotes77" localSheetId="5">'Figure 6.3_old (2)'!$A$77</definedName>
    <definedName name="Footnotes77" localSheetId="3">Sheet3!$A$77</definedName>
    <definedName name="Footnotes77" localSheetId="0">TOC!$A$79</definedName>
    <definedName name="Footnotes78" localSheetId="2">'Figure 6.2_old'!$A$78</definedName>
    <definedName name="Footnotes78" localSheetId="4">'Figure 6.3_old'!$A$78</definedName>
    <definedName name="Footnotes78" localSheetId="5">'Figure 6.3_old (2)'!$A$78</definedName>
    <definedName name="Footnotes78" localSheetId="3">Sheet3!$A$78</definedName>
    <definedName name="Footnotes78" localSheetId="0">TOC!$A$80</definedName>
    <definedName name="Footnotes79" localSheetId="2">'Figure 6.2_old'!$A$79</definedName>
    <definedName name="Footnotes79" localSheetId="4">'Figure 6.3_old'!$A$79</definedName>
    <definedName name="Footnotes79" localSheetId="5">'Figure 6.3_old (2)'!$A$79</definedName>
    <definedName name="Footnotes79" localSheetId="3">Sheet3!$A$79</definedName>
    <definedName name="Footnotes79" localSheetId="0">TOC!$A$81</definedName>
    <definedName name="Footnotes8" localSheetId="2">'Figure 6.2_old'!$A$8</definedName>
    <definedName name="Footnotes8" localSheetId="4">'Figure 6.3_old'!$A$8</definedName>
    <definedName name="Footnotes8" localSheetId="5">'Figure 6.3_old (2)'!$A$8</definedName>
    <definedName name="Footnotes8" localSheetId="3">Sheet3!$A$8</definedName>
    <definedName name="Footnotes8" localSheetId="0">TOC!$A$10</definedName>
    <definedName name="Footnotes80" localSheetId="2">'Figure 6.2_old'!$A$80</definedName>
    <definedName name="Footnotes80" localSheetId="4">'Figure 6.3_old'!$A$80</definedName>
    <definedName name="Footnotes80" localSheetId="5">'Figure 6.3_old (2)'!$A$80</definedName>
    <definedName name="Footnotes80" localSheetId="3">Sheet3!$A$80</definedName>
    <definedName name="Footnotes80" localSheetId="0">TOC!$A$82</definedName>
    <definedName name="Footnotes81" localSheetId="2">'Figure 6.2_old'!$A$81</definedName>
    <definedName name="Footnotes81" localSheetId="4">'Figure 6.3_old'!$A$81</definedName>
    <definedName name="Footnotes81" localSheetId="5">'Figure 6.3_old (2)'!$A$81</definedName>
    <definedName name="Footnotes81" localSheetId="3">Sheet3!$A$81</definedName>
    <definedName name="Footnotes81" localSheetId="0">TOC!$A$83</definedName>
    <definedName name="Footnotes82" localSheetId="2">'Figure 6.2_old'!$A$82</definedName>
    <definedName name="Footnotes82" localSheetId="4">'Figure 6.3_old'!$A$82</definedName>
    <definedName name="Footnotes82" localSheetId="5">'Figure 6.3_old (2)'!$A$82</definedName>
    <definedName name="Footnotes82" localSheetId="3">Sheet3!$A$82</definedName>
    <definedName name="Footnotes82" localSheetId="0">TOC!$A$84</definedName>
    <definedName name="Footnotes83" localSheetId="2">'Figure 6.2_old'!$A$83</definedName>
    <definedName name="Footnotes83" localSheetId="4">'Figure 6.3_old'!$A$83</definedName>
    <definedName name="Footnotes83" localSheetId="5">'Figure 6.3_old (2)'!$A$83</definedName>
    <definedName name="Footnotes83" localSheetId="3">Sheet3!$A$83</definedName>
    <definedName name="Footnotes83" localSheetId="0">TOC!$A$85</definedName>
    <definedName name="Footnotes84" localSheetId="2">'Figure 6.2_old'!$A$84</definedName>
    <definedName name="Footnotes84" localSheetId="4">'Figure 6.3_old'!$A$84</definedName>
    <definedName name="Footnotes84" localSheetId="5">'Figure 6.3_old (2)'!$A$84</definedName>
    <definedName name="Footnotes84" localSheetId="3">Sheet3!$A$84</definedName>
    <definedName name="Footnotes84" localSheetId="0">TOC!$A$86</definedName>
    <definedName name="Footnotes85" localSheetId="2">'Figure 6.2_old'!$A$85</definedName>
    <definedName name="Footnotes85" localSheetId="4">'Figure 6.3_old'!$A$85</definedName>
    <definedName name="Footnotes85" localSheetId="5">'Figure 6.3_old (2)'!$A$85</definedName>
    <definedName name="Footnotes85" localSheetId="3">Sheet3!$A$85</definedName>
    <definedName name="Footnotes85" localSheetId="0">TOC!$A$87</definedName>
    <definedName name="Footnotes86" localSheetId="2">'Figure 6.2_old'!$A$86</definedName>
    <definedName name="Footnotes86" localSheetId="4">'Figure 6.3_old'!$A$86</definedName>
    <definedName name="Footnotes86" localSheetId="5">'Figure 6.3_old (2)'!$A$86</definedName>
    <definedName name="Footnotes86" localSheetId="3">Sheet3!$A$86</definedName>
    <definedName name="Footnotes86" localSheetId="0">TOC!$A$88</definedName>
    <definedName name="Footnotes87" localSheetId="2">'Figure 6.2_old'!$A$87</definedName>
    <definedName name="Footnotes87" localSheetId="4">'Figure 6.3_old'!$A$87</definedName>
    <definedName name="Footnotes87" localSheetId="5">'Figure 6.3_old (2)'!$A$87</definedName>
    <definedName name="Footnotes87" localSheetId="3">Sheet3!$A$87</definedName>
    <definedName name="Footnotes87" localSheetId="0">TOC!$A$89</definedName>
    <definedName name="Footnotes88" localSheetId="2">'Figure 6.2_old'!$A$88</definedName>
    <definedName name="Footnotes88" localSheetId="4">'Figure 6.3_old'!$A$88</definedName>
    <definedName name="Footnotes88" localSheetId="5">'Figure 6.3_old (2)'!$A$88</definedName>
    <definedName name="Footnotes88" localSheetId="3">Sheet3!$A$88</definedName>
    <definedName name="Footnotes88" localSheetId="0">TOC!$A$90</definedName>
    <definedName name="Footnotes89" localSheetId="2">'Figure 6.2_old'!$A$89</definedName>
    <definedName name="Footnotes89" localSheetId="4">'Figure 6.3_old'!$A$89</definedName>
    <definedName name="Footnotes89" localSheetId="5">'Figure 6.3_old (2)'!$A$89</definedName>
    <definedName name="Footnotes89" localSheetId="3">Sheet3!$A$89</definedName>
    <definedName name="Footnotes89" localSheetId="0">TOC!$A$91</definedName>
    <definedName name="Footnotes9" localSheetId="2">'Figure 6.2_old'!$A$9</definedName>
    <definedName name="Footnotes9" localSheetId="4">'Figure 6.3_old'!$A$9</definedName>
    <definedName name="Footnotes9" localSheetId="5">'Figure 6.3_old (2)'!$A$9</definedName>
    <definedName name="Footnotes9" localSheetId="3">Sheet3!$A$9</definedName>
    <definedName name="Footnotes9" localSheetId="0">TOC!$A$11</definedName>
    <definedName name="Footnotes90" localSheetId="2">'Figure 6.2_old'!$A$90</definedName>
    <definedName name="Footnotes90" localSheetId="4">'Figure 6.3_old'!$A$90</definedName>
    <definedName name="Footnotes90" localSheetId="5">'Figure 6.3_old (2)'!$A$90</definedName>
    <definedName name="Footnotes90" localSheetId="3">Sheet3!$A$90</definedName>
    <definedName name="Footnotes90" localSheetId="0">TOC!$A$92</definedName>
    <definedName name="Footnotes91" localSheetId="2">'Figure 6.2_old'!$A$91</definedName>
    <definedName name="Footnotes91" localSheetId="4">'Figure 6.3_old'!$A$91</definedName>
    <definedName name="Footnotes91" localSheetId="5">'Figure 6.3_old (2)'!$A$91</definedName>
    <definedName name="Footnotes91" localSheetId="3">Sheet3!$A$91</definedName>
    <definedName name="Footnotes91" localSheetId="0">TOC!$A$93</definedName>
    <definedName name="Footnotes92" localSheetId="2">'Figure 6.2_old'!$A$92</definedName>
    <definedName name="Footnotes92" localSheetId="4">'Figure 6.3_old'!$A$92</definedName>
    <definedName name="Footnotes92" localSheetId="5">'Figure 6.3_old (2)'!$A$92</definedName>
    <definedName name="Footnotes92" localSheetId="3">Sheet3!$A$92</definedName>
    <definedName name="Footnotes92" localSheetId="0">TOC!$A$94</definedName>
    <definedName name="Footnotes93" localSheetId="2">'Figure 6.2_old'!$A$93</definedName>
    <definedName name="Footnotes93" localSheetId="4">'Figure 6.3_old'!$A$93</definedName>
    <definedName name="Footnotes93" localSheetId="5">'Figure 6.3_old (2)'!$A$93</definedName>
    <definedName name="Footnotes93" localSheetId="3">Sheet3!$A$93</definedName>
    <definedName name="Footnotes93" localSheetId="0">TOC!$A$95</definedName>
    <definedName name="Footnotes94" localSheetId="2">'Figure 6.2_old'!$A$94</definedName>
    <definedName name="Footnotes94" localSheetId="4">'Figure 6.3_old'!$A$94</definedName>
    <definedName name="Footnotes94" localSheetId="5">'Figure 6.3_old (2)'!$A$94</definedName>
    <definedName name="Footnotes94" localSheetId="3">Sheet3!$A$94</definedName>
    <definedName name="Footnotes94" localSheetId="0">TOC!$A$96</definedName>
    <definedName name="Footnotes95" localSheetId="2">'Figure 6.2_old'!$A$95</definedName>
    <definedName name="Footnotes95" localSheetId="4">'Figure 6.3_old'!$A$95</definedName>
    <definedName name="Footnotes95" localSheetId="5">'Figure 6.3_old (2)'!$A$95</definedName>
    <definedName name="Footnotes95" localSheetId="3">Sheet3!$A$95</definedName>
    <definedName name="Footnotes95" localSheetId="0">TOC!$A$97</definedName>
    <definedName name="Footnotes96" localSheetId="2">'Figure 6.2_old'!$A$96</definedName>
    <definedName name="Footnotes96" localSheetId="4">'Figure 6.3_old'!$A$96</definedName>
    <definedName name="Footnotes96" localSheetId="5">'Figure 6.3_old (2)'!$A$96</definedName>
    <definedName name="Footnotes96" localSheetId="3">Sheet3!$A$96</definedName>
    <definedName name="Footnotes96" localSheetId="0">TOC!$A$98</definedName>
    <definedName name="Footnotes97" localSheetId="2">'Figure 6.2_old'!$A$97</definedName>
    <definedName name="Footnotes97" localSheetId="4">'Figure 6.3_old'!$A$97</definedName>
    <definedName name="Footnotes97" localSheetId="5">'Figure 6.3_old (2)'!$A$97</definedName>
    <definedName name="Footnotes97" localSheetId="3">Sheet3!$A$97</definedName>
    <definedName name="Footnotes97" localSheetId="0">TOC!$A$99</definedName>
    <definedName name="Footnotes98" localSheetId="2">'Figure 6.2_old'!$A$98</definedName>
    <definedName name="Footnotes98" localSheetId="4">'Figure 6.3_old'!$A$98</definedName>
    <definedName name="Footnotes98" localSheetId="5">'Figure 6.3_old (2)'!$A$98</definedName>
    <definedName name="Footnotes98" localSheetId="3">Sheet3!$A$98</definedName>
    <definedName name="Footnotes98" localSheetId="0">TOC!$A$100</definedName>
    <definedName name="Footnotes99" localSheetId="2">'Figure 6.2_old'!$A$99</definedName>
    <definedName name="Footnotes99" localSheetId="4">'Figure 6.3_old'!$A$99</definedName>
    <definedName name="Footnotes99" localSheetId="5">'Figure 6.3_old (2)'!$A$99</definedName>
    <definedName name="Footnotes99" localSheetId="3">Sheet3!$A$99</definedName>
    <definedName name="Footnotes99" localSheetId="0">TOC!$A$101</definedName>
    <definedName name="INDF1">[13]F1_ALL!$A$1:$AZ$50</definedName>
    <definedName name="indf11">[14]F11_ALL!$A$1:$AZ$15</definedName>
    <definedName name="indf11_94">[15]F11_A94!$A$1:$AE$15</definedName>
    <definedName name="INDF12">[16]F12_ALL!$A$1:$AJ$25</definedName>
    <definedName name="INDF13">[17]F13_ALL!$A$1:$AH$10</definedName>
    <definedName name="ok" hidden="1">'[3]Time series'!#REF!</definedName>
    <definedName name="p5_age">[18]p5_ageISC5a!$A$1:$D$55</definedName>
    <definedName name="p5nr">[19]P5nr_2!$A$1:$AC$43</definedName>
    <definedName name="POpula">[20]POpula!$A$1:$I$1559</definedName>
    <definedName name="popula1">[20]POpula!$A$1:$I$1559</definedName>
    <definedName name="_xlnm.Print_Area" localSheetId="1">'Figure 6.1'!$A$1:$O$45</definedName>
    <definedName name="_xlnm.Print_Area" localSheetId="6">'Figure 6.2'!$A$1:$O$45</definedName>
    <definedName name="_xlnm.Print_Area" localSheetId="0">TOC!$A$1:$B$9</definedName>
    <definedName name="SPSS">[9]Figure5.6!$B$2:$X$30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itle" localSheetId="0">TOC!$A$6:$A$7</definedName>
    <definedName name="Title1" localSheetId="2">'Figure 6.2_old'!$A$1</definedName>
    <definedName name="Title1" localSheetId="4">'Figure 6.3_old'!$A$1</definedName>
    <definedName name="Title1" localSheetId="5">'Figure 6.3_old (2)'!$A$1</definedName>
    <definedName name="Title1" localSheetId="3">Sheet3!$A$1</definedName>
    <definedName name="Title1" localSheetId="0">TOC!$A$6</definedName>
    <definedName name="Title2" localSheetId="2">'Figure 6.2_old'!$A$2</definedName>
    <definedName name="Title2" localSheetId="4">'Figure 6.3_old'!$A$2</definedName>
    <definedName name="Title2" localSheetId="5">'Figure 6.3_old (2)'!$A$2</definedName>
    <definedName name="Title2" localSheetId="3">Sheet3!$A$2</definedName>
    <definedName name="Title2" localSheetId="0">TOC!$A$7</definedName>
    <definedName name="Title3" localSheetId="2">'Figure 6.2_old'!$A$3</definedName>
    <definedName name="Title3" localSheetId="4">'Figure 6.3_old'!$A$3</definedName>
    <definedName name="Title3" localSheetId="5">'Figure 6.3_old (2)'!$A$3</definedName>
    <definedName name="Title3" localSheetId="3">Sheet3!$A$3</definedName>
    <definedName name="Title3" localSheetId="0">TOC!#REF!</definedName>
    <definedName name="toto">'[21]Graph 3.7.a'!$B$125:$C$151</definedName>
    <definedName name="weight">[22]F5_W!$A$1:$C$33</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calcChain.xml><?xml version="1.0" encoding="utf-8"?>
<calcChain xmlns="http://schemas.openxmlformats.org/spreadsheetml/2006/main">
  <c r="B9" i="2" l="1"/>
  <c r="A9" i="2"/>
  <c r="I57" i="6"/>
  <c r="I60" i="6"/>
  <c r="I62" i="6"/>
  <c r="I58" i="6"/>
  <c r="I65" i="6"/>
  <c r="I64" i="6"/>
  <c r="I63" i="6"/>
  <c r="I56" i="6"/>
  <c r="I61" i="6"/>
  <c r="I59" i="6"/>
  <c r="K54" i="6"/>
  <c r="K77" i="6"/>
  <c r="K92" i="6"/>
  <c r="K73" i="6"/>
  <c r="K80" i="6"/>
  <c r="K89" i="6"/>
  <c r="K71" i="6"/>
  <c r="K60" i="6"/>
  <c r="K62" i="6"/>
  <c r="K78" i="6"/>
  <c r="K86" i="6"/>
  <c r="K63" i="6"/>
  <c r="K56" i="6"/>
  <c r="J59" i="6"/>
  <c r="J84" i="6"/>
  <c r="J75" i="6"/>
  <c r="J70" i="6"/>
  <c r="J76" i="6"/>
  <c r="J81" i="6"/>
  <c r="J57" i="6"/>
  <c r="J67" i="6"/>
  <c r="J66" i="6"/>
  <c r="J68" i="6"/>
  <c r="J55" i="6"/>
  <c r="J85" i="6"/>
  <c r="J91" i="6"/>
  <c r="J90" i="6"/>
  <c r="J94" i="6"/>
  <c r="J82" i="6"/>
  <c r="J83" i="6"/>
  <c r="J74" i="6"/>
  <c r="J69" i="6"/>
  <c r="J87" i="6"/>
  <c r="J58" i="6"/>
  <c r="J79" i="6"/>
  <c r="J65" i="6"/>
  <c r="J64" i="6"/>
  <c r="J72" i="6"/>
  <c r="J88" i="6"/>
  <c r="J93" i="6"/>
  <c r="J61" i="6"/>
  <c r="H92" i="6"/>
  <c r="H73" i="6"/>
  <c r="H70" i="6"/>
  <c r="H76" i="6"/>
  <c r="H81" i="6"/>
  <c r="H67" i="6"/>
  <c r="H80" i="6"/>
  <c r="H66" i="6"/>
  <c r="H68" i="6"/>
  <c r="H55" i="6"/>
  <c r="H85" i="6"/>
  <c r="H91" i="6"/>
  <c r="H89" i="6"/>
  <c r="H90" i="6"/>
  <c r="H94" i="6"/>
  <c r="H82" i="6"/>
  <c r="H71" i="6"/>
  <c r="H83" i="6"/>
  <c r="H74" i="6"/>
  <c r="H69" i="6"/>
  <c r="H87" i="6"/>
  <c r="H79" i="6"/>
  <c r="H78" i="6"/>
  <c r="H72" i="6"/>
  <c r="H88" i="6"/>
  <c r="H86" i="6"/>
  <c r="H93" i="6"/>
  <c r="H54" i="6"/>
  <c r="H84" i="6"/>
  <c r="H75" i="6"/>
  <c r="L75" i="6"/>
  <c r="M75" i="6" s="1"/>
  <c r="L84" i="6"/>
  <c r="M84" i="6" s="1"/>
  <c r="L54" i="6"/>
  <c r="M54" i="6" s="1"/>
  <c r="L59" i="6"/>
  <c r="M59" i="6" s="1"/>
  <c r="L61" i="6"/>
  <c r="M61" i="6" s="1"/>
  <c r="L93" i="6"/>
  <c r="M93" i="6" s="1"/>
  <c r="L56" i="6"/>
  <c r="M56" i="6" s="1"/>
  <c r="L63" i="6"/>
  <c r="M63" i="6" s="1"/>
  <c r="L86" i="6"/>
  <c r="M86" i="6" s="1"/>
  <c r="L88" i="6"/>
  <c r="M88" i="6" s="1"/>
  <c r="L72" i="6"/>
  <c r="M72" i="6" s="1"/>
  <c r="L64" i="6"/>
  <c r="M64" i="6" s="1"/>
  <c r="L78" i="6"/>
  <c r="M78" i="6" s="1"/>
  <c r="L65" i="6"/>
  <c r="M65" i="6" s="1"/>
  <c r="L79" i="6"/>
  <c r="M79" i="6" s="1"/>
  <c r="L58" i="6"/>
  <c r="M58" i="6" s="1"/>
  <c r="L87" i="6"/>
  <c r="M87" i="6" s="1"/>
  <c r="L69" i="6"/>
  <c r="M69" i="6" s="1"/>
  <c r="L74" i="6"/>
  <c r="M74" i="6" s="1"/>
  <c r="L62" i="6"/>
  <c r="M62" i="6" s="1"/>
  <c r="L60" i="6"/>
  <c r="M60" i="6" s="1"/>
  <c r="L83" i="6"/>
  <c r="M83" i="6" s="1"/>
  <c r="L71" i="6"/>
  <c r="M71" i="6" s="1"/>
  <c r="L82" i="6"/>
  <c r="M82" i="6" s="1"/>
  <c r="L94" i="6"/>
  <c r="M94" i="6" s="1"/>
  <c r="L90" i="6"/>
  <c r="M90" i="6" s="1"/>
  <c r="L89" i="6"/>
  <c r="M89" i="6" s="1"/>
  <c r="L91" i="6"/>
  <c r="M91" i="6" s="1"/>
  <c r="L85" i="6"/>
  <c r="M85" i="6" s="1"/>
  <c r="L55" i="6"/>
  <c r="M55" i="6" s="1"/>
  <c r="L68" i="6"/>
  <c r="M68" i="6" s="1"/>
  <c r="L66" i="6"/>
  <c r="M66" i="6" s="1"/>
  <c r="L80" i="6"/>
  <c r="M80" i="6" s="1"/>
  <c r="L67" i="6"/>
  <c r="M67" i="6" s="1"/>
  <c r="L57" i="6"/>
  <c r="M57" i="6" s="1"/>
  <c r="L81" i="6"/>
  <c r="M81" i="6" s="1"/>
  <c r="L76" i="6"/>
  <c r="M76" i="6" s="1"/>
  <c r="L70" i="6"/>
  <c r="M70" i="6" s="1"/>
  <c r="L73" i="6"/>
  <c r="M73" i="6" s="1"/>
  <c r="L92" i="6"/>
  <c r="M92" i="6" s="1"/>
  <c r="L77" i="6"/>
  <c r="M77" i="6" s="1"/>
  <c r="H77" i="6"/>
  <c r="K91" i="5"/>
  <c r="J62" i="5"/>
  <c r="J59" i="5"/>
  <c r="J66" i="5"/>
  <c r="J58" i="5"/>
  <c r="J86" i="5"/>
  <c r="J69" i="5"/>
  <c r="J92" i="5"/>
  <c r="J94" i="5"/>
  <c r="J84" i="5"/>
  <c r="J93" i="5"/>
  <c r="J88" i="5"/>
  <c r="J78" i="5"/>
  <c r="J60" i="5"/>
  <c r="J64" i="5"/>
  <c r="J68" i="5"/>
  <c r="J67" i="5"/>
  <c r="J85" i="5"/>
  <c r="J57" i="5"/>
  <c r="J73" i="5"/>
  <c r="J61" i="5"/>
  <c r="J90" i="5"/>
  <c r="J81" i="5"/>
  <c r="J71" i="5"/>
  <c r="J80" i="5"/>
  <c r="J89" i="5"/>
  <c r="J87" i="5"/>
  <c r="J56" i="5"/>
  <c r="J74" i="5"/>
  <c r="J65" i="5"/>
  <c r="J55" i="5"/>
  <c r="J83" i="5"/>
  <c r="J75" i="5"/>
  <c r="J77" i="5"/>
  <c r="J72" i="5"/>
  <c r="J79" i="5"/>
  <c r="J76" i="5"/>
  <c r="J70" i="5"/>
  <c r="J82" i="5"/>
  <c r="J54" i="5"/>
  <c r="H72" i="5"/>
  <c r="H79" i="5"/>
  <c r="H76" i="5"/>
  <c r="H70" i="5"/>
  <c r="H82" i="5"/>
  <c r="H54" i="5"/>
  <c r="H63" i="5"/>
  <c r="H62" i="5"/>
  <c r="H59" i="5"/>
  <c r="H66" i="5"/>
  <c r="H58" i="5"/>
  <c r="H86" i="5"/>
  <c r="H69" i="5"/>
  <c r="H92" i="5"/>
  <c r="H94" i="5"/>
  <c r="H84" i="5"/>
  <c r="H93" i="5"/>
  <c r="H88" i="5"/>
  <c r="H78" i="5"/>
  <c r="H60" i="5"/>
  <c r="H64" i="5"/>
  <c r="H68" i="5"/>
  <c r="H67" i="5"/>
  <c r="H85" i="5"/>
  <c r="H57" i="5"/>
  <c r="H73" i="5"/>
  <c r="H61" i="5"/>
  <c r="H90" i="5"/>
  <c r="H81" i="5"/>
  <c r="H71" i="5"/>
  <c r="H80" i="5"/>
  <c r="H89" i="5"/>
  <c r="H87" i="5"/>
  <c r="H56" i="5"/>
  <c r="H91" i="5"/>
  <c r="H74" i="5"/>
  <c r="H65" i="5"/>
  <c r="H55" i="5"/>
  <c r="H83" i="5"/>
  <c r="H75" i="5"/>
  <c r="L77" i="5"/>
  <c r="M77" i="5" s="1"/>
  <c r="H77" i="5"/>
  <c r="L72" i="5"/>
  <c r="M72" i="5" s="1"/>
  <c r="L79" i="5"/>
  <c r="M79" i="5" s="1"/>
  <c r="L76" i="5"/>
  <c r="M76" i="5" s="1"/>
  <c r="L70" i="5"/>
  <c r="M70" i="5" s="1"/>
  <c r="L82" i="5"/>
  <c r="M82" i="5" s="1"/>
  <c r="L54" i="5"/>
  <c r="M54" i="5" s="1"/>
  <c r="J63" i="5"/>
  <c r="L63" i="5"/>
  <c r="M63" i="5" s="1"/>
  <c r="L62" i="5"/>
  <c r="M62" i="5" s="1"/>
  <c r="L59" i="5"/>
  <c r="M59" i="5" s="1"/>
  <c r="L66" i="5"/>
  <c r="M66" i="5" s="1"/>
  <c r="L58" i="5"/>
  <c r="M58" i="5" s="1"/>
  <c r="L86" i="5"/>
  <c r="M86" i="5" s="1"/>
  <c r="L69" i="5"/>
  <c r="M69" i="5" s="1"/>
  <c r="L92" i="5"/>
  <c r="M92" i="5" s="1"/>
  <c r="L94" i="5"/>
  <c r="M94" i="5" s="1"/>
  <c r="L84" i="5"/>
  <c r="M84" i="5" s="1"/>
  <c r="L93" i="5"/>
  <c r="M93" i="5" s="1"/>
  <c r="L88" i="5"/>
  <c r="M88" i="5" s="1"/>
  <c r="L78" i="5"/>
  <c r="M78" i="5" s="1"/>
  <c r="L60" i="5"/>
  <c r="M60" i="5" s="1"/>
  <c r="L64" i="5"/>
  <c r="M64" i="5" s="1"/>
  <c r="L68" i="5"/>
  <c r="M68" i="5" s="1"/>
  <c r="L67" i="5"/>
  <c r="M67" i="5" s="1"/>
  <c r="L85" i="5"/>
  <c r="M85" i="5" s="1"/>
  <c r="L57" i="5"/>
  <c r="M57" i="5" s="1"/>
  <c r="L73" i="5"/>
  <c r="M73" i="5" s="1"/>
  <c r="L61" i="5"/>
  <c r="M61" i="5" s="1"/>
  <c r="L90" i="5"/>
  <c r="M90" i="5" s="1"/>
  <c r="L81" i="5"/>
  <c r="M81" i="5" s="1"/>
  <c r="L71" i="5"/>
  <c r="M71" i="5" s="1"/>
  <c r="L80" i="5"/>
  <c r="M80" i="5" s="1"/>
  <c r="L89" i="5"/>
  <c r="M89" i="5" s="1"/>
  <c r="L87" i="5"/>
  <c r="M87" i="5" s="1"/>
  <c r="L56" i="5"/>
  <c r="M56" i="5" s="1"/>
  <c r="L91" i="5"/>
  <c r="M91" i="5" s="1"/>
  <c r="L74" i="5"/>
  <c r="M74" i="5" s="1"/>
  <c r="L65" i="5"/>
  <c r="M65" i="5" s="1"/>
  <c r="L55" i="5"/>
  <c r="M55" i="5" s="1"/>
  <c r="L83" i="5"/>
  <c r="M83" i="5" s="1"/>
  <c r="L75" i="5"/>
  <c r="M75" i="5" s="1"/>
  <c r="I50" i="4" l="1"/>
  <c r="I61" i="4"/>
  <c r="I60" i="4"/>
  <c r="I77" i="4"/>
  <c r="I76" i="4"/>
  <c r="H87" i="4"/>
  <c r="I71" i="4"/>
  <c r="I58" i="4"/>
  <c r="H88" i="4"/>
  <c r="I64" i="4"/>
  <c r="I53" i="4"/>
  <c r="I69" i="4"/>
  <c r="I67" i="4"/>
  <c r="I52" i="4"/>
  <c r="I80" i="4"/>
  <c r="I54" i="4"/>
  <c r="I62" i="4"/>
  <c r="I59" i="4"/>
  <c r="I68" i="4"/>
  <c r="I79" i="4"/>
  <c r="I74" i="4"/>
  <c r="I73" i="4"/>
  <c r="I84" i="4"/>
  <c r="H55" i="4"/>
  <c r="H85" i="4"/>
  <c r="I78" i="4"/>
  <c r="I83" i="4"/>
  <c r="I57" i="4"/>
  <c r="I75" i="4"/>
  <c r="H66" i="4"/>
  <c r="I70" i="4"/>
  <c r="I51" i="4"/>
  <c r="I65" i="4"/>
  <c r="H82" i="4"/>
  <c r="I81" i="4"/>
  <c r="H90" i="4"/>
  <c r="H89" i="4"/>
  <c r="H86" i="4"/>
  <c r="I63" i="4"/>
  <c r="I72" i="4"/>
  <c r="I56" i="4"/>
  <c r="G61" i="4"/>
  <c r="G60" i="4"/>
  <c r="G77" i="4"/>
  <c r="G76" i="4"/>
  <c r="G71" i="4"/>
  <c r="G58" i="4"/>
  <c r="G64" i="4"/>
  <c r="G69" i="4"/>
  <c r="G67" i="4"/>
  <c r="G52" i="4"/>
  <c r="G80" i="4"/>
  <c r="G62" i="4"/>
  <c r="G59" i="4"/>
  <c r="G68" i="4"/>
  <c r="G79" i="4"/>
  <c r="G74" i="4"/>
  <c r="G73" i="4"/>
  <c r="G84" i="4"/>
  <c r="G78" i="4"/>
  <c r="G83" i="4"/>
  <c r="G57" i="4"/>
  <c r="G75" i="4"/>
  <c r="G66" i="4"/>
  <c r="G70" i="4"/>
  <c r="G51" i="4"/>
  <c r="G65" i="4"/>
  <c r="G82" i="4"/>
  <c r="G81" i="4"/>
  <c r="G86" i="4"/>
  <c r="G63" i="4"/>
  <c r="G72" i="4"/>
  <c r="G56" i="4"/>
  <c r="F50" i="4"/>
  <c r="F87" i="4"/>
  <c r="F88" i="4"/>
  <c r="F53" i="4"/>
  <c r="F54" i="4"/>
  <c r="F55" i="4"/>
  <c r="F85" i="4"/>
  <c r="F90" i="4"/>
  <c r="F89" i="4"/>
  <c r="B8" i="2"/>
  <c r="A8" i="2"/>
</calcChain>
</file>

<file path=xl/sharedStrings.xml><?xml version="1.0" encoding="utf-8"?>
<sst xmlns="http://schemas.openxmlformats.org/spreadsheetml/2006/main" count="508" uniqueCount="140">
  <si>
    <t>Jordan</t>
  </si>
  <si>
    <t>Qatar</t>
  </si>
  <si>
    <t>Thailand</t>
  </si>
  <si>
    <t>Malaysia</t>
  </si>
  <si>
    <t>Iceland</t>
  </si>
  <si>
    <t>United Arab Emirates</t>
  </si>
  <si>
    <t>Latvia</t>
  </si>
  <si>
    <t>Singapore</t>
  </si>
  <si>
    <t>Finland</t>
  </si>
  <si>
    <t>Sweden</t>
  </si>
  <si>
    <t>Bulgaria</t>
  </si>
  <si>
    <t>Russian Federation</t>
  </si>
  <si>
    <t>Albania</t>
  </si>
  <si>
    <t>Montenegro</t>
  </si>
  <si>
    <t>Lithuania</t>
  </si>
  <si>
    <t>Kazakhstan</t>
  </si>
  <si>
    <t>Norway</t>
  </si>
  <si>
    <t>Macao-China</t>
  </si>
  <si>
    <t>Slovenia</t>
  </si>
  <si>
    <t>Romania</t>
  </si>
  <si>
    <t>Poland</t>
  </si>
  <si>
    <t>Indonesia</t>
  </si>
  <si>
    <t>United States</t>
  </si>
  <si>
    <t>Estonia</t>
  </si>
  <si>
    <t>Chinese Taipei</t>
  </si>
  <si>
    <t>Shanghai-China</t>
  </si>
  <si>
    <t>Turkey</t>
  </si>
  <si>
    <t>Greece</t>
  </si>
  <si>
    <t>France</t>
  </si>
  <si>
    <t>Hungary</t>
  </si>
  <si>
    <t>Serbia</t>
  </si>
  <si>
    <t>Slovak Republic</t>
  </si>
  <si>
    <t>Viet Nam</t>
  </si>
  <si>
    <t>Canada</t>
  </si>
  <si>
    <t>Netherlands</t>
  </si>
  <si>
    <t>OECD average</t>
  </si>
  <si>
    <t>Belgium</t>
  </si>
  <si>
    <t>Portugal</t>
  </si>
  <si>
    <t>Uruguay</t>
  </si>
  <si>
    <t>Croatia</t>
  </si>
  <si>
    <t>Israel</t>
  </si>
  <si>
    <t>Czech Republic</t>
  </si>
  <si>
    <t>Australia</t>
  </si>
  <si>
    <t>United Kingdom</t>
  </si>
  <si>
    <t>Switzerland</t>
  </si>
  <si>
    <t>Germany</t>
  </si>
  <si>
    <t>Argentina</t>
  </si>
  <si>
    <t>Denmark</t>
  </si>
  <si>
    <t>Mexico</t>
  </si>
  <si>
    <t>New Zealand</t>
  </si>
  <si>
    <t>Tunisia</t>
  </si>
  <si>
    <t>Ireland</t>
  </si>
  <si>
    <t>Hong Kong-China</t>
  </si>
  <si>
    <t>Spain</t>
  </si>
  <si>
    <t>Brazil</t>
  </si>
  <si>
    <t>Japan</t>
  </si>
  <si>
    <t>Korea</t>
  </si>
  <si>
    <t>Italy</t>
  </si>
  <si>
    <t>Peru</t>
  </si>
  <si>
    <t>Austria</t>
  </si>
  <si>
    <t>Liechtenstein</t>
  </si>
  <si>
    <t>Costa Rica</t>
  </si>
  <si>
    <t>Chile</t>
  </si>
  <si>
    <t>Luxembourg</t>
  </si>
  <si>
    <t>Colombia</t>
  </si>
  <si>
    <t>OECD</t>
  </si>
  <si>
    <t>S.E.</t>
  </si>
  <si>
    <t>Score dif.</t>
  </si>
  <si>
    <t>Mean score</t>
  </si>
  <si>
    <t>Difference 
(B - G)</t>
  </si>
  <si>
    <t>Girls</t>
  </si>
  <si>
    <t>Boys</t>
  </si>
  <si>
    <t>Gender differences in reading</t>
  </si>
  <si>
    <t>Gender differences mathematics</t>
  </si>
  <si>
    <t>Cross-country variation in gender gaps in reading and mathematics</t>
  </si>
  <si>
    <t>Mean</t>
  </si>
  <si>
    <t>Significance</t>
  </si>
  <si>
    <t>Math</t>
  </si>
  <si>
    <t>Reading</t>
  </si>
  <si>
    <t>yes</t>
  </si>
  <si>
    <t>no</t>
  </si>
  <si>
    <t xml:space="preserve">yes </t>
  </si>
  <si>
    <t>Score-point difference between boys and girls</t>
  </si>
  <si>
    <t>Source: OECD, PISA 2012 Database, Tables 1.2a and 1.3a.</t>
  </si>
  <si>
    <t>Figure 6.1</t>
  </si>
  <si>
    <t>Chapter 6</t>
  </si>
  <si>
    <t>Table 1.2b</t>
  </si>
  <si>
    <t>Trends between PISA 2003 and PISA 2012 in reading, by gender</t>
  </si>
  <si>
    <t>Gender gap (B-G)</t>
  </si>
  <si>
    <t>PISA 2012</t>
  </si>
  <si>
    <t>PISA 2003</t>
  </si>
  <si>
    <t>PISA 2012-2003</t>
  </si>
  <si>
    <t>10th percentile</t>
  </si>
  <si>
    <t>50th percentile</t>
  </si>
  <si>
    <t>90th percentile</t>
  </si>
  <si>
    <t/>
  </si>
  <si>
    <t>Note: Values that are statistically significant are indicated in bold.</t>
  </si>
  <si>
    <t>Source: OECD, PISA 2012 and 2003 Databases.</t>
  </si>
  <si>
    <t>Table 1.3b</t>
  </si>
  <si>
    <t>Trends between PISA 2000 and PISA 2012 in mathematics, by gender</t>
  </si>
  <si>
    <t>meangap_b2012</t>
  </si>
  <si>
    <t>meangap_se2012</t>
  </si>
  <si>
    <t>meangap_b2003</t>
  </si>
  <si>
    <t>meangap_se2003</t>
  </si>
  <si>
    <t>PISA 2012- PISA 2003</t>
  </si>
  <si>
    <t>Score dif</t>
  </si>
  <si>
    <t>Gender gap in reading</t>
  </si>
  <si>
    <t>Gender gap in mathematics</t>
  </si>
  <si>
    <t>Figure 6.3</t>
  </si>
  <si>
    <t>Trends in gender gaps in reading and mathematics between 2003 and 2012</t>
  </si>
  <si>
    <t>Change in the gender gap in mathematics (PISA 2012-PISA 2003)</t>
  </si>
  <si>
    <t>Change in the gender gap in reading (PISA 2012-PISA 2003)</t>
  </si>
  <si>
    <t>Note: Statitically significant differences are marked in a darker tone.</t>
  </si>
  <si>
    <t>Countries and economies are ranked in descending order of the gender difference in mathematics, between PISA 2012 and PISA 2003 (2012-2003).</t>
  </si>
  <si>
    <t>Source: OECD, PISA 2012 Database, Tables 1.2b and 1.3b.</t>
  </si>
  <si>
    <t>YES=1</t>
  </si>
  <si>
    <t>NO</t>
  </si>
  <si>
    <t>YES</t>
  </si>
  <si>
    <t>Top - Bottom quarter of ESCS</t>
  </si>
  <si>
    <t>Top quarter of ESCS</t>
  </si>
  <si>
    <t>Bottom quarter of ESCS</t>
  </si>
  <si>
    <t>Label</t>
  </si>
  <si>
    <t>Source: OECD, PISA 2012 Database, Table 5.7a.</t>
  </si>
  <si>
    <t>Countries and economies are ranked in ascending order of the gender gap in mathematics performance, among students attending socio-economically disadvantaged schools.</t>
  </si>
  <si>
    <t>Statistically significant gender differences in the role of the socio-economic composition of schools are indicated next to the country/economy name.</t>
  </si>
  <si>
    <t>Notes: Gender differences that are statistically significant are marked in a darker tone.</t>
  </si>
  <si>
    <t>The relationship between schools’ socio-economic composition and the gender gap in mathematics</t>
  </si>
  <si>
    <t>Figure 5.3</t>
  </si>
  <si>
    <t>2012-2003</t>
  </si>
  <si>
    <t>The relationship between schools’ socio-economic composition and the gender gap in reading</t>
  </si>
  <si>
    <t>Figure 6.2</t>
  </si>
  <si>
    <t>Figure 6.2_old</t>
  </si>
  <si>
    <t>The ABC of Gender Equality in Education: Aptitude, Behaviour, Confidence</t>
  </si>
  <si>
    <t>Figures</t>
  </si>
  <si>
    <t>Score-point difference in reading and mathematics</t>
  </si>
  <si>
    <t>Policies and practices to help boys and girls fulfil their potential</t>
  </si>
  <si>
    <t>TOC</t>
  </si>
  <si>
    <t>Go to Table of Contents</t>
  </si>
  <si>
    <t>This document and any map included herein are without prejudice to the status of or sovereignty over any territory, to the delimitation of international frontiers and boundaries and to the name of any territory, city or area.</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</si>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</sst>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_);_(* \(#,##0\);_(* &quot;-&quot;_);_(@_)"/>
    <numFmt numFmtId="44" formatCode="_(&quot;€&quot;* #,##0.00_);_(&quot;€&quot;* \(#,##0.00\);_(&quot;€&quot;* &quot;-&quot;??_);_(@_)"/>
    <numFmt numFmtId="43" formatCode="_(* #,##0.00_);_(* \(#,##0.00\);_(* &quot;-&quot;??_);_(@_)"/>
    <numFmt numFmtId="164" formatCode="\(0.0\)"/>
    <numFmt numFmtId="165" formatCode="0.0"/>
    <numFmt numFmtId="166" formatCode="General_)"/>
    <numFmt numFmtId="167" formatCode="&quot;£&quot;#,##0.00;\-&quot;£&quot;#,##0.00"/>
    <numFmt numFmtId="168" formatCode="#,##0.000"/>
    <numFmt numFmtId="169" formatCode="#,##0.0"/>
    <numFmt numFmtId="170" formatCode="#,##0.00%;[Red]\(#,##0.00%\)"/>
    <numFmt numFmtId="171" formatCode="&quot;$&quot;#,##0\ ;\(&quot;$&quot;#,##0\)"/>
    <numFmt numFmtId="172" formatCode="_-* #,##0.00\ [$€]_-;\-* #,##0.00\ [$€]_-;_-* &quot;-&quot;??\ [$€]_-;_-@_-"/>
    <numFmt numFmtId="173" formatCode="&quot;$&quot;#,##0_);\(&quot;$&quot;#,##0.0\)"/>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0.00_)"/>
    <numFmt numFmtId="179" formatCode="_-* #,##0.00\ _k_r_-;\-* #,##0.00\ _k_r_-;_-* &quot;-&quot;??\ _k_r_-;_-@_-"/>
    <numFmt numFmtId="180" formatCode="_(&quot;$&quot;* #,##0_);_(&quot;$&quot;* \(#,##0\);_(&quot;$&quot;* &quot;-&quot;_);_(@_)"/>
    <numFmt numFmtId="181" formatCode="_(&quot;$&quot;* #,##0.00_);_(&quot;$&quot;* \(#,##0.00\);_(&quot;$&quot;* &quot;-&quot;??_);_(@_)"/>
  </numFmts>
  <fonts count="149">
    <font>
      <sz val="10"/>
      <color theme="1"/>
      <name val="Arial"/>
      <family val="2"/>
    </font>
    <font>
      <sz val="10"/>
      <color rgb="FFFF0000"/>
      <name val="Arial"/>
      <family val="2"/>
    </font>
    <font>
      <b/>
      <sz val="10"/>
      <color theme="1"/>
      <name val="Arial"/>
      <family val="2"/>
    </font>
    <font>
      <sz val="10"/>
      <name val="Arial"/>
      <family val="2"/>
    </font>
    <font>
      <b/>
      <sz val="10"/>
      <name val="Arial"/>
      <family val="2"/>
    </font>
    <font>
      <i/>
      <sz val="10"/>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0"/>
      <color indexed="8"/>
      <name val="Arial"/>
      <family val="2"/>
    </font>
    <font>
      <sz val="11"/>
      <color theme="1"/>
      <name val="Calibri"/>
      <family val="2"/>
      <scheme val="minor"/>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theme="1"/>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10"/>
      <color indexed="12"/>
      <name val="Arial CE"/>
      <charset val="238"/>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i/>
      <sz val="10"/>
      <color rgb="FFFF0000"/>
      <name val="Arial"/>
      <family val="2"/>
    </font>
    <font>
      <b/>
      <i/>
      <sz val="10"/>
      <color theme="1"/>
      <name val="Arial"/>
      <family val="2"/>
    </font>
    <font>
      <b/>
      <i/>
      <sz val="10"/>
      <name val="Arial"/>
      <family val="2"/>
    </font>
    <font>
      <b/>
      <i/>
      <sz val="10"/>
      <color indexed="8"/>
      <name val="Arial"/>
      <family val="2"/>
    </font>
  </fonts>
  <fills count="69">
    <fill>
      <patternFill patternType="none"/>
    </fill>
    <fill>
      <patternFill patternType="gray125"/>
    </fill>
    <fill>
      <patternFill patternType="solid">
        <fgColor indexed="9"/>
        <bgColor indexed="64"/>
      </patternFill>
    </fill>
    <fill>
      <patternFill patternType="solid">
        <fgColor theme="9" tint="0.59999389629810485"/>
        <bgColor indexed="26"/>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78">
    <border>
      <left/>
      <right/>
      <top/>
      <bottom/>
      <diagonal/>
    </border>
    <border>
      <left/>
      <right style="thin">
        <color indexed="64"/>
      </right>
      <top/>
      <bottom style="medium">
        <color indexed="64"/>
      </bottom>
      <diagonal/>
    </border>
    <border>
      <left/>
      <right/>
      <top/>
      <bottom style="medium">
        <color indexed="64"/>
      </bottom>
      <diagonal/>
    </border>
    <border>
      <left/>
      <right style="thin">
        <color indexed="22"/>
      </right>
      <top/>
      <bottom style="medium">
        <color indexed="64"/>
      </bottom>
      <diagonal/>
    </border>
    <border>
      <left style="thin">
        <color indexed="22"/>
      </left>
      <right/>
      <top/>
      <bottom style="medium">
        <color indexed="64"/>
      </bottom>
      <diagonal/>
    </border>
    <border>
      <left style="thin">
        <color indexed="64"/>
      </left>
      <right/>
      <top/>
      <bottom style="medium">
        <color indexed="64"/>
      </bottom>
      <diagonal/>
    </border>
    <border>
      <left style="thin">
        <color theme="0" tint="-0.249977111117893"/>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22"/>
      </right>
      <top/>
      <bottom/>
      <diagonal/>
    </border>
    <border>
      <left style="thin">
        <color indexed="22"/>
      </left>
      <right/>
      <top/>
      <bottom/>
      <diagonal/>
    </border>
    <border>
      <left style="thin">
        <color indexed="64"/>
      </left>
      <right/>
      <top/>
      <bottom/>
      <diagonal/>
    </border>
    <border>
      <left style="thin">
        <color theme="0" tint="-0.249977111117893"/>
      </left>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tint="-0.249977111117893"/>
      </left>
      <right style="thin">
        <color indexed="64"/>
      </right>
      <top style="thin">
        <color indexed="64"/>
      </top>
      <bottom/>
      <diagonal/>
    </border>
    <border>
      <left style="thin">
        <color indexed="64"/>
      </left>
      <right style="thin">
        <color theme="0" tint="-0.249977111117893"/>
      </right>
      <top style="thin">
        <color indexed="64"/>
      </top>
      <bottom/>
      <diagonal/>
    </border>
    <border>
      <left style="thin">
        <color indexed="64"/>
      </left>
      <right style="medium">
        <color indexed="64"/>
      </right>
      <top style="thin">
        <color indexed="64"/>
      </top>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s>
  <cellStyleXfs count="2715">
    <xf numFmtId="0" fontId="0" fillId="0" borderId="0"/>
    <xf numFmtId="0" fontId="3" fillId="0" borderId="0"/>
    <xf numFmtId="0" fontId="3" fillId="2" borderId="0"/>
    <xf numFmtId="0" fontId="3" fillId="0" borderId="0"/>
    <xf numFmtId="0" fontId="3" fillId="2" borderId="0"/>
    <xf numFmtId="0" fontId="3" fillId="0" borderId="0"/>
    <xf numFmtId="0" fontId="3" fillId="0" borderId="0"/>
    <xf numFmtId="0" fontId="21" fillId="36" borderId="0" applyNumberFormat="0" applyBorder="0" applyAlignment="0" applyProtection="0"/>
    <xf numFmtId="0" fontId="6" fillId="13" borderId="0" applyNumberFormat="0" applyBorder="0" applyAlignment="0" applyProtection="0"/>
    <xf numFmtId="0" fontId="21" fillId="37" borderId="0" applyNumberFormat="0" applyBorder="0" applyAlignment="0" applyProtection="0"/>
    <xf numFmtId="0" fontId="6" fillId="17" borderId="0" applyNumberFormat="0" applyBorder="0" applyAlignment="0" applyProtection="0"/>
    <xf numFmtId="0" fontId="21" fillId="38" borderId="0" applyNumberFormat="0" applyBorder="0" applyAlignment="0" applyProtection="0"/>
    <xf numFmtId="0" fontId="6" fillId="21" borderId="0" applyNumberFormat="0" applyBorder="0" applyAlignment="0" applyProtection="0"/>
    <xf numFmtId="0" fontId="21" fillId="39" borderId="0" applyNumberFormat="0" applyBorder="0" applyAlignment="0" applyProtection="0"/>
    <xf numFmtId="0" fontId="6" fillId="25" borderId="0" applyNumberFormat="0" applyBorder="0" applyAlignment="0" applyProtection="0"/>
    <xf numFmtId="0" fontId="21" fillId="40" borderId="0" applyNumberFormat="0" applyBorder="0" applyAlignment="0" applyProtection="0"/>
    <xf numFmtId="0" fontId="6" fillId="29" borderId="0" applyNumberFormat="0" applyBorder="0" applyAlignment="0" applyProtection="0"/>
    <xf numFmtId="0" fontId="21" fillId="38" borderId="0" applyNumberFormat="0" applyBorder="0" applyAlignment="0" applyProtection="0"/>
    <xf numFmtId="0" fontId="6" fillId="33" borderId="0" applyNumberFormat="0" applyBorder="0" applyAlignment="0" applyProtection="0"/>
    <xf numFmtId="0" fontId="21" fillId="41" borderId="0" applyNumberFormat="0" applyBorder="0" applyAlignment="0" applyProtection="0"/>
    <xf numFmtId="0" fontId="22" fillId="13" borderId="0" applyNumberFormat="0" applyBorder="0" applyAlignment="0" applyProtection="0"/>
    <xf numFmtId="0" fontId="21" fillId="41" borderId="0" applyNumberFormat="0" applyBorder="0" applyAlignment="0" applyProtection="0"/>
    <xf numFmtId="0" fontId="22"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1" fillId="42" borderId="0" applyNumberFormat="0" applyBorder="0" applyAlignment="0" applyProtection="0"/>
    <xf numFmtId="0" fontId="22" fillId="17" borderId="0" applyNumberFormat="0" applyBorder="0" applyAlignment="0" applyProtection="0"/>
    <xf numFmtId="0" fontId="21" fillId="42" borderId="0" applyNumberFormat="0" applyBorder="0" applyAlignment="0" applyProtection="0"/>
    <xf numFmtId="0" fontId="22"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1" fillId="43" borderId="0" applyNumberFormat="0" applyBorder="0" applyAlignment="0" applyProtection="0"/>
    <xf numFmtId="0" fontId="22" fillId="21" borderId="0" applyNumberFormat="0" applyBorder="0" applyAlignment="0" applyProtection="0"/>
    <xf numFmtId="0" fontId="21" fillId="43" borderId="0" applyNumberFormat="0" applyBorder="0" applyAlignment="0" applyProtection="0"/>
    <xf numFmtId="0" fontId="22"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1" fillId="44" borderId="0" applyNumberFormat="0" applyBorder="0" applyAlignment="0" applyProtection="0"/>
    <xf numFmtId="0" fontId="22" fillId="25" borderId="0" applyNumberFormat="0" applyBorder="0" applyAlignment="0" applyProtection="0"/>
    <xf numFmtId="0" fontId="21" fillId="44" borderId="0" applyNumberFormat="0" applyBorder="0" applyAlignment="0" applyProtection="0"/>
    <xf numFmtId="0" fontId="22"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1" fillId="40" borderId="0" applyNumberFormat="0" applyBorder="0" applyAlignment="0" applyProtection="0"/>
    <xf numFmtId="0" fontId="22" fillId="29" borderId="0" applyNumberFormat="0" applyBorder="0" applyAlignment="0" applyProtection="0"/>
    <xf numFmtId="0" fontId="21" fillId="40" borderId="0" applyNumberFormat="0" applyBorder="0" applyAlignment="0" applyProtection="0"/>
    <xf numFmtId="0" fontId="22"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1" fillId="39" borderId="0" applyNumberFormat="0" applyBorder="0" applyAlignment="0" applyProtection="0"/>
    <xf numFmtId="0" fontId="22" fillId="33" borderId="0" applyNumberFormat="0" applyBorder="0" applyAlignment="0" applyProtection="0"/>
    <xf numFmtId="0" fontId="21" fillId="39" borderId="0" applyNumberFormat="0" applyBorder="0" applyAlignment="0" applyProtection="0"/>
    <xf numFmtId="0" fontId="22"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38" borderId="0" applyNumberFormat="0" applyBorder="0" applyAlignment="0" applyProtection="0"/>
    <xf numFmtId="0" fontId="21" fillId="40" borderId="0" applyNumberFormat="0" applyBorder="0" applyAlignment="0" applyProtection="0"/>
    <xf numFmtId="0" fontId="6" fillId="14" borderId="0" applyNumberFormat="0" applyBorder="0" applyAlignment="0" applyProtection="0"/>
    <xf numFmtId="0" fontId="21" fillId="37" borderId="0" applyNumberFormat="0" applyBorder="0" applyAlignment="0" applyProtection="0"/>
    <xf numFmtId="0" fontId="6" fillId="18" borderId="0" applyNumberFormat="0" applyBorder="0" applyAlignment="0" applyProtection="0"/>
    <xf numFmtId="0" fontId="21" fillId="45" borderId="0" applyNumberFormat="0" applyBorder="0" applyAlignment="0" applyProtection="0"/>
    <xf numFmtId="0" fontId="6" fillId="22" borderId="0" applyNumberFormat="0" applyBorder="0" applyAlignment="0" applyProtection="0"/>
    <xf numFmtId="0" fontId="21" fillId="42" borderId="0" applyNumberFormat="0" applyBorder="0" applyAlignment="0" applyProtection="0"/>
    <xf numFmtId="0" fontId="6" fillId="26" borderId="0" applyNumberFormat="0" applyBorder="0" applyAlignment="0" applyProtection="0"/>
    <xf numFmtId="0" fontId="21" fillId="40" borderId="0" applyNumberFormat="0" applyBorder="0" applyAlignment="0" applyProtection="0"/>
    <xf numFmtId="0" fontId="6" fillId="30" borderId="0" applyNumberFormat="0" applyBorder="0" applyAlignment="0" applyProtection="0"/>
    <xf numFmtId="0" fontId="21" fillId="38" borderId="0" applyNumberFormat="0" applyBorder="0" applyAlignment="0" applyProtection="0"/>
    <xf numFmtId="0" fontId="6" fillId="34" borderId="0" applyNumberFormat="0" applyBorder="0" applyAlignment="0" applyProtection="0"/>
    <xf numFmtId="0" fontId="21" fillId="36" borderId="0" applyNumberFormat="0" applyBorder="0" applyAlignment="0" applyProtection="0"/>
    <xf numFmtId="0" fontId="22" fillId="14" borderId="0" applyNumberFormat="0" applyBorder="0" applyAlignment="0" applyProtection="0"/>
    <xf numFmtId="0" fontId="21" fillId="36" borderId="0" applyNumberFormat="0" applyBorder="0" applyAlignment="0" applyProtection="0"/>
    <xf numFmtId="0" fontId="22"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1" fillId="37" borderId="0" applyNumberFormat="0" applyBorder="0" applyAlignment="0" applyProtection="0"/>
    <xf numFmtId="0" fontId="22" fillId="18" borderId="0" applyNumberFormat="0" applyBorder="0" applyAlignment="0" applyProtection="0"/>
    <xf numFmtId="0" fontId="21" fillId="37" borderId="0" applyNumberFormat="0" applyBorder="0" applyAlignment="0" applyProtection="0"/>
    <xf numFmtId="0" fontId="22"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1" fillId="46" borderId="0" applyNumberFormat="0" applyBorder="0" applyAlignment="0" applyProtection="0"/>
    <xf numFmtId="0" fontId="22" fillId="22" borderId="0" applyNumberFormat="0" applyBorder="0" applyAlignment="0" applyProtection="0"/>
    <xf numFmtId="0" fontId="21" fillId="46" borderId="0" applyNumberFormat="0" applyBorder="0" applyAlignment="0" applyProtection="0"/>
    <xf numFmtId="0" fontId="22"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1" fillId="44" borderId="0" applyNumberFormat="0" applyBorder="0" applyAlignment="0" applyProtection="0"/>
    <xf numFmtId="0" fontId="22" fillId="26" borderId="0" applyNumberFormat="0" applyBorder="0" applyAlignment="0" applyProtection="0"/>
    <xf numFmtId="0" fontId="21" fillId="44" borderId="0" applyNumberFormat="0" applyBorder="0" applyAlignment="0" applyProtection="0"/>
    <xf numFmtId="0" fontId="22"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1" fillId="36" borderId="0" applyNumberFormat="0" applyBorder="0" applyAlignment="0" applyProtection="0"/>
    <xf numFmtId="0" fontId="22" fillId="30" borderId="0" applyNumberFormat="0" applyBorder="0" applyAlignment="0" applyProtection="0"/>
    <xf numFmtId="0" fontId="21" fillId="36" borderId="0" applyNumberFormat="0" applyBorder="0" applyAlignment="0" applyProtection="0"/>
    <xf numFmtId="0" fontId="22"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1" fillId="47" borderId="0" applyNumberFormat="0" applyBorder="0" applyAlignment="0" applyProtection="0"/>
    <xf numFmtId="0" fontId="22" fillId="34" borderId="0" applyNumberFormat="0" applyBorder="0" applyAlignment="0" applyProtection="0"/>
    <xf numFmtId="0" fontId="21" fillId="47" borderId="0" applyNumberFormat="0" applyBorder="0" applyAlignment="0" applyProtection="0"/>
    <xf numFmtId="0" fontId="22"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0" borderId="0" applyNumberFormat="0" applyBorder="0" applyAlignment="0" applyProtection="0"/>
    <xf numFmtId="0" fontId="23" fillId="37"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0" borderId="0" applyNumberFormat="0" applyBorder="0" applyAlignment="0" applyProtection="0"/>
    <xf numFmtId="0" fontId="23" fillId="38" borderId="0" applyNumberFormat="0" applyBorder="0" applyAlignment="0" applyProtection="0"/>
    <xf numFmtId="0" fontId="24" fillId="40" borderId="0" applyNumberFormat="0" applyBorder="0" applyAlignment="0" applyProtection="0"/>
    <xf numFmtId="0" fontId="24" fillId="48"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24" fillId="40" borderId="0" applyNumberFormat="0" applyBorder="0" applyAlignment="0" applyProtection="0"/>
    <xf numFmtId="0" fontId="24" fillId="37"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49" borderId="0" applyNumberFormat="0" applyBorder="0" applyAlignment="0" applyProtection="0"/>
    <xf numFmtId="0" fontId="20" fillId="15" borderId="0" applyNumberFormat="0" applyBorder="0" applyAlignment="0" applyProtection="0"/>
    <xf numFmtId="0" fontId="24" fillId="49" borderId="0" applyNumberFormat="0" applyBorder="0" applyAlignment="0" applyProtection="0"/>
    <xf numFmtId="0" fontId="26" fillId="40"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37" borderId="0" applyNumberFormat="0" applyBorder="0" applyAlignment="0" applyProtection="0"/>
    <xf numFmtId="0" fontId="20" fillId="19" borderId="0" applyNumberFormat="0" applyBorder="0" applyAlignment="0" applyProtection="0"/>
    <xf numFmtId="0" fontId="24" fillId="37" borderId="0" applyNumberFormat="0" applyBorder="0" applyAlignment="0" applyProtection="0"/>
    <xf numFmtId="0" fontId="26" fillId="4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46" borderId="0" applyNumberFormat="0" applyBorder="0" applyAlignment="0" applyProtection="0"/>
    <xf numFmtId="0" fontId="20" fillId="23" borderId="0" applyNumberFormat="0" applyBorder="0" applyAlignment="0" applyProtection="0"/>
    <xf numFmtId="0" fontId="24" fillId="46" borderId="0" applyNumberFormat="0" applyBorder="0" applyAlignment="0" applyProtection="0"/>
    <xf numFmtId="0" fontId="26" fillId="4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50" borderId="0" applyNumberFormat="0" applyBorder="0" applyAlignment="0" applyProtection="0"/>
    <xf numFmtId="0" fontId="20" fillId="27" borderId="0" applyNumberFormat="0" applyBorder="0" applyAlignment="0" applyProtection="0"/>
    <xf numFmtId="0" fontId="24" fillId="50" borderId="0" applyNumberFormat="0" applyBorder="0" applyAlignment="0" applyProtection="0"/>
    <xf numFmtId="0" fontId="26" fillId="42"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51" borderId="0" applyNumberFormat="0" applyBorder="0" applyAlignment="0" applyProtection="0"/>
    <xf numFmtId="0" fontId="20" fillId="31" borderId="0" applyNumberFormat="0" applyBorder="0" applyAlignment="0" applyProtection="0"/>
    <xf numFmtId="0" fontId="24" fillId="51" borderId="0" applyNumberFormat="0" applyBorder="0" applyAlignment="0" applyProtection="0"/>
    <xf numFmtId="0" fontId="26" fillId="4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4" fillId="52" borderId="0" applyNumberFormat="0" applyBorder="0" applyAlignment="0" applyProtection="0"/>
    <xf numFmtId="0" fontId="20" fillId="35" borderId="0" applyNumberFormat="0" applyBorder="0" applyAlignment="0" applyProtection="0"/>
    <xf numFmtId="0" fontId="24" fillId="52" borderId="0" applyNumberFormat="0" applyBorder="0" applyAlignment="0" applyProtection="0"/>
    <xf numFmtId="0" fontId="26" fillId="37" borderId="0" applyNumberFormat="0" applyBorder="0" applyAlignment="0" applyProtection="0"/>
    <xf numFmtId="0" fontId="27" fillId="40"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2" borderId="0" applyNumberFormat="0" applyBorder="0" applyAlignment="0" applyProtection="0"/>
    <xf numFmtId="0" fontId="27" fillId="40" borderId="0" applyNumberFormat="0" applyBorder="0" applyAlignment="0" applyProtection="0"/>
    <xf numFmtId="0" fontId="27" fillId="37"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4" fillId="53" borderId="0" applyNumberFormat="0" applyBorder="0" applyAlignment="0" applyProtection="0"/>
    <xf numFmtId="0" fontId="20" fillId="12" borderId="0" applyNumberFormat="0" applyBorder="0" applyAlignment="0" applyProtection="0"/>
    <xf numFmtId="0" fontId="24" fillId="53" borderId="0" applyNumberFormat="0" applyBorder="0" applyAlignment="0" applyProtection="0"/>
    <xf numFmtId="0" fontId="26" fillId="5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4" fillId="55" borderId="0" applyNumberFormat="0" applyBorder="0" applyAlignment="0" applyProtection="0"/>
    <xf numFmtId="0" fontId="20" fillId="16" borderId="0" applyNumberFormat="0" applyBorder="0" applyAlignment="0" applyProtection="0"/>
    <xf numFmtId="0" fontId="24" fillId="55" borderId="0" applyNumberFormat="0" applyBorder="0" applyAlignment="0" applyProtection="0"/>
    <xf numFmtId="0" fontId="26" fillId="48"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4" fillId="56" borderId="0" applyNumberFormat="0" applyBorder="0" applyAlignment="0" applyProtection="0"/>
    <xf numFmtId="0" fontId="20" fillId="20" borderId="0" applyNumberFormat="0" applyBorder="0" applyAlignment="0" applyProtection="0"/>
    <xf numFmtId="0" fontId="24" fillId="56" borderId="0" applyNumberFormat="0" applyBorder="0" applyAlignment="0" applyProtection="0"/>
    <xf numFmtId="0" fontId="26" fillId="47"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50" borderId="0" applyNumberFormat="0" applyBorder="0" applyAlignment="0" applyProtection="0"/>
    <xf numFmtId="0" fontId="20" fillId="24" borderId="0" applyNumberFormat="0" applyBorder="0" applyAlignment="0" applyProtection="0"/>
    <xf numFmtId="0" fontId="24" fillId="50" borderId="0" applyNumberFormat="0" applyBorder="0" applyAlignment="0" applyProtection="0"/>
    <xf numFmtId="0" fontId="26" fillId="5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4" fillId="51" borderId="0" applyNumberFormat="0" applyBorder="0" applyAlignment="0" applyProtection="0"/>
    <xf numFmtId="0" fontId="20" fillId="28" borderId="0" applyNumberFormat="0" applyBorder="0" applyAlignment="0" applyProtection="0"/>
    <xf numFmtId="0" fontId="24" fillId="51" borderId="0" applyNumberFormat="0" applyBorder="0" applyAlignment="0" applyProtection="0"/>
    <xf numFmtId="0" fontId="26" fillId="5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4" fillId="48" borderId="0" applyNumberFormat="0" applyBorder="0" applyAlignment="0" applyProtection="0"/>
    <xf numFmtId="0" fontId="20" fillId="32" borderId="0" applyNumberFormat="0" applyBorder="0" applyAlignment="0" applyProtection="0"/>
    <xf numFmtId="0" fontId="24" fillId="48" borderId="0" applyNumberFormat="0" applyBorder="0" applyAlignment="0" applyProtection="0"/>
    <xf numFmtId="0" fontId="26" fillId="55" borderId="0" applyNumberFormat="0" applyBorder="0" applyAlignment="0" applyProtection="0"/>
    <xf numFmtId="0" fontId="24" fillId="54" borderId="0" applyNumberFormat="0" applyBorder="0" applyAlignment="0" applyProtection="0"/>
    <xf numFmtId="0" fontId="24" fillId="48" borderId="0" applyNumberFormat="0" applyBorder="0" applyAlignment="0" applyProtection="0"/>
    <xf numFmtId="0" fontId="24" fillId="47" borderId="0" applyNumberFormat="0" applyBorder="0" applyAlignment="0" applyProtection="0"/>
    <xf numFmtId="0" fontId="24" fillId="5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8" fillId="0" borderId="15">
      <alignment horizontal="center" vertical="center"/>
    </xf>
    <xf numFmtId="0" fontId="29" fillId="6" borderId="0" applyNumberFormat="0" applyBorder="0" applyAlignment="0" applyProtection="0"/>
    <xf numFmtId="0" fontId="29" fillId="6" borderId="0" applyNumberFormat="0" applyBorder="0" applyAlignment="0" applyProtection="0"/>
    <xf numFmtId="0" fontId="30" fillId="42" borderId="0" applyNumberFormat="0" applyBorder="0" applyAlignment="0" applyProtection="0"/>
    <xf numFmtId="0" fontId="12" fillId="6" borderId="0" applyNumberFormat="0" applyBorder="0" applyAlignment="0" applyProtection="0"/>
    <xf numFmtId="0" fontId="30" fillId="42" borderId="0" applyNumberFormat="0" applyBorder="0" applyAlignment="0" applyProtection="0"/>
    <xf numFmtId="0" fontId="31" fillId="44" borderId="0" applyNumberFormat="0" applyBorder="0" applyAlignment="0" applyProtection="0"/>
    <xf numFmtId="0" fontId="32" fillId="58" borderId="56"/>
    <xf numFmtId="0" fontId="33" fillId="59" borderId="57">
      <alignment horizontal="right" vertical="top" wrapText="1"/>
    </xf>
    <xf numFmtId="0" fontId="34" fillId="0" borderId="0"/>
    <xf numFmtId="166" fontId="35" fillId="0" borderId="0">
      <alignment vertical="top"/>
    </xf>
    <xf numFmtId="0" fontId="36" fillId="9" borderId="46" applyNumberFormat="0" applyAlignment="0" applyProtection="0"/>
    <xf numFmtId="0" fontId="36" fillId="9" borderId="46" applyNumberFormat="0" applyAlignment="0" applyProtection="0"/>
    <xf numFmtId="0" fontId="37" fillId="60" borderId="58" applyNumberFormat="0" applyAlignment="0" applyProtection="0"/>
    <xf numFmtId="0" fontId="16" fillId="9" borderId="46" applyNumberFormat="0" applyAlignment="0" applyProtection="0"/>
    <xf numFmtId="0" fontId="37" fillId="60" borderId="58" applyNumberFormat="0" applyAlignment="0" applyProtection="0"/>
    <xf numFmtId="0" fontId="37" fillId="60" borderId="58" applyNumberFormat="0" applyAlignment="0" applyProtection="0"/>
    <xf numFmtId="0" fontId="38" fillId="61" borderId="58" applyNumberFormat="0" applyAlignment="0" applyProtection="0"/>
    <xf numFmtId="0" fontId="32" fillId="0" borderId="54"/>
    <xf numFmtId="0" fontId="39" fillId="10" borderId="49" applyNumberFormat="0" applyAlignment="0" applyProtection="0"/>
    <xf numFmtId="0" fontId="39" fillId="10" borderId="49" applyNumberFormat="0" applyAlignment="0" applyProtection="0"/>
    <xf numFmtId="0" fontId="40" fillId="62" borderId="59" applyNumberFormat="0" applyAlignment="0" applyProtection="0"/>
    <xf numFmtId="0" fontId="18" fillId="10" borderId="49" applyNumberFormat="0" applyAlignment="0" applyProtection="0"/>
    <xf numFmtId="0" fontId="40" fillId="62" borderId="59" applyNumberFormat="0" applyAlignment="0" applyProtection="0"/>
    <xf numFmtId="0" fontId="41" fillId="62" borderId="59" applyNumberFormat="0" applyAlignment="0" applyProtection="0"/>
    <xf numFmtId="0" fontId="42" fillId="63" borderId="60">
      <alignment horizontal="left" vertical="top" wrapText="1"/>
    </xf>
    <xf numFmtId="0" fontId="43" fillId="64" borderId="0">
      <alignment horizontal="center"/>
    </xf>
    <xf numFmtId="0" fontId="44" fillId="64" borderId="0">
      <alignment horizontal="center" vertical="center"/>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3" fillId="65" borderId="0">
      <alignment horizontal="center" wrapText="1"/>
    </xf>
    <xf numFmtId="0" fontId="45" fillId="64" borderId="0">
      <alignment horizontal="center"/>
    </xf>
    <xf numFmtId="167" fontId="28" fillId="0" borderId="0" applyFont="0" applyFill="0" applyBorder="0" applyProtection="0">
      <alignment horizontal="right" vertical="top"/>
    </xf>
    <xf numFmtId="1" fontId="46" fillId="0" borderId="0">
      <alignment vertical="top"/>
    </xf>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3" fontId="46" fillId="0" borderId="0" applyFill="0" applyBorder="0">
      <alignment horizontal="right" vertical="top"/>
    </xf>
    <xf numFmtId="0" fontId="48" fillId="0" borderId="0">
      <alignment horizontal="right" vertical="top"/>
    </xf>
    <xf numFmtId="168" fontId="46" fillId="0" borderId="0" applyFill="0" applyBorder="0">
      <alignment horizontal="right" vertical="top"/>
    </xf>
    <xf numFmtId="3" fontId="46" fillId="0" borderId="0" applyFill="0" applyBorder="0">
      <alignment horizontal="right" vertical="top"/>
    </xf>
    <xf numFmtId="169" fontId="35" fillId="0" borderId="0" applyFont="0" applyFill="0" applyBorder="0">
      <alignment horizontal="right" vertical="top"/>
    </xf>
    <xf numFmtId="170" fontId="49" fillId="0" borderId="0" applyFont="0" applyFill="0" applyBorder="0" applyAlignment="0" applyProtection="0">
      <alignment horizontal="right" vertical="top"/>
    </xf>
    <xf numFmtId="168" fontId="46" fillId="0" borderId="0">
      <alignment horizontal="right" vertical="top"/>
    </xf>
    <xf numFmtId="3" fontId="3" fillId="0" borderId="0" applyFont="0" applyFill="0" applyBorder="0" applyAlignment="0" applyProtection="0"/>
    <xf numFmtId="44" fontId="21" fillId="0" borderId="0" applyFont="0" applyFill="0" applyBorder="0" applyAlignment="0" applyProtection="0"/>
    <xf numFmtId="171" fontId="3" fillId="0" borderId="0" applyFont="0" applyFill="0" applyBorder="0" applyAlignment="0" applyProtection="0"/>
    <xf numFmtId="0" fontId="50" fillId="2" borderId="56" applyBorder="0">
      <protection locked="0"/>
    </xf>
    <xf numFmtId="0" fontId="3"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0" fontId="51" fillId="0" borderId="0">
      <alignment horizontal="centerContinuous"/>
    </xf>
    <xf numFmtId="0" fontId="51" fillId="0" borderId="0" applyAlignment="0">
      <alignment horizontal="centerContinuous"/>
    </xf>
    <xf numFmtId="0" fontId="52" fillId="0" borderId="0" applyAlignment="0">
      <alignment horizontal="centerContinuous"/>
    </xf>
    <xf numFmtId="165" fontId="28" fillId="0" borderId="0" applyBorder="0"/>
    <xf numFmtId="165" fontId="28" fillId="0" borderId="11"/>
    <xf numFmtId="0" fontId="53" fillId="2" borderId="56">
      <protection locked="0"/>
    </xf>
    <xf numFmtId="0" fontId="3" fillId="2" borderId="54"/>
    <xf numFmtId="0" fontId="3" fillId="64" borderId="0"/>
    <xf numFmtId="172" fontId="54"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 fontId="3" fillId="0" borderId="0" applyFont="0" applyFill="0" applyBorder="0" applyAlignment="0" applyProtection="0"/>
    <xf numFmtId="0" fontId="32" fillId="0" borderId="0" applyNumberFormat="0" applyFill="0" applyAlignment="0" applyProtection="0">
      <alignment horizontal="left"/>
    </xf>
    <xf numFmtId="0" fontId="58" fillId="64" borderId="54">
      <alignment horizontal="left"/>
    </xf>
    <xf numFmtId="40" fontId="59" fillId="0" borderId="0" applyNumberFormat="0" applyFill="0" applyBorder="0" applyAlignment="0" applyProtection="0">
      <alignment vertical="top" wrapText="1"/>
    </xf>
    <xf numFmtId="0" fontId="60" fillId="64" borderId="0">
      <alignment horizontal="left"/>
    </xf>
    <xf numFmtId="0" fontId="21" fillId="64" borderId="0">
      <alignment horizontal="left"/>
    </xf>
    <xf numFmtId="0" fontId="60"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60"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21" fillId="64" borderId="0">
      <alignment horizontal="left"/>
    </xf>
    <xf numFmtId="0" fontId="61" fillId="5" borderId="0" applyNumberFormat="0" applyBorder="0" applyAlignment="0" applyProtection="0"/>
    <xf numFmtId="0" fontId="61" fillId="5" borderId="0" applyNumberFormat="0" applyBorder="0" applyAlignment="0" applyProtection="0"/>
    <xf numFmtId="0" fontId="62" fillId="43" borderId="0" applyNumberFormat="0" applyBorder="0" applyAlignment="0" applyProtection="0"/>
    <xf numFmtId="0" fontId="11" fillId="5" borderId="0" applyNumberFormat="0" applyBorder="0" applyAlignment="0" applyProtection="0"/>
    <xf numFmtId="0" fontId="62" fillId="43" borderId="0" applyNumberFormat="0" applyBorder="0" applyAlignment="0" applyProtection="0"/>
    <xf numFmtId="0" fontId="63" fillId="40" borderId="0" applyNumberFormat="0" applyBorder="0" applyAlignment="0" applyProtection="0"/>
    <xf numFmtId="38" fontId="32" fillId="64" borderId="0" applyNumberFormat="0" applyBorder="0" applyAlignment="0" applyProtection="0"/>
    <xf numFmtId="0" fontId="33" fillId="66" borderId="0">
      <alignment horizontal="right" vertical="top" textRotation="90" wrapText="1"/>
    </xf>
    <xf numFmtId="0" fontId="33" fillId="66" borderId="0">
      <alignment horizontal="right" vertical="top" textRotation="90" wrapText="1"/>
    </xf>
    <xf numFmtId="0" fontId="64" fillId="0" borderId="0" applyNumberFormat="0" applyFill="0" applyAlignment="0" applyProtection="0"/>
    <xf numFmtId="0" fontId="65" fillId="0" borderId="61" applyNumberFormat="0" applyAlignment="0" applyProtection="0">
      <alignment horizontal="left" vertical="center"/>
    </xf>
    <xf numFmtId="0" fontId="65" fillId="0" borderId="15">
      <alignment horizontal="left" vertical="center"/>
    </xf>
    <xf numFmtId="0" fontId="66" fillId="0" borderId="43" applyNumberFormat="0" applyFill="0" applyAlignment="0" applyProtection="0"/>
    <xf numFmtId="0" fontId="66" fillId="0" borderId="43" applyNumberFormat="0" applyFill="0" applyAlignment="0" applyProtection="0"/>
    <xf numFmtId="0" fontId="67" fillId="0" borderId="62" applyNumberFormat="0" applyFill="0" applyAlignment="0" applyProtection="0"/>
    <xf numFmtId="0" fontId="8" fillId="0" borderId="43" applyNumberFormat="0" applyFill="0" applyAlignment="0" applyProtection="0"/>
    <xf numFmtId="0" fontId="67" fillId="0" borderId="62" applyNumberFormat="0" applyFill="0" applyAlignment="0" applyProtection="0"/>
    <xf numFmtId="0" fontId="68" fillId="0" borderId="63" applyNumberFormat="0" applyFill="0" applyAlignment="0" applyProtection="0"/>
    <xf numFmtId="0" fontId="69" fillId="0" borderId="44" applyNumberFormat="0" applyFill="0" applyAlignment="0" applyProtection="0"/>
    <xf numFmtId="0" fontId="69" fillId="0" borderId="44" applyNumberFormat="0" applyFill="0" applyAlignment="0" applyProtection="0"/>
    <xf numFmtId="0" fontId="70" fillId="0" borderId="64" applyNumberFormat="0" applyFill="0" applyAlignment="0" applyProtection="0"/>
    <xf numFmtId="0" fontId="9" fillId="0" borderId="44" applyNumberFormat="0" applyFill="0" applyAlignment="0" applyProtection="0"/>
    <xf numFmtId="0" fontId="70" fillId="0" borderId="64" applyNumberFormat="0" applyFill="0" applyAlignment="0" applyProtection="0"/>
    <xf numFmtId="0" fontId="71" fillId="0" borderId="6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66" applyNumberFormat="0" applyFill="0" applyAlignment="0" applyProtection="0"/>
    <xf numFmtId="0" fontId="10" fillId="0" borderId="45" applyNumberFormat="0" applyFill="0" applyAlignment="0" applyProtection="0"/>
    <xf numFmtId="0" fontId="73" fillId="0" borderId="66" applyNumberFormat="0" applyFill="0" applyAlignment="0" applyProtection="0"/>
    <xf numFmtId="0" fontId="74" fillId="0" borderId="67"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173" fontId="49" fillId="0" borderId="0">
      <protection locked="0"/>
    </xf>
    <xf numFmtId="173" fontId="49" fillId="0" borderId="0">
      <protection locked="0"/>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54" fillId="38" borderId="68" applyNumberFormat="0" applyFont="0" applyAlignment="0" applyProtection="0"/>
    <xf numFmtId="0" fontId="6" fillId="11" borderId="50" applyNumberFormat="0" applyFont="0" applyAlignment="0" applyProtection="0"/>
    <xf numFmtId="0" fontId="6" fillId="11" borderId="50" applyNumberFormat="0" applyFont="0" applyAlignment="0" applyProtection="0"/>
    <xf numFmtId="0" fontId="30" fillId="44" borderId="0" applyNumberFormat="0" applyBorder="0" applyAlignment="0" applyProtection="0"/>
    <xf numFmtId="0" fontId="75" fillId="0" borderId="0" applyNumberFormat="0" applyFill="0" applyBorder="0" applyAlignment="0" applyProtection="0">
      <alignment vertical="top"/>
      <protection locked="0"/>
    </xf>
    <xf numFmtId="0" fontId="77" fillId="0" borderId="0" applyNumberFormat="0" applyFill="0" applyBorder="0" applyAlignment="0" applyProtection="0"/>
    <xf numFmtId="0" fontId="75"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62" fillId="40" borderId="0" applyNumberFormat="0" applyBorder="0" applyAlignment="0" applyProtection="0"/>
    <xf numFmtId="10" fontId="32" fillId="2" borderId="54" applyNumberFormat="0" applyBorder="0" applyAlignment="0" applyProtection="0"/>
    <xf numFmtId="0" fontId="82" fillId="8" borderId="46" applyNumberFormat="0" applyAlignment="0" applyProtection="0"/>
    <xf numFmtId="0" fontId="82" fillId="8" borderId="46" applyNumberFormat="0" applyAlignment="0" applyProtection="0"/>
    <xf numFmtId="0" fontId="83" fillId="39" borderId="58" applyNumberFormat="0" applyAlignment="0" applyProtection="0"/>
    <xf numFmtId="0" fontId="14" fillId="8" borderId="46" applyNumberFormat="0" applyAlignment="0" applyProtection="0"/>
    <xf numFmtId="0" fontId="83" fillId="39" borderId="58" applyNumberFormat="0" applyAlignment="0" applyProtection="0"/>
    <xf numFmtId="0" fontId="84" fillId="45" borderId="58" applyNumberFormat="0" applyAlignment="0" applyProtection="0"/>
    <xf numFmtId="0" fontId="4" fillId="65" borderId="0">
      <alignment horizontal="center"/>
    </xf>
    <xf numFmtId="0" fontId="4" fillId="65" borderId="0">
      <alignment horizontal="center"/>
    </xf>
    <xf numFmtId="0" fontId="3" fillId="64" borderId="54">
      <alignment horizontal="centerContinuous" wrapText="1"/>
    </xf>
    <xf numFmtId="0" fontId="85" fillId="67" borderId="0">
      <alignment horizontal="center" wrapText="1"/>
    </xf>
    <xf numFmtId="0" fontId="3" fillId="64" borderId="54">
      <alignment horizontal="centerContinuous" wrapText="1"/>
    </xf>
    <xf numFmtId="0" fontId="86" fillId="61" borderId="58" applyNumberFormat="0" applyAlignment="0" applyProtection="0"/>
    <xf numFmtId="0" fontId="87" fillId="64" borderId="15">
      <alignment wrapText="1"/>
    </xf>
    <xf numFmtId="0" fontId="32" fillId="64" borderId="15">
      <alignment wrapText="1"/>
    </xf>
    <xf numFmtId="0" fontId="87" fillId="64" borderId="15">
      <alignment wrapText="1"/>
    </xf>
    <xf numFmtId="0" fontId="32" fillId="64" borderId="15">
      <alignment wrapText="1"/>
    </xf>
    <xf numFmtId="0" fontId="87" fillId="64" borderId="15">
      <alignment wrapText="1"/>
    </xf>
    <xf numFmtId="0" fontId="32" fillId="64" borderId="15">
      <alignment wrapText="1"/>
    </xf>
    <xf numFmtId="0" fontId="32" fillId="64" borderId="15">
      <alignment wrapText="1"/>
    </xf>
    <xf numFmtId="0" fontId="32" fillId="64" borderId="15">
      <alignment wrapText="1"/>
    </xf>
    <xf numFmtId="0" fontId="32" fillId="64" borderId="15">
      <alignment wrapText="1"/>
    </xf>
    <xf numFmtId="0" fontId="32" fillId="64" borderId="15">
      <alignment wrapText="1"/>
    </xf>
    <xf numFmtId="0" fontId="32" fillId="64" borderId="15">
      <alignment wrapText="1"/>
    </xf>
    <xf numFmtId="0" fontId="87" fillId="64" borderId="31"/>
    <xf numFmtId="0" fontId="32" fillId="64" borderId="31"/>
    <xf numFmtId="0" fontId="87" fillId="64" borderId="31"/>
    <xf numFmtId="0" fontId="32" fillId="64" borderId="31"/>
    <xf numFmtId="0" fontId="87" fillId="64" borderId="31"/>
    <xf numFmtId="0" fontId="32" fillId="64" borderId="31"/>
    <xf numFmtId="0" fontId="87" fillId="64" borderId="42"/>
    <xf numFmtId="0" fontId="32" fillId="64" borderId="42"/>
    <xf numFmtId="0" fontId="87" fillId="64" borderId="42"/>
    <xf numFmtId="0" fontId="32" fillId="64" borderId="42"/>
    <xf numFmtId="0" fontId="87" fillId="64" borderId="42"/>
    <xf numFmtId="0" fontId="32" fillId="64" borderId="42"/>
    <xf numFmtId="0" fontId="32" fillId="64" borderId="32">
      <alignment horizontal="center" wrapText="1"/>
    </xf>
    <xf numFmtId="0" fontId="42" fillId="63" borderId="69">
      <alignment horizontal="left" vertical="top" wrapText="1"/>
    </xf>
    <xf numFmtId="0" fontId="88" fillId="0" borderId="48" applyNumberFormat="0" applyFill="0" applyAlignment="0" applyProtection="0"/>
    <xf numFmtId="0" fontId="88" fillId="0" borderId="48" applyNumberFormat="0" applyFill="0" applyAlignment="0" applyProtection="0"/>
    <xf numFmtId="0" fontId="89" fillId="0" borderId="70" applyNumberFormat="0" applyFill="0" applyAlignment="0" applyProtection="0"/>
    <xf numFmtId="0" fontId="17" fillId="0" borderId="48" applyNumberFormat="0" applyFill="0" applyAlignment="0" applyProtection="0"/>
    <xf numFmtId="0" fontId="89" fillId="0" borderId="70" applyNumberFormat="0" applyFill="0" applyAlignment="0" applyProtection="0"/>
    <xf numFmtId="0" fontId="90" fillId="0" borderId="71" applyNumberFormat="0" applyFill="0" applyAlignment="0" applyProtection="0"/>
    <xf numFmtId="0" fontId="91" fillId="0" borderId="71" applyNumberFormat="0" applyFill="0" applyAlignment="0" applyProtection="0"/>
    <xf numFmtId="0"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92" fillId="45"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94" fillId="45" borderId="0" applyNumberFormat="0" applyBorder="0" applyAlignment="0" applyProtection="0"/>
    <xf numFmtId="0" fontId="13" fillId="7" borderId="0" applyNumberFormat="0" applyBorder="0" applyAlignment="0" applyProtection="0"/>
    <xf numFmtId="0" fontId="94" fillId="45" borderId="0" applyNumberFormat="0" applyBorder="0" applyAlignment="0" applyProtection="0"/>
    <xf numFmtId="0" fontId="6" fillId="0" borderId="0"/>
    <xf numFmtId="0" fontId="6" fillId="0" borderId="0"/>
    <xf numFmtId="178" fontId="95" fillId="0" borderId="0"/>
    <xf numFmtId="0" fontId="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6" fillId="0" borderId="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alignment horizontal="left" wrapText="1"/>
    </xf>
    <xf numFmtId="0" fontId="96" fillId="0" borderId="0"/>
    <xf numFmtId="0" fontId="3" fillId="0" borderId="0" applyNumberFormat="0" applyFill="0" applyBorder="0" applyAlignment="0" applyProtection="0"/>
    <xf numFmtId="0" fontId="6" fillId="0" borderId="0"/>
    <xf numFmtId="0" fontId="22" fillId="0" borderId="0"/>
    <xf numFmtId="0" fontId="97"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3" fillId="0" borderId="0"/>
    <xf numFmtId="0" fontId="3" fillId="0" borderId="0"/>
    <xf numFmtId="0" fontId="3"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47"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3" fillId="0" borderId="0"/>
    <xf numFmtId="0" fontId="98"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 fillId="0" borderId="0"/>
    <xf numFmtId="0" fontId="3" fillId="0" borderId="0"/>
    <xf numFmtId="0" fontId="98" fillId="0" borderId="0"/>
    <xf numFmtId="0" fontId="3" fillId="0" borderId="0" applyNumberFormat="0" applyFill="0" applyBorder="0" applyAlignment="0" applyProtection="0"/>
    <xf numFmtId="0" fontId="3" fillId="0" borderId="0"/>
    <xf numFmtId="0" fontId="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3" fillId="0" borderId="0"/>
    <xf numFmtId="0" fontId="3" fillId="0" borderId="0"/>
    <xf numFmtId="0" fontId="98"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6" fillId="0" borderId="0"/>
    <xf numFmtId="0" fontId="96" fillId="0" borderId="0"/>
    <xf numFmtId="0" fontId="96"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0" borderId="0"/>
    <xf numFmtId="0" fontId="3" fillId="0" borderId="0"/>
    <xf numFmtId="0" fontId="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6" fillId="0" borderId="0"/>
    <xf numFmtId="0" fontId="6" fillId="0" borderId="0"/>
    <xf numFmtId="0" fontId="6" fillId="0" borderId="0"/>
    <xf numFmtId="0" fontId="6" fillId="0" borderId="0"/>
    <xf numFmtId="0" fontId="3" fillId="0" borderId="0"/>
    <xf numFmtId="0" fontId="21" fillId="0" borderId="0"/>
    <xf numFmtId="0" fontId="3"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22" fillId="0" borderId="0"/>
    <xf numFmtId="0" fontId="6" fillId="0" borderId="0"/>
    <xf numFmtId="0" fontId="3" fillId="0" borderId="0" applyNumberFormat="0" applyFill="0" applyBorder="0" applyAlignment="0" applyProtection="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0"/>
    <xf numFmtId="0" fontId="21" fillId="0" borderId="0"/>
    <xf numFmtId="0" fontId="21" fillId="0" borderId="0"/>
    <xf numFmtId="0" fontId="6" fillId="0" borderId="0"/>
    <xf numFmtId="0" fontId="6" fillId="0" borderId="0"/>
    <xf numFmtId="0" fontId="21"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48"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6" fillId="0" borderId="0"/>
    <xf numFmtId="0" fontId="9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6" fillId="0" borderId="0"/>
    <xf numFmtId="0" fontId="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21" fillId="0" borderId="0"/>
    <xf numFmtId="0" fontId="21" fillId="0" borderId="0"/>
    <xf numFmtId="0" fontId="21" fillId="0" borderId="0"/>
    <xf numFmtId="0" fontId="98" fillId="0" borderId="0"/>
    <xf numFmtId="0" fontId="21" fillId="0" borderId="0"/>
    <xf numFmtId="0" fontId="21" fillId="0" borderId="0"/>
    <xf numFmtId="0" fontId="21" fillId="0" borderId="0"/>
    <xf numFmtId="0" fontId="3" fillId="0" borderId="0"/>
    <xf numFmtId="0" fontId="96" fillId="0" borderId="0"/>
    <xf numFmtId="0" fontId="96" fillId="0" borderId="0"/>
    <xf numFmtId="0" fontId="96" fillId="0" borderId="0"/>
    <xf numFmtId="0" fontId="96" fillId="0" borderId="0"/>
    <xf numFmtId="0" fontId="3" fillId="0" borderId="0"/>
    <xf numFmtId="0" fontId="96" fillId="0" borderId="0"/>
    <xf numFmtId="0" fontId="6" fillId="0" borderId="0"/>
    <xf numFmtId="0" fontId="99" fillId="0" borderId="0"/>
    <xf numFmtId="0" fontId="96" fillId="0" borderId="0"/>
    <xf numFmtId="0" fontId="96" fillId="0" borderId="0"/>
    <xf numFmtId="0" fontId="96" fillId="0" borderId="0"/>
    <xf numFmtId="0" fontId="99" fillId="0" borderId="0"/>
    <xf numFmtId="0" fontId="99"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1" fontId="35" fillId="0" borderId="0">
      <alignment vertical="top" wrapText="1"/>
    </xf>
    <xf numFmtId="1" fontId="100" fillId="0" borderId="0" applyFill="0" applyBorder="0" applyProtection="0"/>
    <xf numFmtId="1" fontId="49" fillId="0" borderId="0" applyFont="0" applyFill="0" applyBorder="0" applyProtection="0">
      <alignment vertical="center"/>
    </xf>
    <xf numFmtId="1" fontId="48" fillId="0" borderId="0">
      <alignment horizontal="right" vertical="top"/>
    </xf>
    <xf numFmtId="0" fontId="3" fillId="0" borderId="0"/>
    <xf numFmtId="0" fontId="101" fillId="0" borderId="0"/>
    <xf numFmtId="0" fontId="102" fillId="0" borderId="0"/>
    <xf numFmtId="0" fontId="101"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2" fillId="0" borderId="0"/>
    <xf numFmtId="1" fontId="46" fillId="0" borderId="0" applyNumberFormat="0" applyFill="0" applyBorder="0">
      <alignment vertical="top"/>
    </xf>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2" fillId="11" borderId="50" applyNumberFormat="0" applyFont="0" applyAlignment="0" applyProtection="0"/>
    <xf numFmtId="0" fontId="3" fillId="38" borderId="68" applyNumberFormat="0" applyFont="0" applyAlignment="0" applyProtection="0"/>
    <xf numFmtId="0" fontId="3" fillId="38" borderId="68" applyNumberFormat="0" applyFont="0" applyAlignment="0" applyProtection="0"/>
    <xf numFmtId="0" fontId="3" fillId="38" borderId="68" applyNumberFormat="0" applyFont="0" applyAlignment="0" applyProtection="0"/>
    <xf numFmtId="0" fontId="3" fillId="38" borderId="68" applyNumberFormat="0" applyFont="0" applyAlignment="0" applyProtection="0"/>
    <xf numFmtId="0" fontId="3" fillId="38" borderId="68" applyNumberFormat="0" applyFont="0" applyAlignment="0" applyProtection="0"/>
    <xf numFmtId="0" fontId="3" fillId="38" borderId="68" applyNumberFormat="0" applyFont="0" applyAlignment="0" applyProtection="0"/>
    <xf numFmtId="0" fontId="3" fillId="38" borderId="68" applyNumberFormat="0" applyFont="0" applyAlignment="0" applyProtection="0"/>
    <xf numFmtId="0" fontId="3" fillId="38" borderId="68" applyNumberFormat="0" applyFont="0" applyAlignment="0" applyProtection="0"/>
    <xf numFmtId="0" fontId="103" fillId="11" borderId="50" applyNumberFormat="0" applyFont="0" applyAlignment="0" applyProtection="0"/>
    <xf numFmtId="0" fontId="103"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3" fillId="38" borderId="68"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6"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21" fillId="38" borderId="68" applyNumberFormat="0" applyFont="0" applyAlignment="0" applyProtection="0"/>
    <xf numFmtId="0" fontId="21" fillId="11" borderId="50" applyNumberFormat="0" applyFont="0" applyAlignment="0" applyProtection="0"/>
    <xf numFmtId="0" fontId="49" fillId="0" borderId="0">
      <alignment horizontal="left"/>
    </xf>
    <xf numFmtId="0" fontId="104" fillId="0" borderId="0" applyNumberFormat="0" applyFill="0" applyBorder="0" applyAlignment="0" applyProtection="0"/>
    <xf numFmtId="0" fontId="105" fillId="0" borderId="63" applyNumberFormat="0" applyFill="0" applyAlignment="0" applyProtection="0"/>
    <xf numFmtId="0" fontId="106" fillId="0" borderId="65" applyNumberFormat="0" applyFill="0" applyAlignment="0" applyProtection="0"/>
    <xf numFmtId="0" fontId="107" fillId="0" borderId="67" applyNumberFormat="0" applyFill="0" applyAlignment="0" applyProtection="0"/>
    <xf numFmtId="0" fontId="107" fillId="0" borderId="0" applyNumberFormat="0" applyFill="0" applyBorder="0" applyAlignment="0" applyProtection="0"/>
    <xf numFmtId="0" fontId="108" fillId="9" borderId="47" applyNumberFormat="0" applyAlignment="0" applyProtection="0"/>
    <xf numFmtId="0" fontId="108" fillId="9" borderId="47" applyNumberFormat="0" applyAlignment="0" applyProtection="0"/>
    <xf numFmtId="0" fontId="109" fillId="60" borderId="72" applyNumberFormat="0" applyAlignment="0" applyProtection="0"/>
    <xf numFmtId="0" fontId="15" fillId="9" borderId="47" applyNumberFormat="0" applyAlignment="0" applyProtection="0"/>
    <xf numFmtId="0" fontId="109" fillId="60" borderId="72" applyNumberFormat="0" applyAlignment="0" applyProtection="0"/>
    <xf numFmtId="0" fontId="110" fillId="61" borderId="72" applyNumberFormat="0" applyAlignment="0" applyProtection="0"/>
    <xf numFmtId="10"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3" fillId="0" borderId="0" applyNumberFormat="0" applyFont="0" applyFill="0" applyBorder="0" applyAlignment="0" applyProtection="0"/>
    <xf numFmtId="0" fontId="32" fillId="64" borderId="54"/>
    <xf numFmtId="0" fontId="32" fillId="0" borderId="20" applyNumberFormat="0" applyFill="0" applyAlignment="0" applyProtection="0"/>
    <xf numFmtId="0" fontId="111" fillId="0" borderId="20" applyNumberFormat="0" applyFill="0" applyAlignment="0" applyProtection="0"/>
    <xf numFmtId="0" fontId="44" fillId="64" borderId="0">
      <alignment horizontal="right"/>
    </xf>
    <xf numFmtId="0" fontId="112" fillId="67" borderId="0">
      <alignment horizontal="center"/>
    </xf>
    <xf numFmtId="0" fontId="42" fillId="66" borderId="54">
      <alignment horizontal="left" vertical="top" wrapText="1"/>
    </xf>
    <xf numFmtId="0" fontId="113" fillId="66" borderId="18">
      <alignment horizontal="left" vertical="top" wrapText="1"/>
    </xf>
    <xf numFmtId="0" fontId="42" fillId="66" borderId="14">
      <alignment horizontal="left" vertical="top" wrapText="1"/>
    </xf>
    <xf numFmtId="0" fontId="42" fillId="66" borderId="18">
      <alignment horizontal="left" vertical="top"/>
    </xf>
    <xf numFmtId="0" fontId="56" fillId="0" borderId="0" applyNumberFormat="0" applyFill="0" applyBorder="0" applyAlignment="0" applyProtection="0"/>
    <xf numFmtId="0" fontId="28" fillId="0" borderId="42">
      <alignment horizontal="center" vertical="center"/>
    </xf>
    <xf numFmtId="0" fontId="32" fillId="0" borderId="0"/>
    <xf numFmtId="0" fontId="3" fillId="0" borderId="0"/>
    <xf numFmtId="0" fontId="3" fillId="0" borderId="0">
      <alignment horizontal="left" wrapText="1"/>
    </xf>
    <xf numFmtId="0" fontId="3" fillId="0" borderId="0"/>
    <xf numFmtId="0" fontId="114" fillId="68" borderId="0">
      <alignment horizontal="left"/>
    </xf>
    <xf numFmtId="0" fontId="85" fillId="68" borderId="0">
      <alignment horizontal="left" wrapText="1"/>
    </xf>
    <xf numFmtId="0" fontId="114" fillId="68" borderId="0">
      <alignment horizontal="left"/>
    </xf>
    <xf numFmtId="0" fontId="115" fillId="0" borderId="42" applyNumberFormat="0" applyFill="0" applyBorder="0" applyProtection="0">
      <alignment wrapText="1"/>
    </xf>
    <xf numFmtId="0" fontId="83" fillId="45" borderId="58" applyNumberFormat="0" applyAlignment="0" applyProtection="0"/>
    <xf numFmtId="40" fontId="32" fillId="0" borderId="42" applyNumberFormat="0" applyFill="0" applyProtection="0">
      <alignment horizontal="left" indent="1"/>
    </xf>
    <xf numFmtId="0" fontId="116" fillId="0" borderId="73"/>
    <xf numFmtId="0" fontId="117" fillId="0" borderId="0"/>
    <xf numFmtId="0" fontId="32" fillId="0" borderId="20" applyNumberFormat="0" applyFill="0" applyAlignment="0" applyProtection="0"/>
    <xf numFmtId="0" fontId="40" fillId="62" borderId="59" applyNumberFormat="0" applyAlignment="0" applyProtection="0"/>
    <xf numFmtId="0" fontId="43" fillId="64" borderId="0">
      <alignment horizontal="center"/>
    </xf>
    <xf numFmtId="0" fontId="118" fillId="0" borderId="0"/>
    <xf numFmtId="49" fontId="46" fillId="0" borderId="0" applyFill="0" applyBorder="0" applyAlignment="0" applyProtection="0">
      <alignment vertical="top"/>
    </xf>
    <xf numFmtId="0" fontId="119" fillId="0" borderId="0" applyNumberFormat="0" applyFill="0" applyBorder="0" applyAlignment="0" applyProtection="0"/>
    <xf numFmtId="0" fontId="7" fillId="0" borderId="0" applyNumberFormat="0" applyFill="0" applyBorder="0" applyAlignment="0" applyProtection="0"/>
    <xf numFmtId="0" fontId="119" fillId="0" borderId="0" applyNumberFormat="0" applyFill="0" applyBorder="0" applyAlignment="0" applyProtection="0"/>
    <xf numFmtId="0" fontId="104" fillId="0" borderId="0" applyNumberFormat="0" applyFill="0" applyBorder="0" applyAlignment="0" applyProtection="0"/>
    <xf numFmtId="0" fontId="120" fillId="64" borderId="0"/>
    <xf numFmtId="0" fontId="114" fillId="68" borderId="0">
      <alignment horizontal="left"/>
    </xf>
    <xf numFmtId="0" fontId="121" fillId="0" borderId="0"/>
    <xf numFmtId="0" fontId="122" fillId="0" borderId="51" applyNumberFormat="0" applyFill="0" applyAlignment="0" applyProtection="0"/>
    <xf numFmtId="0" fontId="122" fillId="0" borderId="51" applyNumberFormat="0" applyFill="0" applyAlignment="0" applyProtection="0"/>
    <xf numFmtId="0" fontId="123" fillId="0" borderId="74" applyNumberFormat="0" applyFill="0" applyAlignment="0" applyProtection="0"/>
    <xf numFmtId="0" fontId="2" fillId="0" borderId="51" applyNumberFormat="0" applyFill="0" applyAlignment="0" applyProtection="0"/>
    <xf numFmtId="0" fontId="123" fillId="0" borderId="74" applyNumberFormat="0" applyFill="0" applyAlignment="0" applyProtection="0"/>
    <xf numFmtId="0" fontId="124" fillId="0" borderId="75" applyNumberFormat="0" applyFill="0" applyAlignment="0" applyProtection="0"/>
    <xf numFmtId="0" fontId="109" fillId="61" borderId="72" applyNumberFormat="0" applyAlignment="0" applyProtection="0"/>
    <xf numFmtId="175" fontId="125" fillId="0" borderId="0" applyFont="0" applyFill="0" applyBorder="0" applyAlignment="0" applyProtection="0"/>
    <xf numFmtId="41" fontId="28" fillId="0" borderId="0" applyFont="0" applyFill="0" applyBorder="0" applyAlignment="0" applyProtection="0"/>
    <xf numFmtId="179" fontId="98" fillId="0" borderId="0" applyFont="0" applyFill="0" applyBorder="0" applyAlignment="0" applyProtection="0"/>
    <xf numFmtId="43" fontId="28" fillId="0" borderId="0" applyFont="0" applyFill="0" applyBorder="0" applyAlignment="0" applyProtection="0"/>
    <xf numFmtId="0" fontId="126" fillId="0" borderId="0"/>
    <xf numFmtId="0" fontId="102" fillId="11" borderId="50" applyNumberFormat="0" applyFont="0" applyAlignment="0" applyProtection="0"/>
    <xf numFmtId="180" fontId="28" fillId="0" borderId="0" applyFont="0" applyFill="0" applyBorder="0" applyAlignment="0" applyProtection="0"/>
    <xf numFmtId="181" fontId="28" fillId="0" borderId="0" applyFont="0" applyFill="0" applyBorder="0" applyAlignment="0" applyProtection="0"/>
    <xf numFmtId="0" fontId="91" fillId="0" borderId="0" applyNumberForma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91" fillId="0" borderId="0" applyNumberFormat="0" applyFill="0" applyBorder="0" applyAlignment="0" applyProtection="0"/>
    <xf numFmtId="0" fontId="1"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1" fontId="128" fillId="0" borderId="0">
      <alignment vertical="top" wrapText="1"/>
    </xf>
    <xf numFmtId="0" fontId="27" fillId="54"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57" borderId="0" applyNumberFormat="0" applyBorder="0" applyAlignment="0" applyProtection="0"/>
    <xf numFmtId="0" fontId="27" fillId="51" borderId="0" applyNumberFormat="0" applyBorder="0" applyAlignment="0" applyProtection="0"/>
    <xf numFmtId="0" fontId="27" fillId="55" borderId="0" applyNumberFormat="0" applyBorder="0" applyAlignment="0" applyProtection="0"/>
    <xf numFmtId="0" fontId="129" fillId="0" borderId="0" applyNumberFormat="0" applyFill="0" applyBorder="0" applyAlignment="0" applyProtection="0"/>
    <xf numFmtId="0" fontId="130" fillId="62" borderId="59" applyNumberFormat="0" applyAlignment="0" applyProtection="0"/>
    <xf numFmtId="0" fontId="131" fillId="45" borderId="0" applyNumberFormat="0" applyBorder="0" applyAlignment="0" applyProtection="0"/>
    <xf numFmtId="0" fontId="54" fillId="38" borderId="68" applyNumberFormat="0" applyFont="0" applyAlignment="0" applyProtection="0"/>
    <xf numFmtId="0" fontId="132" fillId="0" borderId="71" applyNumberFormat="0" applyFill="0" applyAlignment="0" applyProtection="0"/>
    <xf numFmtId="174" fontId="133" fillId="0" borderId="0" applyFont="0" applyFill="0" applyBorder="0" applyAlignment="0" applyProtection="0">
      <alignment vertical="center"/>
    </xf>
    <xf numFmtId="0" fontId="133" fillId="0" borderId="0">
      <alignment vertical="center"/>
    </xf>
    <xf numFmtId="0" fontId="134" fillId="45" borderId="58" applyNumberFormat="0" applyAlignment="0" applyProtection="0"/>
    <xf numFmtId="0" fontId="135" fillId="61" borderId="72" applyNumberFormat="0" applyAlignment="0" applyProtection="0"/>
    <xf numFmtId="0" fontId="136" fillId="44" borderId="0" applyNumberFormat="0" applyBorder="0" applyAlignment="0" applyProtection="0"/>
    <xf numFmtId="0" fontId="137" fillId="0" borderId="0"/>
    <xf numFmtId="0" fontId="138" fillId="40" borderId="0" applyNumberFormat="0" applyBorder="0" applyAlignment="0" applyProtection="0"/>
    <xf numFmtId="0" fontId="139" fillId="0" borderId="63" applyNumberFormat="0" applyFill="0" applyAlignment="0" applyProtection="0"/>
    <xf numFmtId="0" fontId="140" fillId="0" borderId="65" applyNumberFormat="0" applyFill="0" applyAlignment="0" applyProtection="0"/>
    <xf numFmtId="0" fontId="141" fillId="0" borderId="67" applyNumberFormat="0" applyFill="0" applyAlignment="0" applyProtection="0"/>
    <xf numFmtId="0" fontId="141" fillId="0" borderId="0" applyNumberFormat="0" applyFill="0" applyBorder="0" applyAlignment="0" applyProtection="0"/>
    <xf numFmtId="0" fontId="142" fillId="61" borderId="58" applyNumberFormat="0" applyAlignment="0" applyProtection="0"/>
    <xf numFmtId="0" fontId="143" fillId="0" borderId="0" applyNumberFormat="0" applyFill="0" applyBorder="0" applyAlignment="0" applyProtection="0"/>
    <xf numFmtId="0" fontId="132" fillId="0" borderId="0" applyNumberFormat="0" applyFill="0" applyBorder="0" applyAlignment="0" applyProtection="0"/>
    <xf numFmtId="0" fontId="144" fillId="0" borderId="75" applyNumberFormat="0" applyFill="0" applyAlignment="0" applyProtection="0"/>
    <xf numFmtId="0" fontId="78" fillId="0" borderId="0" applyNumberFormat="0" applyFill="0" applyBorder="0" applyAlignment="0" applyProtection="0"/>
  </cellStyleXfs>
  <cellXfs count="229">
    <xf numFmtId="0" fontId="0" fillId="0" borderId="0" xfId="0"/>
    <xf numFmtId="0" fontId="3" fillId="0" borderId="0" xfId="1" applyFont="1"/>
    <xf numFmtId="164" fontId="3" fillId="0" borderId="0" xfId="1" applyNumberFormat="1" applyFont="1" applyAlignment="1">
      <alignment horizontal="right"/>
    </xf>
    <xf numFmtId="1" fontId="3" fillId="0" borderId="0" xfId="1" applyNumberFormat="1" applyFont="1" applyAlignment="1">
      <alignment horizontal="right"/>
    </xf>
    <xf numFmtId="0" fontId="3" fillId="0" borderId="0" xfId="1" applyFont="1" applyAlignment="1"/>
    <xf numFmtId="1" fontId="3" fillId="0" borderId="2" xfId="1" applyNumberFormat="1" applyFont="1" applyFill="1" applyBorder="1" applyAlignment="1">
      <alignment horizontal="right" wrapText="1"/>
    </xf>
    <xf numFmtId="164" fontId="3" fillId="0" borderId="3" xfId="1" applyNumberFormat="1" applyFont="1" applyBorder="1" applyAlignment="1">
      <alignment horizontal="right" wrapText="1"/>
    </xf>
    <xf numFmtId="1" fontId="3" fillId="0" borderId="4" xfId="1" applyNumberFormat="1" applyFont="1" applyBorder="1" applyAlignment="1">
      <alignment horizontal="right" wrapText="1"/>
    </xf>
    <xf numFmtId="1" fontId="3" fillId="0" borderId="5" xfId="1" applyNumberFormat="1" applyFont="1" applyBorder="1" applyAlignment="1">
      <alignment horizontal="right" wrapText="1"/>
    </xf>
    <xf numFmtId="164" fontId="3" fillId="0" borderId="1" xfId="1" applyNumberFormat="1" applyFont="1" applyBorder="1" applyAlignment="1">
      <alignment horizontal="right"/>
    </xf>
    <xf numFmtId="1" fontId="3" fillId="0" borderId="6" xfId="1" applyNumberFormat="1" applyFont="1" applyBorder="1" applyAlignment="1">
      <alignment horizontal="right"/>
    </xf>
    <xf numFmtId="164" fontId="3" fillId="0" borderId="2" xfId="1" applyNumberFormat="1" applyFont="1" applyFill="1" applyBorder="1" applyAlignment="1">
      <alignment horizontal="right"/>
    </xf>
    <xf numFmtId="1" fontId="3" fillId="0" borderId="2" xfId="1" applyNumberFormat="1" applyFont="1" applyFill="1" applyBorder="1" applyAlignment="1">
      <alignment horizontal="right"/>
    </xf>
    <xf numFmtId="164" fontId="3" fillId="0" borderId="3" xfId="1" applyNumberFormat="1" applyFont="1" applyFill="1" applyBorder="1" applyAlignment="1">
      <alignment horizontal="right"/>
    </xf>
    <xf numFmtId="1" fontId="3" fillId="0" borderId="5" xfId="1" applyNumberFormat="1" applyFont="1" applyFill="1" applyBorder="1" applyAlignment="1">
      <alignment horizontal="right"/>
    </xf>
    <xf numFmtId="1" fontId="3" fillId="0" borderId="0" xfId="1" applyNumberFormat="1" applyFont="1" applyFill="1" applyBorder="1" applyAlignment="1">
      <alignment horizontal="right" wrapText="1"/>
    </xf>
    <xf numFmtId="164" fontId="3" fillId="0" borderId="9" xfId="1" applyNumberFormat="1" applyFont="1" applyFill="1" applyBorder="1" applyAlignment="1">
      <alignment horizontal="right" wrapText="1"/>
    </xf>
    <xf numFmtId="1" fontId="3" fillId="0" borderId="10" xfId="1" applyNumberFormat="1" applyFont="1" applyFill="1" applyBorder="1" applyAlignment="1">
      <alignment horizontal="right" wrapText="1"/>
    </xf>
    <xf numFmtId="1" fontId="3" fillId="0" borderId="11" xfId="1" applyNumberFormat="1" applyFont="1" applyFill="1" applyBorder="1" applyAlignment="1">
      <alignment horizontal="right" wrapText="1"/>
    </xf>
    <xf numFmtId="164" fontId="3" fillId="0" borderId="8" xfId="1" applyNumberFormat="1" applyFont="1" applyBorder="1" applyAlignment="1">
      <alignment horizontal="right"/>
    </xf>
    <xf numFmtId="1" fontId="3" fillId="0" borderId="12" xfId="1" applyNumberFormat="1" applyFont="1" applyBorder="1" applyAlignment="1">
      <alignment horizontal="right"/>
    </xf>
    <xf numFmtId="164" fontId="3" fillId="0" borderId="0" xfId="1" applyNumberFormat="1" applyFont="1" applyBorder="1"/>
    <xf numFmtId="1" fontId="3" fillId="0" borderId="0" xfId="1" applyNumberFormat="1" applyFont="1" applyBorder="1"/>
    <xf numFmtId="164" fontId="3" fillId="0" borderId="9" xfId="1" applyNumberFormat="1" applyFont="1" applyBorder="1"/>
    <xf numFmtId="1" fontId="3" fillId="0" borderId="11" xfId="1" applyNumberFormat="1" applyFont="1" applyBorder="1"/>
    <xf numFmtId="164" fontId="3" fillId="0" borderId="0" xfId="1" applyNumberFormat="1" applyFont="1" applyFill="1" applyBorder="1"/>
    <xf numFmtId="1" fontId="3" fillId="0" borderId="0" xfId="1" applyNumberFormat="1" applyFont="1" applyFill="1" applyBorder="1"/>
    <xf numFmtId="164" fontId="3" fillId="0" borderId="9" xfId="1" applyNumberFormat="1" applyFont="1" applyFill="1" applyBorder="1"/>
    <xf numFmtId="1" fontId="3" fillId="0" borderId="11" xfId="1" applyNumberFormat="1" applyFont="1" applyFill="1" applyBorder="1"/>
    <xf numFmtId="164" fontId="3" fillId="0" borderId="9" xfId="1" applyNumberFormat="1" applyFont="1" applyBorder="1" applyAlignment="1">
      <alignment horizontal="right" wrapText="1"/>
    </xf>
    <xf numFmtId="1" fontId="3" fillId="0" borderId="10" xfId="1" applyNumberFormat="1" applyFont="1" applyBorder="1" applyAlignment="1">
      <alignment horizontal="right" wrapText="1"/>
    </xf>
    <xf numFmtId="1" fontId="3" fillId="0" borderId="11" xfId="1" applyNumberFormat="1" applyFont="1" applyBorder="1" applyAlignment="1">
      <alignment horizontal="right" wrapText="1"/>
    </xf>
    <xf numFmtId="164" fontId="3" fillId="0" borderId="0" xfId="1" applyNumberFormat="1" applyFont="1" applyFill="1" applyBorder="1" applyAlignment="1">
      <alignment horizontal="right"/>
    </xf>
    <xf numFmtId="1" fontId="3" fillId="0" borderId="0" xfId="1" applyNumberFormat="1" applyFont="1" applyFill="1" applyBorder="1" applyAlignment="1">
      <alignment horizontal="right"/>
    </xf>
    <xf numFmtId="164" fontId="3" fillId="0" borderId="9" xfId="1" applyNumberFormat="1" applyFont="1" applyFill="1" applyBorder="1" applyAlignment="1">
      <alignment horizontal="right"/>
    </xf>
    <xf numFmtId="1" fontId="3" fillId="0" borderId="11" xfId="1" applyNumberFormat="1" applyFont="1" applyFill="1" applyBorder="1" applyAlignment="1">
      <alignment horizontal="right"/>
    </xf>
    <xf numFmtId="0" fontId="3" fillId="0" borderId="13" xfId="1" applyFont="1" applyBorder="1" applyAlignment="1">
      <alignment horizontal="left" vertical="top"/>
    </xf>
    <xf numFmtId="0" fontId="3" fillId="0" borderId="0" xfId="1" applyFont="1" applyFill="1"/>
    <xf numFmtId="0" fontId="3" fillId="0" borderId="0" xfId="1" applyFont="1" applyFill="1" applyAlignment="1">
      <alignment horizontal="right"/>
    </xf>
    <xf numFmtId="164" fontId="4" fillId="0" borderId="8" xfId="2" applyNumberFormat="1" applyFont="1" applyFill="1" applyBorder="1" applyAlignment="1">
      <alignment horizontal="center" wrapText="1"/>
    </xf>
    <xf numFmtId="1" fontId="4" fillId="0" borderId="0" xfId="2" applyNumberFormat="1" applyFont="1" applyFill="1" applyBorder="1" applyAlignment="1">
      <alignment horizontal="center" wrapText="1"/>
    </xf>
    <xf numFmtId="164" fontId="4" fillId="0" borderId="9" xfId="2" applyNumberFormat="1" applyFont="1" applyFill="1" applyBorder="1" applyAlignment="1">
      <alignment horizontal="center" wrapText="1"/>
    </xf>
    <xf numFmtId="1" fontId="4" fillId="0" borderId="10" xfId="2" applyNumberFormat="1" applyFont="1" applyFill="1" applyBorder="1" applyAlignment="1">
      <alignment horizontal="center" wrapText="1"/>
    </xf>
    <xf numFmtId="1" fontId="4" fillId="0" borderId="11" xfId="2" applyNumberFormat="1" applyFont="1" applyFill="1" applyBorder="1" applyAlignment="1">
      <alignment horizontal="center" wrapText="1"/>
    </xf>
    <xf numFmtId="164" fontId="4" fillId="0" borderId="0" xfId="2" applyNumberFormat="1" applyFont="1" applyFill="1" applyBorder="1" applyAlignment="1">
      <alignment horizontal="center" wrapText="1"/>
    </xf>
    <xf numFmtId="0" fontId="4" fillId="0" borderId="13" xfId="1" applyFont="1" applyFill="1" applyBorder="1" applyAlignment="1">
      <alignment wrapText="1"/>
    </xf>
    <xf numFmtId="164" fontId="3" fillId="3" borderId="14" xfId="2" applyNumberFormat="1" applyFont="1" applyFill="1" applyBorder="1" applyAlignment="1">
      <alignment horizontal="center" wrapText="1"/>
    </xf>
    <xf numFmtId="1" fontId="3" fillId="3" borderId="15" xfId="2" applyNumberFormat="1" applyFont="1" applyFill="1" applyBorder="1" applyAlignment="1">
      <alignment horizontal="center" wrapText="1"/>
    </xf>
    <xf numFmtId="164" fontId="3" fillId="3" borderId="16" xfId="2" applyNumberFormat="1" applyFont="1" applyFill="1" applyBorder="1" applyAlignment="1">
      <alignment horizontal="center" wrapText="1"/>
    </xf>
    <xf numFmtId="1" fontId="3" fillId="3" borderId="17" xfId="2" applyNumberFormat="1" applyFont="1" applyFill="1" applyBorder="1" applyAlignment="1">
      <alignment horizontal="center" wrapText="1"/>
    </xf>
    <xf numFmtId="1" fontId="3" fillId="3" borderId="18" xfId="2" applyNumberFormat="1" applyFont="1" applyFill="1" applyBorder="1" applyAlignment="1">
      <alignment horizontal="center" wrapText="1"/>
    </xf>
    <xf numFmtId="164" fontId="3" fillId="3" borderId="15" xfId="2" applyNumberFormat="1" applyFont="1" applyFill="1" applyBorder="1" applyAlignment="1">
      <alignment horizontal="center" wrapText="1"/>
    </xf>
    <xf numFmtId="0" fontId="3" fillId="3" borderId="19" xfId="1" applyFont="1" applyFill="1" applyBorder="1" applyAlignment="1">
      <alignment wrapText="1"/>
    </xf>
    <xf numFmtId="164" fontId="4" fillId="3" borderId="13" xfId="1" applyNumberFormat="1" applyFont="1" applyFill="1" applyBorder="1" applyAlignment="1">
      <alignment horizontal="center" vertical="center" wrapText="1"/>
    </xf>
    <xf numFmtId="164" fontId="4" fillId="3" borderId="24" xfId="1" applyNumberFormat="1" applyFont="1" applyFill="1" applyBorder="1" applyAlignment="1">
      <alignment horizontal="center" vertical="center" wrapText="1"/>
    </xf>
    <xf numFmtId="0" fontId="3" fillId="0" borderId="0" xfId="1" applyFont="1" applyFill="1" applyBorder="1" applyAlignment="1">
      <alignment horizontal="right"/>
    </xf>
    <xf numFmtId="0" fontId="3" fillId="0" borderId="0" xfId="1" applyFont="1" applyFill="1" applyBorder="1"/>
    <xf numFmtId="0" fontId="4" fillId="0" borderId="0" xfId="1" applyFont="1" applyFill="1" applyAlignment="1">
      <alignment wrapText="1"/>
    </xf>
    <xf numFmtId="0" fontId="3" fillId="0" borderId="0" xfId="1" applyFont="1" applyAlignment="1">
      <alignment wrapText="1"/>
    </xf>
    <xf numFmtId="0" fontId="4" fillId="0" borderId="0" xfId="1" applyFont="1" applyAlignment="1">
      <alignment horizontal="center" vertical="center" wrapText="1"/>
    </xf>
    <xf numFmtId="0" fontId="5" fillId="0" borderId="0" xfId="1" applyFont="1" applyBorder="1" applyAlignment="1"/>
    <xf numFmtId="0" fontId="4" fillId="0" borderId="0" xfId="1" applyFont="1" applyAlignment="1"/>
    <xf numFmtId="0" fontId="4" fillId="0" borderId="0" xfId="0" applyFont="1" applyAlignment="1"/>
    <xf numFmtId="0" fontId="2" fillId="0" borderId="0" xfId="0" applyFont="1"/>
    <xf numFmtId="0" fontId="0" fillId="0" borderId="27" xfId="0" applyBorder="1"/>
    <xf numFmtId="1" fontId="0" fillId="0" borderId="11" xfId="0" applyNumberFormat="1" applyBorder="1"/>
    <xf numFmtId="164" fontId="0" fillId="0" borderId="0" xfId="0" applyNumberFormat="1" applyBorder="1"/>
    <xf numFmtId="0" fontId="2" fillId="0" borderId="27" xfId="0" applyFont="1" applyBorder="1"/>
    <xf numFmtId="0" fontId="0" fillId="0" borderId="28" xfId="0" applyBorder="1"/>
    <xf numFmtId="1" fontId="0" fillId="0" borderId="5" xfId="0" applyNumberFormat="1" applyBorder="1"/>
    <xf numFmtId="164" fontId="0" fillId="0" borderId="2" xfId="0" applyNumberFormat="1" applyBorder="1"/>
    <xf numFmtId="0" fontId="5" fillId="0" borderId="0" xfId="1" applyFont="1" applyAlignment="1"/>
    <xf numFmtId="0" fontId="3" fillId="0" borderId="0" xfId="0" applyFont="1" applyFill="1"/>
    <xf numFmtId="0" fontId="1" fillId="0" borderId="0" xfId="0" applyFont="1"/>
    <xf numFmtId="0" fontId="0" fillId="4" borderId="29" xfId="0" applyFill="1" applyBorder="1"/>
    <xf numFmtId="1" fontId="3" fillId="3" borderId="18" xfId="4" applyNumberFormat="1" applyFont="1" applyFill="1" applyBorder="1" applyAlignment="1">
      <alignment horizontal="center" wrapText="1"/>
    </xf>
    <xf numFmtId="164" fontId="3" fillId="3" borderId="15" xfId="4" applyNumberFormat="1" applyFont="1" applyFill="1" applyBorder="1" applyAlignment="1">
      <alignment horizontal="center" wrapText="1"/>
    </xf>
    <xf numFmtId="1" fontId="3" fillId="3" borderId="37" xfId="4" applyNumberFormat="1" applyFont="1" applyFill="1" applyBorder="1" applyAlignment="1">
      <alignment horizontal="center" wrapText="1"/>
    </xf>
    <xf numFmtId="164" fontId="3" fillId="3" borderId="38" xfId="4" applyNumberFormat="1" applyFont="1" applyFill="1" applyBorder="1" applyAlignment="1">
      <alignment horizontal="center" wrapText="1"/>
    </xf>
    <xf numFmtId="164" fontId="3" fillId="3" borderId="39" xfId="4" applyNumberFormat="1" applyFont="1" applyFill="1" applyBorder="1" applyAlignment="1">
      <alignment horizontal="center" wrapText="1"/>
    </xf>
    <xf numFmtId="0" fontId="0" fillId="0" borderId="26" xfId="0" applyBorder="1"/>
    <xf numFmtId="0" fontId="0" fillId="0" borderId="0" xfId="0" applyBorder="1"/>
    <xf numFmtId="0" fontId="4" fillId="0" borderId="26" xfId="5" applyFont="1" applyBorder="1" applyAlignment="1">
      <alignment vertical="top" wrapText="1"/>
    </xf>
    <xf numFmtId="0" fontId="4" fillId="0" borderId="0" xfId="5" applyFont="1" applyBorder="1" applyAlignment="1">
      <alignment vertical="top" wrapText="1"/>
    </xf>
    <xf numFmtId="0" fontId="4" fillId="0" borderId="40" xfId="5" applyFont="1" applyBorder="1" applyAlignment="1">
      <alignment vertical="top" wrapText="1"/>
    </xf>
    <xf numFmtId="1" fontId="0" fillId="0" borderId="0" xfId="0" applyNumberFormat="1" applyBorder="1"/>
    <xf numFmtId="164" fontId="0" fillId="0" borderId="40" xfId="0" applyNumberFormat="1" applyBorder="1"/>
    <xf numFmtId="1" fontId="0" fillId="0" borderId="2" xfId="0" applyNumberFormat="1" applyBorder="1"/>
    <xf numFmtId="164" fontId="0" fillId="0" borderId="41" xfId="0" applyNumberFormat="1" applyBorder="1"/>
    <xf numFmtId="1" fontId="0" fillId="0" borderId="0" xfId="0" applyNumberFormat="1"/>
    <xf numFmtId="164" fontId="0" fillId="0" borderId="0" xfId="0" applyNumberFormat="1"/>
    <xf numFmtId="0" fontId="0" fillId="0" borderId="0" xfId="0" applyFill="1" applyBorder="1"/>
    <xf numFmtId="164" fontId="0" fillId="0" borderId="8" xfId="0" applyNumberFormat="1" applyBorder="1"/>
    <xf numFmtId="1" fontId="3" fillId="3" borderId="0" xfId="2" applyNumberFormat="1" applyFont="1" applyFill="1" applyBorder="1" applyAlignment="1">
      <alignment horizontal="center" wrapText="1"/>
    </xf>
    <xf numFmtId="164" fontId="3" fillId="3" borderId="0" xfId="2" applyNumberFormat="1" applyFont="1" applyFill="1" applyBorder="1" applyAlignment="1">
      <alignment horizontal="center" wrapText="1"/>
    </xf>
    <xf numFmtId="1" fontId="3" fillId="0" borderId="0" xfId="1" applyNumberFormat="1" applyFont="1" applyBorder="1" applyAlignment="1">
      <alignment horizontal="right"/>
    </xf>
    <xf numFmtId="164" fontId="3" fillId="0" borderId="0" xfId="1" applyNumberFormat="1" applyFont="1" applyBorder="1" applyAlignment="1">
      <alignment horizontal="right"/>
    </xf>
    <xf numFmtId="1" fontId="3" fillId="0" borderId="0" xfId="1" applyNumberFormat="1" applyFont="1" applyBorder="1" applyAlignment="1">
      <alignment horizontal="right" wrapText="1"/>
    </xf>
    <xf numFmtId="164" fontId="3" fillId="0" borderId="0" xfId="1" applyNumberFormat="1" applyFont="1" applyBorder="1" applyAlignment="1">
      <alignment horizontal="right" wrapText="1"/>
    </xf>
    <xf numFmtId="164" fontId="3" fillId="0" borderId="0" xfId="1" applyNumberFormat="1" applyFont="1" applyFill="1" applyBorder="1" applyAlignment="1">
      <alignment horizontal="right" wrapText="1"/>
    </xf>
    <xf numFmtId="0" fontId="3" fillId="0" borderId="0" xfId="1" applyFont="1" applyBorder="1" applyAlignment="1">
      <alignment wrapText="1"/>
    </xf>
    <xf numFmtId="0" fontId="3" fillId="0" borderId="0" xfId="1" applyFont="1" applyBorder="1" applyAlignment="1">
      <alignment horizontal="left" vertical="top"/>
    </xf>
    <xf numFmtId="0" fontId="3" fillId="0" borderId="0" xfId="1" applyFont="1" applyBorder="1" applyAlignment="1"/>
    <xf numFmtId="164" fontId="4" fillId="3" borderId="0" xfId="1" applyNumberFormat="1" applyFont="1" applyFill="1" applyBorder="1" applyAlignment="1">
      <alignment vertical="center" wrapText="1"/>
    </xf>
    <xf numFmtId="0" fontId="5" fillId="0" borderId="0" xfId="1" applyFont="1" applyFill="1"/>
    <xf numFmtId="0" fontId="2" fillId="4" borderId="21" xfId="0" applyFont="1" applyFill="1" applyBorder="1" applyAlignment="1">
      <alignment vertical="center" wrapText="1"/>
    </xf>
    <xf numFmtId="0" fontId="2" fillId="4" borderId="23" xfId="0" applyFont="1" applyFill="1" applyBorder="1" applyAlignment="1">
      <alignment vertical="center" wrapText="1"/>
    </xf>
    <xf numFmtId="0" fontId="3" fillId="4" borderId="42" xfId="0" applyFont="1" applyFill="1" applyBorder="1" applyAlignment="1">
      <alignment horizontal="center" wrapText="1"/>
    </xf>
    <xf numFmtId="0" fontId="3" fillId="0" borderId="0" xfId="0" applyFont="1"/>
    <xf numFmtId="0" fontId="3" fillId="0" borderId="7" xfId="0" applyFont="1" applyBorder="1"/>
    <xf numFmtId="0" fontId="3" fillId="0" borderId="13" xfId="0" applyFont="1" applyBorder="1"/>
    <xf numFmtId="164" fontId="3" fillId="0" borderId="8" xfId="0" applyNumberFormat="1" applyFont="1" applyBorder="1"/>
    <xf numFmtId="1" fontId="3" fillId="0" borderId="0" xfId="0" applyNumberFormat="1" applyFont="1" applyFill="1" applyBorder="1"/>
    <xf numFmtId="0" fontId="3" fillId="4" borderId="39" xfId="0" applyFont="1" applyFill="1" applyBorder="1" applyAlignment="1">
      <alignment horizontal="center" wrapText="1"/>
    </xf>
    <xf numFmtId="0" fontId="3" fillId="4" borderId="52" xfId="0" applyFont="1" applyFill="1" applyBorder="1" applyAlignment="1">
      <alignment horizontal="center" wrapText="1"/>
    </xf>
    <xf numFmtId="0" fontId="3" fillId="4" borderId="15" xfId="0" applyFont="1" applyFill="1" applyBorder="1" applyAlignment="1">
      <alignment horizontal="center" wrapText="1"/>
    </xf>
    <xf numFmtId="0" fontId="3" fillId="4" borderId="14" xfId="0" applyFont="1" applyFill="1" applyBorder="1" applyAlignment="1">
      <alignment horizontal="center" wrapText="1"/>
    </xf>
    <xf numFmtId="1" fontId="0" fillId="0" borderId="8" xfId="0" applyNumberFormat="1" applyBorder="1"/>
    <xf numFmtId="0" fontId="4" fillId="4" borderId="0" xfId="0" applyFont="1" applyFill="1" applyBorder="1" applyAlignment="1">
      <alignment horizontal="center" vertical="center" wrapText="1"/>
    </xf>
    <xf numFmtId="0" fontId="3" fillId="4" borderId="8" xfId="0" applyFont="1" applyFill="1" applyBorder="1" applyAlignment="1">
      <alignment horizontal="center" wrapText="1"/>
    </xf>
    <xf numFmtId="0" fontId="3" fillId="4" borderId="0" xfId="0" applyFont="1" applyFill="1" applyBorder="1" applyAlignment="1">
      <alignment horizontal="center" wrapText="1"/>
    </xf>
    <xf numFmtId="0" fontId="3" fillId="4" borderId="11" xfId="0" applyFont="1" applyFill="1" applyBorder="1" applyAlignment="1">
      <alignment horizontal="center" wrapText="1"/>
    </xf>
    <xf numFmtId="0" fontId="0" fillId="4" borderId="8" xfId="0" applyFill="1" applyBorder="1"/>
    <xf numFmtId="0" fontId="3" fillId="4" borderId="18" xfId="0" applyFont="1" applyFill="1" applyBorder="1" applyAlignment="1">
      <alignment horizontal="center" wrapText="1"/>
    </xf>
    <xf numFmtId="0" fontId="0" fillId="4" borderId="53" xfId="0" applyFill="1" applyBorder="1"/>
    <xf numFmtId="0" fontId="4" fillId="4" borderId="54" xfId="0" applyFont="1" applyFill="1" applyBorder="1" applyAlignment="1">
      <alignment vertical="center" wrapText="1"/>
    </xf>
    <xf numFmtId="0" fontId="2" fillId="4" borderId="23" xfId="0" applyFont="1" applyFill="1" applyBorder="1" applyAlignment="1">
      <alignment wrapText="1"/>
    </xf>
    <xf numFmtId="0" fontId="2" fillId="4" borderId="21" xfId="0" applyFont="1" applyFill="1" applyBorder="1" applyAlignment="1">
      <alignment wrapText="1"/>
    </xf>
    <xf numFmtId="0" fontId="0" fillId="0" borderId="2" xfId="0" applyBorder="1"/>
    <xf numFmtId="0" fontId="145" fillId="0" borderId="0" xfId="0" applyFont="1"/>
    <xf numFmtId="0" fontId="146" fillId="0" borderId="0" xfId="0" applyFont="1"/>
    <xf numFmtId="1" fontId="3" fillId="0" borderId="0" xfId="1" applyNumberFormat="1" applyFont="1" applyAlignment="1">
      <alignment horizontal="left" vertical="top"/>
    </xf>
    <xf numFmtId="0" fontId="78" fillId="0" borderId="0" xfId="2714"/>
    <xf numFmtId="164" fontId="78" fillId="0" borderId="0" xfId="2714" applyNumberFormat="1" applyAlignment="1">
      <alignment horizontal="left"/>
    </xf>
    <xf numFmtId="0" fontId="3" fillId="0" borderId="13" xfId="1" applyFont="1" applyBorder="1" applyAlignment="1"/>
    <xf numFmtId="0" fontId="3" fillId="0" borderId="7" xfId="1" applyFont="1" applyBorder="1" applyAlignment="1"/>
    <xf numFmtId="164" fontId="3" fillId="3" borderId="39" xfId="2" applyNumberFormat="1" applyFont="1" applyFill="1" applyBorder="1" applyAlignment="1">
      <alignment horizontal="center" wrapText="1"/>
    </xf>
    <xf numFmtId="164" fontId="4" fillId="0" borderId="40" xfId="2" applyNumberFormat="1" applyFont="1" applyFill="1" applyBorder="1" applyAlignment="1">
      <alignment horizontal="center" wrapText="1"/>
    </xf>
    <xf numFmtId="164" fontId="3" fillId="0" borderId="40" xfId="1" applyNumberFormat="1" applyFont="1" applyBorder="1" applyAlignment="1">
      <alignment horizontal="right" wrapText="1"/>
    </xf>
    <xf numFmtId="164" fontId="3" fillId="0" borderId="40" xfId="1" applyNumberFormat="1" applyFont="1" applyFill="1" applyBorder="1" applyAlignment="1">
      <alignment horizontal="right" wrapText="1"/>
    </xf>
    <xf numFmtId="164" fontId="3" fillId="0" borderId="41" xfId="1" applyNumberFormat="1" applyFont="1" applyBorder="1" applyAlignment="1">
      <alignment horizontal="right" wrapText="1"/>
    </xf>
    <xf numFmtId="0" fontId="3" fillId="0" borderId="40" xfId="1" applyFont="1" applyFill="1" applyBorder="1" applyAlignment="1">
      <alignment horizontal="right"/>
    </xf>
    <xf numFmtId="0" fontId="3" fillId="0" borderId="41" xfId="1" applyFont="1" applyFill="1" applyBorder="1" applyAlignment="1">
      <alignment horizontal="right"/>
    </xf>
    <xf numFmtId="0" fontId="3" fillId="4" borderId="77" xfId="1" applyFont="1" applyFill="1" applyBorder="1" applyAlignment="1">
      <alignment horizontal="center" vertical="center"/>
    </xf>
    <xf numFmtId="0" fontId="3" fillId="4" borderId="15" xfId="1" applyFont="1" applyFill="1" applyBorder="1" applyAlignment="1">
      <alignment horizontal="center" vertical="center"/>
    </xf>
    <xf numFmtId="0" fontId="3" fillId="4" borderId="39" xfId="1" applyFont="1" applyFill="1" applyBorder="1" applyAlignment="1">
      <alignment horizontal="center" vertical="center"/>
    </xf>
    <xf numFmtId="0" fontId="3" fillId="4" borderId="14" xfId="1" applyFont="1" applyFill="1" applyBorder="1" applyAlignment="1">
      <alignment horizontal="center" vertical="center"/>
    </xf>
    <xf numFmtId="0" fontId="3" fillId="0" borderId="27" xfId="1" applyFont="1" applyFill="1" applyBorder="1" applyAlignment="1">
      <alignment horizontal="right"/>
    </xf>
    <xf numFmtId="0" fontId="3" fillId="0" borderId="8" xfId="1" applyFont="1" applyFill="1" applyBorder="1" applyAlignment="1">
      <alignment horizontal="right"/>
    </xf>
    <xf numFmtId="1" fontId="3" fillId="0" borderId="27" xfId="1" applyNumberFormat="1" applyFont="1" applyFill="1" applyBorder="1" applyAlignment="1">
      <alignment horizontal="right"/>
    </xf>
    <xf numFmtId="1" fontId="3" fillId="0" borderId="8" xfId="1" applyNumberFormat="1" applyFont="1" applyFill="1" applyBorder="1" applyAlignment="1">
      <alignment horizontal="right"/>
    </xf>
    <xf numFmtId="1" fontId="3" fillId="0" borderId="28" xfId="1" applyNumberFormat="1" applyFont="1" applyFill="1" applyBorder="1" applyAlignment="1">
      <alignment horizontal="right"/>
    </xf>
    <xf numFmtId="0" fontId="3" fillId="0" borderId="1" xfId="1" applyFont="1" applyFill="1" applyBorder="1" applyAlignment="1">
      <alignment horizontal="right"/>
    </xf>
    <xf numFmtId="164" fontId="4" fillId="0" borderId="0" xfId="1" applyNumberFormat="1" applyFont="1" applyFill="1" applyBorder="1" applyAlignment="1">
      <alignment vertical="center" wrapText="1"/>
    </xf>
    <xf numFmtId="1" fontId="4" fillId="0" borderId="0" xfId="2" applyNumberFormat="1" applyFont="1" applyFill="1" applyBorder="1" applyAlignment="1">
      <alignment wrapText="1"/>
    </xf>
    <xf numFmtId="164" fontId="4" fillId="0" borderId="0" xfId="2" applyNumberFormat="1" applyFont="1" applyFill="1" applyBorder="1" applyAlignment="1">
      <alignment wrapText="1"/>
    </xf>
    <xf numFmtId="164" fontId="3" fillId="0" borderId="0" xfId="2" applyNumberFormat="1" applyFont="1" applyFill="1" applyBorder="1" applyAlignment="1">
      <alignment wrapText="1"/>
    </xf>
    <xf numFmtId="1" fontId="3" fillId="0" borderId="0" xfId="2" applyNumberFormat="1" applyFont="1" applyFill="1" applyBorder="1" applyAlignment="1">
      <alignment horizontal="center" wrapText="1"/>
    </xf>
    <xf numFmtId="164" fontId="3" fillId="0" borderId="0" xfId="2" applyNumberFormat="1" applyFont="1" applyFill="1" applyBorder="1" applyAlignment="1">
      <alignment horizontal="center" wrapText="1"/>
    </xf>
    <xf numFmtId="1" fontId="3" fillId="0" borderId="40" xfId="1" applyNumberFormat="1" applyFont="1" applyBorder="1" applyAlignment="1">
      <alignment horizontal="right"/>
    </xf>
    <xf numFmtId="1" fontId="3" fillId="0" borderId="2" xfId="1" applyNumberFormat="1" applyFont="1" applyBorder="1" applyAlignment="1">
      <alignment horizontal="right"/>
    </xf>
    <xf numFmtId="1" fontId="3" fillId="0" borderId="41" xfId="1" applyNumberFormat="1" applyFont="1" applyBorder="1" applyAlignment="1">
      <alignment horizontal="right"/>
    </xf>
    <xf numFmtId="1" fontId="4" fillId="0" borderId="27" xfId="2" applyNumberFormat="1" applyFont="1" applyFill="1" applyBorder="1" applyAlignment="1">
      <alignment horizontal="center" wrapText="1"/>
    </xf>
    <xf numFmtId="1" fontId="3" fillId="0" borderId="27" xfId="1" applyNumberFormat="1" applyFont="1" applyBorder="1" applyAlignment="1">
      <alignment horizontal="right"/>
    </xf>
    <xf numFmtId="1" fontId="3" fillId="0" borderId="8" xfId="1" applyNumberFormat="1" applyFont="1" applyBorder="1" applyAlignment="1">
      <alignment horizontal="right"/>
    </xf>
    <xf numFmtId="1" fontId="3" fillId="0" borderId="28" xfId="1" applyNumberFormat="1" applyFont="1" applyBorder="1" applyAlignment="1">
      <alignment horizontal="right"/>
    </xf>
    <xf numFmtId="1" fontId="3" fillId="0" borderId="1" xfId="1" applyNumberFormat="1" applyFont="1" applyBorder="1" applyAlignment="1">
      <alignment horizontal="right"/>
    </xf>
    <xf numFmtId="1" fontId="3" fillId="3" borderId="77" xfId="2" applyNumberFormat="1" applyFont="1" applyFill="1" applyBorder="1" applyAlignment="1">
      <alignment horizontal="center" wrapText="1"/>
    </xf>
    <xf numFmtId="0" fontId="4" fillId="0" borderId="0" xfId="2714" applyFont="1" applyAlignment="1"/>
    <xf numFmtId="0" fontId="147" fillId="0" borderId="0" xfId="704" applyFont="1" applyAlignment="1">
      <alignment vertical="top"/>
    </xf>
    <xf numFmtId="0" fontId="3" fillId="0" borderId="0" xfId="704" applyFont="1" applyAlignment="1">
      <alignment vertical="top"/>
    </xf>
    <xf numFmtId="0" fontId="148" fillId="0" borderId="0" xfId="0" applyFont="1"/>
    <xf numFmtId="0" fontId="4" fillId="4" borderId="29" xfId="1" applyFont="1" applyFill="1" applyBorder="1" applyAlignment="1">
      <alignment horizontal="center"/>
    </xf>
    <xf numFmtId="0" fontId="4" fillId="4" borderId="21" xfId="1" applyFont="1" applyFill="1" applyBorder="1" applyAlignment="1">
      <alignment horizontal="center"/>
    </xf>
    <xf numFmtId="0" fontId="4" fillId="4" borderId="30" xfId="1" applyFont="1" applyFill="1" applyBorder="1" applyAlignment="1">
      <alignment horizontal="center"/>
    </xf>
    <xf numFmtId="0" fontId="3" fillId="4" borderId="77" xfId="1" applyFont="1" applyFill="1" applyBorder="1" applyAlignment="1">
      <alignment horizontal="center"/>
    </xf>
    <xf numFmtId="0" fontId="3" fillId="4" borderId="14" xfId="1" applyFont="1" applyFill="1" applyBorder="1" applyAlignment="1">
      <alignment horizontal="center"/>
    </xf>
    <xf numFmtId="0" fontId="3" fillId="4" borderId="15" xfId="1" applyFont="1" applyFill="1" applyBorder="1" applyAlignment="1">
      <alignment horizontal="center"/>
    </xf>
    <xf numFmtId="0" fontId="3" fillId="4" borderId="39" xfId="1" applyFont="1" applyFill="1" applyBorder="1" applyAlignment="1">
      <alignment horizontal="center"/>
    </xf>
    <xf numFmtId="164" fontId="4" fillId="3" borderId="20" xfId="2" applyNumberFormat="1" applyFont="1" applyFill="1" applyBorder="1" applyAlignment="1">
      <alignment horizontal="center" wrapText="1"/>
    </xf>
    <xf numFmtId="164" fontId="3" fillId="3" borderId="76" xfId="2" applyNumberFormat="1" applyFont="1" applyFill="1" applyBorder="1" applyAlignment="1">
      <alignment horizontal="center" wrapText="1"/>
    </xf>
    <xf numFmtId="164" fontId="4" fillId="3" borderId="22" xfId="2" applyNumberFormat="1" applyFont="1" applyFill="1" applyBorder="1" applyAlignment="1">
      <alignment horizontal="center" vertical="center" wrapText="1"/>
    </xf>
    <xf numFmtId="164" fontId="4" fillId="3" borderId="21" xfId="2" applyNumberFormat="1" applyFont="1" applyFill="1" applyBorder="1" applyAlignment="1">
      <alignment horizontal="center" vertical="center" wrapText="1"/>
    </xf>
    <xf numFmtId="164" fontId="4" fillId="3" borderId="23" xfId="2" applyNumberFormat="1" applyFont="1" applyFill="1" applyBorder="1" applyAlignment="1">
      <alignment horizontal="center" vertical="center" wrapText="1"/>
    </xf>
    <xf numFmtId="164" fontId="4" fillId="3" borderId="22" xfId="1" applyNumberFormat="1" applyFont="1" applyFill="1" applyBorder="1" applyAlignment="1">
      <alignment horizontal="center" vertical="center" wrapText="1"/>
    </xf>
    <xf numFmtId="164" fontId="4" fillId="3" borderId="21" xfId="1" applyNumberFormat="1" applyFont="1" applyFill="1" applyBorder="1" applyAlignment="1">
      <alignment horizontal="center" vertical="center" wrapText="1"/>
    </xf>
    <xf numFmtId="164" fontId="4" fillId="3" borderId="30" xfId="1" applyNumberFormat="1" applyFont="1" applyFill="1" applyBorder="1" applyAlignment="1">
      <alignment horizontal="center" vertical="center" wrapText="1"/>
    </xf>
    <xf numFmtId="1" fontId="4" fillId="3" borderId="18" xfId="2" applyNumberFormat="1" applyFont="1" applyFill="1" applyBorder="1" applyAlignment="1">
      <alignment horizontal="center" vertical="center" wrapText="1"/>
    </xf>
    <xf numFmtId="1" fontId="4" fillId="3" borderId="16" xfId="2" applyNumberFormat="1" applyFont="1" applyFill="1" applyBorder="1" applyAlignment="1">
      <alignment horizontal="center" vertical="center" wrapText="1"/>
    </xf>
    <xf numFmtId="1" fontId="4" fillId="3" borderId="15" xfId="2" applyNumberFormat="1" applyFont="1" applyFill="1" applyBorder="1" applyAlignment="1">
      <alignment horizontal="center" vertical="center" wrapText="1"/>
    </xf>
    <xf numFmtId="164" fontId="4" fillId="3" borderId="17" xfId="2" applyNumberFormat="1" applyFont="1" applyFill="1" applyBorder="1" applyAlignment="1">
      <alignment horizontal="center" vertical="center" wrapText="1"/>
    </xf>
    <xf numFmtId="0" fontId="3" fillId="4" borderId="14" xfId="1" applyFont="1" applyFill="1" applyBorder="1" applyAlignment="1">
      <alignment horizontal="center" vertical="center" wrapText="1"/>
    </xf>
    <xf numFmtId="1" fontId="4" fillId="3" borderId="18" xfId="2" applyNumberFormat="1" applyFont="1" applyFill="1" applyBorder="1" applyAlignment="1">
      <alignment horizontal="center" wrapText="1"/>
    </xf>
    <xf numFmtId="1" fontId="4" fillId="3" borderId="16" xfId="2" applyNumberFormat="1" applyFont="1" applyFill="1" applyBorder="1" applyAlignment="1">
      <alignment horizontal="center" wrapText="1"/>
    </xf>
    <xf numFmtId="1" fontId="4" fillId="3" borderId="17" xfId="2" applyNumberFormat="1" applyFont="1" applyFill="1" applyBorder="1" applyAlignment="1">
      <alignment horizontal="center" wrapText="1"/>
    </xf>
    <xf numFmtId="164" fontId="4" fillId="3" borderId="42" xfId="2" applyNumberFormat="1" applyFont="1" applyFill="1" applyBorder="1" applyAlignment="1">
      <alignment horizontal="center" vertical="center" wrapText="1"/>
    </xf>
    <xf numFmtId="164" fontId="4" fillId="3" borderId="0" xfId="2" applyNumberFormat="1" applyFont="1" applyFill="1" applyBorder="1" applyAlignment="1">
      <alignment horizontal="center" wrapText="1"/>
    </xf>
    <xf numFmtId="164" fontId="3" fillId="3" borderId="0" xfId="2" applyNumberFormat="1" applyFont="1" applyFill="1" applyBorder="1" applyAlignment="1">
      <alignment horizontal="center" wrapText="1"/>
    </xf>
    <xf numFmtId="1" fontId="4" fillId="3" borderId="14" xfId="2" applyNumberFormat="1" applyFont="1" applyFill="1" applyBorder="1" applyAlignment="1">
      <alignment horizontal="center" vertical="center" wrapText="1"/>
    </xf>
    <xf numFmtId="1" fontId="4" fillId="3" borderId="0" xfId="2" applyNumberFormat="1" applyFont="1" applyFill="1" applyBorder="1" applyAlignment="1">
      <alignment horizontal="center" wrapText="1"/>
    </xf>
    <xf numFmtId="0" fontId="2" fillId="4" borderId="21" xfId="0" applyFont="1" applyFill="1" applyBorder="1" applyAlignment="1">
      <alignment horizontal="center" vertical="center" wrapText="1"/>
    </xf>
    <xf numFmtId="1" fontId="4" fillId="4" borderId="18" xfId="3" applyNumberFormat="1" applyFont="1" applyFill="1" applyBorder="1" applyAlignment="1">
      <alignment horizontal="center" vertical="center" wrapText="1"/>
    </xf>
    <xf numFmtId="1" fontId="4" fillId="4" borderId="14" xfId="3" applyNumberFormat="1" applyFont="1" applyFill="1" applyBorder="1" applyAlignment="1">
      <alignment horizontal="center" vertical="center" wrapText="1"/>
    </xf>
    <xf numFmtId="1" fontId="4" fillId="4" borderId="31" xfId="3" applyNumberFormat="1" applyFont="1" applyFill="1" applyBorder="1" applyAlignment="1">
      <alignment horizontal="center" vertical="center" wrapText="1"/>
    </xf>
    <xf numFmtId="1" fontId="4" fillId="4" borderId="32" xfId="3" applyNumberFormat="1" applyFont="1" applyFill="1" applyBorder="1" applyAlignment="1">
      <alignment horizontal="center" vertical="center" wrapText="1"/>
    </xf>
    <xf numFmtId="1" fontId="4" fillId="4" borderId="33" xfId="3" applyNumberFormat="1" applyFont="1" applyFill="1" applyBorder="1" applyAlignment="1">
      <alignment horizontal="center" vertical="center" wrapText="1"/>
    </xf>
    <xf numFmtId="0" fontId="2" fillId="4" borderId="30" xfId="0" applyFont="1" applyFill="1" applyBorder="1" applyAlignment="1">
      <alignment horizontal="center" vertical="center" wrapText="1"/>
    </xf>
    <xf numFmtId="0" fontId="5" fillId="4" borderId="13" xfId="3" applyFont="1" applyFill="1" applyBorder="1" applyAlignment="1">
      <alignment horizontal="center" vertical="center" wrapText="1"/>
    </xf>
    <xf numFmtId="0" fontId="5" fillId="4" borderId="19" xfId="3" applyFont="1" applyFill="1" applyBorder="1" applyAlignment="1">
      <alignment horizontal="center" vertical="center" wrapText="1"/>
    </xf>
    <xf numFmtId="1" fontId="4" fillId="3" borderId="34" xfId="4" applyNumberFormat="1" applyFont="1" applyFill="1" applyBorder="1" applyAlignment="1">
      <alignment horizontal="center" vertical="center" wrapText="1"/>
    </xf>
    <xf numFmtId="1" fontId="4" fillId="3" borderId="35" xfId="4" applyNumberFormat="1" applyFont="1" applyFill="1" applyBorder="1" applyAlignment="1">
      <alignment horizontal="center" vertical="center" wrapText="1"/>
    </xf>
    <xf numFmtId="164" fontId="4" fillId="3" borderId="34" xfId="4" applyNumberFormat="1" applyFont="1" applyFill="1" applyBorder="1" applyAlignment="1">
      <alignment horizontal="center" vertical="center" wrapText="1"/>
    </xf>
    <xf numFmtId="164" fontId="3" fillId="3" borderId="36" xfId="4" applyNumberFormat="1" applyFont="1" applyFill="1" applyBorder="1" applyAlignment="1">
      <alignment horizontal="center" vertical="center" wrapText="1"/>
    </xf>
    <xf numFmtId="1" fontId="4" fillId="3" borderId="25" xfId="4" applyNumberFormat="1" applyFont="1" applyFill="1" applyBorder="1" applyAlignment="1">
      <alignment horizontal="center" vertical="center" wrapText="1"/>
    </xf>
    <xf numFmtId="1" fontId="4" fillId="3" borderId="26" xfId="4" applyNumberFormat="1" applyFont="1" applyFill="1" applyBorder="1" applyAlignment="1">
      <alignment horizontal="center" vertical="center" wrapText="1"/>
    </xf>
    <xf numFmtId="0" fontId="2" fillId="4" borderId="22" xfId="0" applyFont="1" applyFill="1" applyBorder="1" applyAlignment="1">
      <alignment horizontal="center" wrapText="1"/>
    </xf>
    <xf numFmtId="0" fontId="2" fillId="4" borderId="21" xfId="0" applyFont="1" applyFill="1" applyBorder="1" applyAlignment="1">
      <alignment horizontal="center" wrapText="1"/>
    </xf>
    <xf numFmtId="0" fontId="0" fillId="0" borderId="2" xfId="0" applyBorder="1" applyAlignment="1">
      <alignment horizontal="center"/>
    </xf>
    <xf numFmtId="0" fontId="2" fillId="4" borderId="52"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53" xfId="0" applyFont="1" applyFill="1" applyBorder="1" applyAlignment="1">
      <alignment horizontal="center" vertical="center"/>
    </xf>
    <xf numFmtId="0" fontId="4" fillId="4" borderId="5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8" xfId="0" applyFont="1" applyFill="1" applyBorder="1" applyAlignment="1">
      <alignment horizontal="center" vertical="center" wrapText="1"/>
    </xf>
    <xf numFmtId="164" fontId="4" fillId="3" borderId="30" xfId="2" applyNumberFormat="1" applyFont="1" applyFill="1" applyBorder="1" applyAlignment="1">
      <alignment horizontal="center" vertical="center" wrapText="1"/>
    </xf>
    <xf numFmtId="1" fontId="4" fillId="3" borderId="39" xfId="2" applyNumberFormat="1" applyFont="1" applyFill="1" applyBorder="1" applyAlignment="1">
      <alignment horizontal="center" vertical="center" wrapText="1"/>
    </xf>
    <xf numFmtId="1" fontId="4" fillId="3" borderId="77" xfId="2" applyNumberFormat="1" applyFont="1" applyFill="1" applyBorder="1" applyAlignment="1">
      <alignment horizontal="center" vertical="center" wrapText="1"/>
    </xf>
  </cellXfs>
  <cellStyles count="2715">
    <cellStyle name="20 % - Aksentti1" xfId="7"/>
    <cellStyle name="20 % - Aksentti1 2" xfId="8"/>
    <cellStyle name="20 % - Aksentti2" xfId="9"/>
    <cellStyle name="20 % - Aksentti2 2" xfId="10"/>
    <cellStyle name="20 % - Aksentti3" xfId="11"/>
    <cellStyle name="20 % - Aksentti3 2" xfId="12"/>
    <cellStyle name="20 % - Aksentti4" xfId="13"/>
    <cellStyle name="20 % - Aksentti4 2" xfId="14"/>
    <cellStyle name="20 % - Aksentti5" xfId="15"/>
    <cellStyle name="20 % - Aksentti5 2" xfId="16"/>
    <cellStyle name="20 % - Aksentti6" xfId="17"/>
    <cellStyle name="20 % - Aksentti6 2" xfId="18"/>
    <cellStyle name="20% - Accent1 10" xfId="19"/>
    <cellStyle name="20% - Accent1 2" xfId="20"/>
    <cellStyle name="20% - Accent1 2 2" xfId="21"/>
    <cellStyle name="20% - Accent1 2 3" xfId="22"/>
    <cellStyle name="20% - Accent1 3" xfId="23"/>
    <cellStyle name="20% - Accent1 4" xfId="24"/>
    <cellStyle name="20% - Accent1 5" xfId="25"/>
    <cellStyle name="20% - Accent1 6" xfId="26"/>
    <cellStyle name="20% - Accent1 7" xfId="27"/>
    <cellStyle name="20% - Accent1 8" xfId="28"/>
    <cellStyle name="20% - Accent1 9" xfId="29"/>
    <cellStyle name="20% - Accent2 10" xfId="30"/>
    <cellStyle name="20% - Accent2 2" xfId="31"/>
    <cellStyle name="20% - Accent2 2 2" xfId="32"/>
    <cellStyle name="20% - Accent2 2 3" xfId="33"/>
    <cellStyle name="20% - Accent2 3" xfId="34"/>
    <cellStyle name="20% - Accent2 4" xfId="35"/>
    <cellStyle name="20% - Accent2 5" xfId="36"/>
    <cellStyle name="20% - Accent2 6" xfId="37"/>
    <cellStyle name="20% - Accent2 7" xfId="38"/>
    <cellStyle name="20% - Accent2 8" xfId="39"/>
    <cellStyle name="20% - Accent2 9" xfId="40"/>
    <cellStyle name="20% - Accent3 10" xfId="41"/>
    <cellStyle name="20% - Accent3 2" xfId="42"/>
    <cellStyle name="20% - Accent3 2 2" xfId="43"/>
    <cellStyle name="20% - Accent3 2 3" xfId="44"/>
    <cellStyle name="20% - Accent3 3" xfId="45"/>
    <cellStyle name="20% - Accent3 4" xfId="46"/>
    <cellStyle name="20% - Accent3 5" xfId="47"/>
    <cellStyle name="20% - Accent3 6" xfId="48"/>
    <cellStyle name="20% - Accent3 7" xfId="49"/>
    <cellStyle name="20% - Accent3 8" xfId="50"/>
    <cellStyle name="20% - Accent3 9" xfId="51"/>
    <cellStyle name="20% - Accent4 10" xfId="52"/>
    <cellStyle name="20% - Accent4 2" xfId="53"/>
    <cellStyle name="20% - Accent4 2 2" xfId="54"/>
    <cellStyle name="20% - Accent4 2 3" xfId="55"/>
    <cellStyle name="20% - Accent4 3" xfId="56"/>
    <cellStyle name="20% - Accent4 4" xfId="57"/>
    <cellStyle name="20% - Accent4 5" xfId="58"/>
    <cellStyle name="20% - Accent4 6" xfId="59"/>
    <cellStyle name="20% - Accent4 7" xfId="60"/>
    <cellStyle name="20% - Accent4 8" xfId="61"/>
    <cellStyle name="20% - Accent4 9" xfId="62"/>
    <cellStyle name="20% - Accent5 10" xfId="63"/>
    <cellStyle name="20% - Accent5 2" xfId="64"/>
    <cellStyle name="20% - Accent5 2 2" xfId="65"/>
    <cellStyle name="20% - Accent5 2 3" xfId="66"/>
    <cellStyle name="20% - Accent5 3" xfId="67"/>
    <cellStyle name="20% - Accent5 4" xfId="68"/>
    <cellStyle name="20% - Accent5 5" xfId="69"/>
    <cellStyle name="20% - Accent5 6" xfId="70"/>
    <cellStyle name="20% - Accent5 7" xfId="71"/>
    <cellStyle name="20% - Accent5 8" xfId="72"/>
    <cellStyle name="20% - Accent5 9" xfId="73"/>
    <cellStyle name="20% - Accent6 10" xfId="74"/>
    <cellStyle name="20% - Accent6 2" xfId="75"/>
    <cellStyle name="20% - Accent6 2 2" xfId="76"/>
    <cellStyle name="20% - Accent6 2 3" xfId="77"/>
    <cellStyle name="20% - Accent6 3" xfId="78"/>
    <cellStyle name="20% - Accent6 4" xfId="79"/>
    <cellStyle name="20% - Accent6 5" xfId="80"/>
    <cellStyle name="20% - Accent6 6" xfId="81"/>
    <cellStyle name="20% - Accent6 7" xfId="82"/>
    <cellStyle name="20% - Accent6 8" xfId="83"/>
    <cellStyle name="20% - Accent6 9" xfId="84"/>
    <cellStyle name="20% - アクセント 1" xfId="85"/>
    <cellStyle name="20% - アクセント 2" xfId="86"/>
    <cellStyle name="20% - アクセント 3" xfId="87"/>
    <cellStyle name="20% - アクセント 4" xfId="88"/>
    <cellStyle name="20% - アクセント 5" xfId="89"/>
    <cellStyle name="20% - アクセント 6" xfId="90"/>
    <cellStyle name="40 % - Aksentti1" xfId="91"/>
    <cellStyle name="40 % - Aksentti1 2" xfId="92"/>
    <cellStyle name="40 % - Aksentti2" xfId="93"/>
    <cellStyle name="40 % - Aksentti2 2" xfId="94"/>
    <cellStyle name="40 % - Aksentti3" xfId="95"/>
    <cellStyle name="40 % - Aksentti3 2" xfId="96"/>
    <cellStyle name="40 % - Aksentti4" xfId="97"/>
    <cellStyle name="40 % - Aksentti4 2" xfId="98"/>
    <cellStyle name="40 % - Aksentti5" xfId="99"/>
    <cellStyle name="40 % - Aksentti5 2" xfId="100"/>
    <cellStyle name="40 % - Aksentti6" xfId="101"/>
    <cellStyle name="40 % - Aksentti6 2" xfId="102"/>
    <cellStyle name="40% - Accent1 10" xfId="103"/>
    <cellStyle name="40% - Accent1 2" xfId="104"/>
    <cellStyle name="40% - Accent1 2 2" xfId="105"/>
    <cellStyle name="40% - Accent1 2 3" xfId="106"/>
    <cellStyle name="40% - Accent1 3" xfId="107"/>
    <cellStyle name="40% - Accent1 4" xfId="108"/>
    <cellStyle name="40% - Accent1 5" xfId="109"/>
    <cellStyle name="40% - Accent1 6" xfId="110"/>
    <cellStyle name="40% - Accent1 7" xfId="111"/>
    <cellStyle name="40% - Accent1 8" xfId="112"/>
    <cellStyle name="40% - Accent1 9" xfId="113"/>
    <cellStyle name="40% - Accent2 10" xfId="114"/>
    <cellStyle name="40% - Accent2 2" xfId="115"/>
    <cellStyle name="40% - Accent2 2 2" xfId="116"/>
    <cellStyle name="40% - Accent2 2 3" xfId="117"/>
    <cellStyle name="40% - Accent2 3" xfId="118"/>
    <cellStyle name="40% - Accent2 4" xfId="119"/>
    <cellStyle name="40% - Accent2 5" xfId="120"/>
    <cellStyle name="40% - Accent2 6" xfId="121"/>
    <cellStyle name="40% - Accent2 7" xfId="122"/>
    <cellStyle name="40% - Accent2 8" xfId="123"/>
    <cellStyle name="40% - Accent2 9" xfId="124"/>
    <cellStyle name="40% - Accent3 10" xfId="125"/>
    <cellStyle name="40% - Accent3 2" xfId="126"/>
    <cellStyle name="40% - Accent3 2 2" xfId="127"/>
    <cellStyle name="40% - Accent3 2 3" xfId="128"/>
    <cellStyle name="40% - Accent3 3" xfId="129"/>
    <cellStyle name="40% - Accent3 4" xfId="130"/>
    <cellStyle name="40% - Accent3 5" xfId="131"/>
    <cellStyle name="40% - Accent3 6" xfId="132"/>
    <cellStyle name="40% - Accent3 7" xfId="133"/>
    <cellStyle name="40% - Accent3 8" xfId="134"/>
    <cellStyle name="40% - Accent3 9" xfId="135"/>
    <cellStyle name="40% - Accent4 10" xfId="136"/>
    <cellStyle name="40% - Accent4 2" xfId="137"/>
    <cellStyle name="40% - Accent4 2 2" xfId="138"/>
    <cellStyle name="40% - Accent4 2 3" xfId="139"/>
    <cellStyle name="40% - Accent4 3" xfId="140"/>
    <cellStyle name="40% - Accent4 4" xfId="141"/>
    <cellStyle name="40% - Accent4 5" xfId="142"/>
    <cellStyle name="40% - Accent4 6" xfId="143"/>
    <cellStyle name="40% - Accent4 7" xfId="144"/>
    <cellStyle name="40% - Accent4 8" xfId="145"/>
    <cellStyle name="40% - Accent4 9" xfId="146"/>
    <cellStyle name="40% - Accent5 10" xfId="147"/>
    <cellStyle name="40% - Accent5 2" xfId="148"/>
    <cellStyle name="40% - Accent5 2 2" xfId="149"/>
    <cellStyle name="40% - Accent5 2 3" xfId="150"/>
    <cellStyle name="40% - Accent5 3" xfId="151"/>
    <cellStyle name="40% - Accent5 4" xfId="152"/>
    <cellStyle name="40% - Accent5 5" xfId="153"/>
    <cellStyle name="40% - Accent5 6" xfId="154"/>
    <cellStyle name="40% - Accent5 7" xfId="155"/>
    <cellStyle name="40% - Accent5 8" xfId="156"/>
    <cellStyle name="40% - Accent5 9" xfId="157"/>
    <cellStyle name="40% - Accent6 10" xfId="158"/>
    <cellStyle name="40% - Accent6 2" xfId="159"/>
    <cellStyle name="40% - Accent6 2 2" xfId="160"/>
    <cellStyle name="40% - Accent6 2 3" xfId="161"/>
    <cellStyle name="40% - Accent6 3" xfId="162"/>
    <cellStyle name="40% - Accent6 4" xfId="163"/>
    <cellStyle name="40% - Accent6 5" xfId="164"/>
    <cellStyle name="40% - Accent6 6" xfId="165"/>
    <cellStyle name="40% - Accent6 7" xfId="166"/>
    <cellStyle name="40% - Accent6 8" xfId="167"/>
    <cellStyle name="40% - Accent6 9" xfId="168"/>
    <cellStyle name="40% - アクセント 1" xfId="169"/>
    <cellStyle name="40% - アクセント 2" xfId="170"/>
    <cellStyle name="40% - アクセント 3" xfId="171"/>
    <cellStyle name="40% - アクセント 4" xfId="172"/>
    <cellStyle name="40% - アクセント 5" xfId="173"/>
    <cellStyle name="40% - アクセント 6" xfId="174"/>
    <cellStyle name="60 % - Aksentti1" xfId="175"/>
    <cellStyle name="60 % - Aksentti2" xfId="176"/>
    <cellStyle name="60 % - Aksentti3" xfId="177"/>
    <cellStyle name="60 % - Aksentti4" xfId="178"/>
    <cellStyle name="60 % - Aksentti5" xfId="179"/>
    <cellStyle name="60 % - Aksentti6" xfId="180"/>
    <cellStyle name="60% - Accent1 2" xfId="181"/>
    <cellStyle name="60% - Accent1 2 2" xfId="182"/>
    <cellStyle name="60% - Accent1 2 3" xfId="183"/>
    <cellStyle name="60% - Accent1 3" xfId="184"/>
    <cellStyle name="60% - Accent1 4" xfId="185"/>
    <cellStyle name="60% - Accent1 5" xfId="186"/>
    <cellStyle name="60% - Accent2 2" xfId="187"/>
    <cellStyle name="60% - Accent2 2 2" xfId="188"/>
    <cellStyle name="60% - Accent2 2 3" xfId="189"/>
    <cellStyle name="60% - Accent2 3" xfId="190"/>
    <cellStyle name="60% - Accent2 4" xfId="191"/>
    <cellStyle name="60% - Accent2 5" xfId="192"/>
    <cellStyle name="60% - Accent3 2" xfId="193"/>
    <cellStyle name="60% - Accent3 2 2" xfId="194"/>
    <cellStyle name="60% - Accent3 2 3" xfId="195"/>
    <cellStyle name="60% - Accent3 3" xfId="196"/>
    <cellStyle name="60% - Accent3 4" xfId="197"/>
    <cellStyle name="60% - Accent3 5" xfId="198"/>
    <cellStyle name="60% - Accent4 2" xfId="199"/>
    <cellStyle name="60% - Accent4 2 2" xfId="200"/>
    <cellStyle name="60% - Accent4 2 3" xfId="201"/>
    <cellStyle name="60% - Accent4 3" xfId="202"/>
    <cellStyle name="60% - Accent4 4" xfId="203"/>
    <cellStyle name="60% - Accent4 5" xfId="204"/>
    <cellStyle name="60% - Accent5 2" xfId="205"/>
    <cellStyle name="60% - Accent5 2 2" xfId="206"/>
    <cellStyle name="60% - Accent5 2 3" xfId="207"/>
    <cellStyle name="60% - Accent5 3" xfId="208"/>
    <cellStyle name="60% - Accent5 4" xfId="209"/>
    <cellStyle name="60% - Accent5 5" xfId="210"/>
    <cellStyle name="60% - Accent6 2" xfId="211"/>
    <cellStyle name="60% - Accent6 2 2" xfId="212"/>
    <cellStyle name="60% - Accent6 2 3" xfId="213"/>
    <cellStyle name="60% - Accent6 3" xfId="214"/>
    <cellStyle name="60% - Accent6 4" xfId="215"/>
    <cellStyle name="60% - Accent6 5" xfId="216"/>
    <cellStyle name="60% - アクセント 1" xfId="217"/>
    <cellStyle name="60% - アクセント 2" xfId="218"/>
    <cellStyle name="60% - アクセント 3" xfId="219"/>
    <cellStyle name="60% - アクセント 4" xfId="220"/>
    <cellStyle name="60% - アクセント 5" xfId="221"/>
    <cellStyle name="60% - アクセント 6" xfId="222"/>
    <cellStyle name="Accent1 2" xfId="223"/>
    <cellStyle name="Accent1 2 2" xfId="224"/>
    <cellStyle name="Accent1 2 3" xfId="225"/>
    <cellStyle name="Accent1 3" xfId="226"/>
    <cellStyle name="Accent1 4" xfId="227"/>
    <cellStyle name="Accent1 5" xfId="228"/>
    <cellStyle name="Accent2 2" xfId="229"/>
    <cellStyle name="Accent2 2 2" xfId="230"/>
    <cellStyle name="Accent2 2 3" xfId="231"/>
    <cellStyle name="Accent2 3" xfId="232"/>
    <cellStyle name="Accent2 4" xfId="233"/>
    <cellStyle name="Accent2 5" xfId="234"/>
    <cellStyle name="Accent3 2" xfId="235"/>
    <cellStyle name="Accent3 2 2" xfId="236"/>
    <cellStyle name="Accent3 2 3" xfId="237"/>
    <cellStyle name="Accent3 3" xfId="238"/>
    <cellStyle name="Accent3 4" xfId="239"/>
    <cellStyle name="Accent3 5" xfId="240"/>
    <cellStyle name="Accent4 2" xfId="241"/>
    <cellStyle name="Accent4 2 2" xfId="242"/>
    <cellStyle name="Accent4 2 3" xfId="243"/>
    <cellStyle name="Accent4 3" xfId="244"/>
    <cellStyle name="Accent4 4" xfId="245"/>
    <cellStyle name="Accent4 5" xfId="246"/>
    <cellStyle name="Accent5 2" xfId="247"/>
    <cellStyle name="Accent5 2 2" xfId="248"/>
    <cellStyle name="Accent5 2 3" xfId="249"/>
    <cellStyle name="Accent5 3" xfId="250"/>
    <cellStyle name="Accent5 4" xfId="251"/>
    <cellStyle name="Accent5 5" xfId="252"/>
    <cellStyle name="Accent6 2" xfId="253"/>
    <cellStyle name="Accent6 2 2" xfId="254"/>
    <cellStyle name="Accent6 2 3" xfId="255"/>
    <cellStyle name="Accent6 3" xfId="256"/>
    <cellStyle name="Accent6 4" xfId="257"/>
    <cellStyle name="Accent6 5" xfId="258"/>
    <cellStyle name="Aksentti1" xfId="259"/>
    <cellStyle name="Aksentti2" xfId="260"/>
    <cellStyle name="Aksentti3" xfId="261"/>
    <cellStyle name="Aksentti4" xfId="262"/>
    <cellStyle name="Aksentti5" xfId="263"/>
    <cellStyle name="Aksentti6" xfId="264"/>
    <cellStyle name="annee semestre" xfId="265"/>
    <cellStyle name="Bad 2" xfId="266"/>
    <cellStyle name="Bad 2 2" xfId="267"/>
    <cellStyle name="Bad 2 3" xfId="268"/>
    <cellStyle name="Bad 3" xfId="269"/>
    <cellStyle name="Bad 4" xfId="270"/>
    <cellStyle name="Bad 5" xfId="271"/>
    <cellStyle name="bin" xfId="272"/>
    <cellStyle name="blue" xfId="273"/>
    <cellStyle name="Ç¥ÁØ_ENRL2" xfId="274"/>
    <cellStyle name="caché" xfId="275"/>
    <cellStyle name="Calculation 2" xfId="276"/>
    <cellStyle name="Calculation 2 2" xfId="277"/>
    <cellStyle name="Calculation 2 3" xfId="278"/>
    <cellStyle name="Calculation 3" xfId="279"/>
    <cellStyle name="Calculation 4" xfId="280"/>
    <cellStyle name="Calculation 4 2" xfId="281"/>
    <cellStyle name="Calculation 5" xfId="282"/>
    <cellStyle name="cell" xfId="283"/>
    <cellStyle name="Check Cell 2" xfId="284"/>
    <cellStyle name="Check Cell 2 2" xfId="285"/>
    <cellStyle name="Check Cell 2 3" xfId="286"/>
    <cellStyle name="Check Cell 3" xfId="287"/>
    <cellStyle name="Check Cell 4" xfId="288"/>
    <cellStyle name="Check Cell 5" xfId="289"/>
    <cellStyle name="Code additions" xfId="290"/>
    <cellStyle name="Col&amp;RowHeadings" xfId="291"/>
    <cellStyle name="ColCodes" xfId="292"/>
    <cellStyle name="ColTitles" xfId="293"/>
    <cellStyle name="ColTitles 10" xfId="294"/>
    <cellStyle name="ColTitles 10 2" xfId="295"/>
    <cellStyle name="ColTitles 11" xfId="296"/>
    <cellStyle name="ColTitles 11 2" xfId="297"/>
    <cellStyle name="ColTitles 12" xfId="298"/>
    <cellStyle name="ColTitles 13" xfId="299"/>
    <cellStyle name="ColTitles 2" xfId="300"/>
    <cellStyle name="ColTitles 2 2" xfId="301"/>
    <cellStyle name="ColTitles 3" xfId="302"/>
    <cellStyle name="ColTitles 3 2" xfId="303"/>
    <cellStyle name="ColTitles 4" xfId="304"/>
    <cellStyle name="ColTitles 4 2" xfId="305"/>
    <cellStyle name="ColTitles 5" xfId="306"/>
    <cellStyle name="ColTitles 5 2" xfId="307"/>
    <cellStyle name="ColTitles 6" xfId="308"/>
    <cellStyle name="ColTitles 6 2" xfId="309"/>
    <cellStyle name="ColTitles 7" xfId="310"/>
    <cellStyle name="ColTitles 7 2" xfId="311"/>
    <cellStyle name="ColTitles 8" xfId="312"/>
    <cellStyle name="ColTitles 8 2" xfId="313"/>
    <cellStyle name="ColTitles 9" xfId="314"/>
    <cellStyle name="ColTitles 9 2" xfId="315"/>
    <cellStyle name="column" xfId="316"/>
    <cellStyle name="Comma  [1]" xfId="317"/>
    <cellStyle name="Comma [1]" xfId="318"/>
    <cellStyle name="Comma 10" xfId="319"/>
    <cellStyle name="Comma 2" xfId="320"/>
    <cellStyle name="Comma 2 2" xfId="321"/>
    <cellStyle name="Comma 2 3" xfId="322"/>
    <cellStyle name="Comma 2 3 2" xfId="323"/>
    <cellStyle name="Comma 2 3 3" xfId="324"/>
    <cellStyle name="Comma 2 4" xfId="325"/>
    <cellStyle name="Comma 2 4 2" xfId="326"/>
    <cellStyle name="Comma 2 4 3" xfId="327"/>
    <cellStyle name="Comma 2 5" xfId="328"/>
    <cellStyle name="Comma 2 5 2" xfId="329"/>
    <cellStyle name="Comma 2 5 3" xfId="330"/>
    <cellStyle name="Comma 2 6" xfId="331"/>
    <cellStyle name="Comma 2 7" xfId="332"/>
    <cellStyle name="Comma 3" xfId="333"/>
    <cellStyle name="Comma 3 2" xfId="334"/>
    <cellStyle name="Comma 4" xfId="335"/>
    <cellStyle name="Comma 4 10" xfId="336"/>
    <cellStyle name="Comma 4 11" xfId="337"/>
    <cellStyle name="Comma 4 2" xfId="338"/>
    <cellStyle name="Comma 4 3" xfId="339"/>
    <cellStyle name="Comma 4 3 2" xfId="340"/>
    <cellStyle name="Comma 4 3 2 2" xfId="341"/>
    <cellStyle name="Comma 4 3 3" xfId="342"/>
    <cellStyle name="Comma 4 3 4" xfId="343"/>
    <cellStyle name="Comma 4 4" xfId="344"/>
    <cellStyle name="Comma 4 4 2" xfId="345"/>
    <cellStyle name="Comma 4 4 2 2" xfId="346"/>
    <cellStyle name="Comma 4 4 3" xfId="347"/>
    <cellStyle name="Comma 4 4 4" xfId="348"/>
    <cellStyle name="Comma 4 5" xfId="349"/>
    <cellStyle name="Comma 4 5 2" xfId="350"/>
    <cellStyle name="Comma 4 5 2 2" xfId="351"/>
    <cellStyle name="Comma 4 5 3" xfId="352"/>
    <cellStyle name="Comma 4 5 4" xfId="353"/>
    <cellStyle name="Comma 4 6" xfId="354"/>
    <cellStyle name="Comma 4 6 2" xfId="355"/>
    <cellStyle name="Comma 4 6 2 2" xfId="356"/>
    <cellStyle name="Comma 4 6 3" xfId="357"/>
    <cellStyle name="Comma 4 6 4" xfId="358"/>
    <cellStyle name="Comma 4 7" xfId="359"/>
    <cellStyle name="Comma 4 7 2" xfId="360"/>
    <cellStyle name="Comma 4 7 2 2" xfId="361"/>
    <cellStyle name="Comma 4 7 3" xfId="362"/>
    <cellStyle name="Comma 4 7 4" xfId="363"/>
    <cellStyle name="Comma 4 8" xfId="364"/>
    <cellStyle name="Comma 4 8 2" xfId="365"/>
    <cellStyle name="Comma 4 8 2 2" xfId="366"/>
    <cellStyle name="Comma 4 8 3" xfId="367"/>
    <cellStyle name="Comma 4 8 4" xfId="368"/>
    <cellStyle name="Comma 4 9" xfId="369"/>
    <cellStyle name="Comma 4 9 2" xfId="370"/>
    <cellStyle name="Comma 5" xfId="371"/>
    <cellStyle name="Comma 5 2" xfId="372"/>
    <cellStyle name="Comma 6" xfId="373"/>
    <cellStyle name="Comma 6 2" xfId="374"/>
    <cellStyle name="Comma 7" xfId="375"/>
    <cellStyle name="Comma 7 2" xfId="376"/>
    <cellStyle name="Comma 8" xfId="377"/>
    <cellStyle name="Comma 8 2" xfId="378"/>
    <cellStyle name="Comma 9" xfId="379"/>
    <cellStyle name="Comma(0)" xfId="380"/>
    <cellStyle name="comma(1)" xfId="381"/>
    <cellStyle name="Comma(3)" xfId="382"/>
    <cellStyle name="Comma[0]" xfId="383"/>
    <cellStyle name="Comma[1]" xfId="384"/>
    <cellStyle name="Comma[2]__" xfId="385"/>
    <cellStyle name="Comma[3]" xfId="386"/>
    <cellStyle name="Comma0" xfId="387"/>
    <cellStyle name="Currency 2" xfId="388"/>
    <cellStyle name="Currency0" xfId="389"/>
    <cellStyle name="DataEntryCells" xfId="390"/>
    <cellStyle name="Date" xfId="391"/>
    <cellStyle name="Dezimal [0]_DIAGRAM" xfId="392"/>
    <cellStyle name="Dezimal_DIAGRAM" xfId="393"/>
    <cellStyle name="Didier" xfId="394"/>
    <cellStyle name="Didier - Title" xfId="395"/>
    <cellStyle name="Didier subtitles" xfId="396"/>
    <cellStyle name="données" xfId="397"/>
    <cellStyle name="donnéesbord" xfId="398"/>
    <cellStyle name="ErrRpt_DataEntryCells" xfId="399"/>
    <cellStyle name="ErrRpt-DataEntryCells" xfId="400"/>
    <cellStyle name="ErrRpt-GreyBackground" xfId="401"/>
    <cellStyle name="Euro" xfId="402"/>
    <cellStyle name="Explanatory Text 2" xfId="403"/>
    <cellStyle name="Explanatory Text 2 2" xfId="404"/>
    <cellStyle name="Explanatory Text 2 3" xfId="405"/>
    <cellStyle name="Explanatory Text 3" xfId="406"/>
    <cellStyle name="Explanatory Text 4" xfId="407"/>
    <cellStyle name="Explanatory Text 5" xfId="408"/>
    <cellStyle name="Fixed" xfId="409"/>
    <cellStyle name="fliesstext" xfId="410"/>
    <cellStyle name="formula" xfId="411"/>
    <cellStyle name="fussnote_lauftext" xfId="412"/>
    <cellStyle name="gap" xfId="413"/>
    <cellStyle name="gap 2" xfId="414"/>
    <cellStyle name="gap 2 2" xfId="415"/>
    <cellStyle name="gap 2 2 2" xfId="416"/>
    <cellStyle name="gap 2 2 2 2" xfId="417"/>
    <cellStyle name="gap 2 2 2 2 2" xfId="418"/>
    <cellStyle name="gap 2 2 2 2 2 2" xfId="419"/>
    <cellStyle name="gap 2 2 2 2 3" xfId="420"/>
    <cellStyle name="gap 2 2 2 3" xfId="421"/>
    <cellStyle name="gap 2 2 2 3 2" xfId="422"/>
    <cellStyle name="gap 2 2 2 4" xfId="423"/>
    <cellStyle name="gap 2 2 3" xfId="424"/>
    <cellStyle name="gap 2 2 3 2" xfId="425"/>
    <cellStyle name="gap 2 2 3 2 2" xfId="426"/>
    <cellStyle name="gap 2 2 3 3" xfId="427"/>
    <cellStyle name="gap 2 2 4" xfId="428"/>
    <cellStyle name="gap 2 2 4 2" xfId="429"/>
    <cellStyle name="gap 2 2 5" xfId="430"/>
    <cellStyle name="gap 2 2 5 2" xfId="431"/>
    <cellStyle name="gap 2 3" xfId="432"/>
    <cellStyle name="gap 2 4" xfId="433"/>
    <cellStyle name="gap 3" xfId="434"/>
    <cellStyle name="gap 3 2" xfId="435"/>
    <cellStyle name="gap 3 2 2" xfId="436"/>
    <cellStyle name="gap 3 2 2 2" xfId="437"/>
    <cellStyle name="gap 3 2 3" xfId="438"/>
    <cellStyle name="gap 3 3" xfId="439"/>
    <cellStyle name="gap 3 3 2" xfId="440"/>
    <cellStyle name="gap 3 4" xfId="441"/>
    <cellStyle name="gap 4" xfId="442"/>
    <cellStyle name="gap 4 2" xfId="443"/>
    <cellStyle name="gap 4 2 2" xfId="444"/>
    <cellStyle name="gap 4 3" xfId="445"/>
    <cellStyle name="gap 5" xfId="446"/>
    <cellStyle name="gap 5 2" xfId="447"/>
    <cellStyle name="gap 6" xfId="448"/>
    <cellStyle name="Good 2" xfId="449"/>
    <cellStyle name="Good 2 2" xfId="450"/>
    <cellStyle name="Good 2 3" xfId="451"/>
    <cellStyle name="Good 3" xfId="452"/>
    <cellStyle name="Good 4" xfId="453"/>
    <cellStyle name="Good 5" xfId="454"/>
    <cellStyle name="Grey" xfId="455"/>
    <cellStyle name="GreyBackground" xfId="456"/>
    <cellStyle name="GreyBackground 2" xfId="457"/>
    <cellStyle name="header" xfId="458"/>
    <cellStyle name="Header1" xfId="459"/>
    <cellStyle name="Header2" xfId="460"/>
    <cellStyle name="Heading 1 2" xfId="461"/>
    <cellStyle name="Heading 1 2 2" xfId="462"/>
    <cellStyle name="Heading 1 2 3" xfId="463"/>
    <cellStyle name="Heading 1 3" xfId="464"/>
    <cellStyle name="Heading 1 4" xfId="465"/>
    <cellStyle name="Heading 1 5" xfId="466"/>
    <cellStyle name="Heading 2 2" xfId="467"/>
    <cellStyle name="Heading 2 2 2" xfId="468"/>
    <cellStyle name="Heading 2 2 3" xfId="469"/>
    <cellStyle name="Heading 2 3" xfId="470"/>
    <cellStyle name="Heading 2 4" xfId="471"/>
    <cellStyle name="Heading 2 5" xfId="472"/>
    <cellStyle name="Heading 3 2" xfId="473"/>
    <cellStyle name="Heading 3 2 2" xfId="474"/>
    <cellStyle name="Heading 3 2 3" xfId="475"/>
    <cellStyle name="Heading 3 3" xfId="476"/>
    <cellStyle name="Heading 3 4" xfId="477"/>
    <cellStyle name="Heading 3 5" xfId="478"/>
    <cellStyle name="Heading 4 2" xfId="479"/>
    <cellStyle name="Heading 4 2 2" xfId="480"/>
    <cellStyle name="Heading 4 2 3" xfId="481"/>
    <cellStyle name="Heading 4 3" xfId="482"/>
    <cellStyle name="Heading 4 4" xfId="483"/>
    <cellStyle name="Heading 4 5" xfId="484"/>
    <cellStyle name="Heading1" xfId="485"/>
    <cellStyle name="Heading2" xfId="486"/>
    <cellStyle name="Hipervínculo" xfId="487"/>
    <cellStyle name="Hipervínculo visitado" xfId="488"/>
    <cellStyle name="Huomautus" xfId="489"/>
    <cellStyle name="Huomautus 2" xfId="490"/>
    <cellStyle name="Huomautus 3" xfId="491"/>
    <cellStyle name="Huono" xfId="492"/>
    <cellStyle name="Hyperlänk 2" xfId="493"/>
    <cellStyle name="Hyperlink" xfId="2714" builtinId="8"/>
    <cellStyle name="Hyperlink 2" xfId="494"/>
    <cellStyle name="Hyperlink 2 2" xfId="495"/>
    <cellStyle name="Hyperlink 2 3" xfId="496"/>
    <cellStyle name="Hyperlink 3" xfId="497"/>
    <cellStyle name="Hyperlink 3 2" xfId="498"/>
    <cellStyle name="Hyperlink 4" xfId="499"/>
    <cellStyle name="Hyperlink 5" xfId="500"/>
    <cellStyle name="Hyperlink 5 2" xfId="501"/>
    <cellStyle name="Hyperlink 6" xfId="502"/>
    <cellStyle name="Hyvä" xfId="503"/>
    <cellStyle name="Input [yellow]" xfId="504"/>
    <cellStyle name="Input 2" xfId="505"/>
    <cellStyle name="Input 2 2" xfId="506"/>
    <cellStyle name="Input 2 3" xfId="507"/>
    <cellStyle name="Input 3" xfId="508"/>
    <cellStyle name="Input 4" xfId="509"/>
    <cellStyle name="Input 5" xfId="510"/>
    <cellStyle name="ISC" xfId="511"/>
    <cellStyle name="ISC 2" xfId="512"/>
    <cellStyle name="isced" xfId="513"/>
    <cellStyle name="ISCED Titles" xfId="514"/>
    <cellStyle name="isced_8gradk" xfId="515"/>
    <cellStyle name="Laskenta" xfId="516"/>
    <cellStyle name="level1a" xfId="517"/>
    <cellStyle name="level1a 2" xfId="518"/>
    <cellStyle name="level1a 2 2" xfId="519"/>
    <cellStyle name="level1a 2 2 2" xfId="520"/>
    <cellStyle name="level1a 2 2 3" xfId="521"/>
    <cellStyle name="level1a 3" xfId="522"/>
    <cellStyle name="level1a 4" xfId="523"/>
    <cellStyle name="level1a 5" xfId="524"/>
    <cellStyle name="level1a 6" xfId="525"/>
    <cellStyle name="level1a 7" xfId="526"/>
    <cellStyle name="level1a 8" xfId="527"/>
    <cellStyle name="level2" xfId="528"/>
    <cellStyle name="level2 2" xfId="529"/>
    <cellStyle name="level2 2 2" xfId="530"/>
    <cellStyle name="level2 2 2 2" xfId="531"/>
    <cellStyle name="level2 2 2 3" xfId="532"/>
    <cellStyle name="level2 3" xfId="533"/>
    <cellStyle name="level2a" xfId="534"/>
    <cellStyle name="level2a 2" xfId="535"/>
    <cellStyle name="level2a 2 2" xfId="536"/>
    <cellStyle name="level2a 2 2 2" xfId="537"/>
    <cellStyle name="level2a 2 2 3" xfId="538"/>
    <cellStyle name="level2a 3" xfId="539"/>
    <cellStyle name="level3" xfId="540"/>
    <cellStyle name="Line titles-Rows" xfId="541"/>
    <cellStyle name="Linked Cell 2" xfId="542"/>
    <cellStyle name="Linked Cell 2 2" xfId="543"/>
    <cellStyle name="Linked Cell 2 3" xfId="544"/>
    <cellStyle name="Linked Cell 3" xfId="545"/>
    <cellStyle name="Linked Cell 4" xfId="546"/>
    <cellStyle name="Linked Cell 5" xfId="547"/>
    <cellStyle name="Linkitetty solu" xfId="548"/>
    <cellStyle name="Migliaia (0)_conti99" xfId="549"/>
    <cellStyle name="Milliers [0]_8GRAD" xfId="550"/>
    <cellStyle name="Milliers_8GRAD" xfId="551"/>
    <cellStyle name="Monétaire [0]_8GRAD" xfId="552"/>
    <cellStyle name="Monétaire_8GRAD" xfId="553"/>
    <cellStyle name="Neutraali" xfId="554"/>
    <cellStyle name="Neutral 2" xfId="555"/>
    <cellStyle name="Neutral 2 2" xfId="556"/>
    <cellStyle name="Neutral 2 3" xfId="557"/>
    <cellStyle name="Neutral 3" xfId="558"/>
    <cellStyle name="Neutral 4" xfId="559"/>
    <cellStyle name="Normaali 2" xfId="560"/>
    <cellStyle name="Normaali 3" xfId="561"/>
    <cellStyle name="Normal" xfId="0" builtinId="0"/>
    <cellStyle name="Normal - Style1" xfId="562"/>
    <cellStyle name="Normal 10" xfId="563"/>
    <cellStyle name="Normal 10 2" xfId="564"/>
    <cellStyle name="Normal 10 3" xfId="565"/>
    <cellStyle name="Normal 10 4" xfId="566"/>
    <cellStyle name="Normal 10 5" xfId="567"/>
    <cellStyle name="Normal 10 6" xfId="568"/>
    <cellStyle name="Normal 10 7" xfId="569"/>
    <cellStyle name="Normal 10 8" xfId="570"/>
    <cellStyle name="Normal 11" xfId="571"/>
    <cellStyle name="Normal 11 2" xfId="572"/>
    <cellStyle name="Normal 11 2 2" xfId="573"/>
    <cellStyle name="Normal 11 2 2 2" xfId="574"/>
    <cellStyle name="Normal 11 2 2 3" xfId="575"/>
    <cellStyle name="Normal 11 2 3" xfId="576"/>
    <cellStyle name="Normal 11 2 3 2" xfId="577"/>
    <cellStyle name="Normal 11 2 3 3" xfId="578"/>
    <cellStyle name="Normal 11 2 4" xfId="579"/>
    <cellStyle name="Normal 11 2 4 2" xfId="580"/>
    <cellStyle name="Normal 11 2 4 3" xfId="581"/>
    <cellStyle name="Normal 11 2 5" xfId="582"/>
    <cellStyle name="Normal 11 2 5 2" xfId="583"/>
    <cellStyle name="Normal 11 2 6" xfId="584"/>
    <cellStyle name="Normal 11 2 7" xfId="585"/>
    <cellStyle name="Normal 11 3" xfId="586"/>
    <cellStyle name="Normal 11 3 2" xfId="587"/>
    <cellStyle name="Normal 11 3 2 2" xfId="588"/>
    <cellStyle name="Normal 11 3 3" xfId="589"/>
    <cellStyle name="Normal 11 4" xfId="590"/>
    <cellStyle name="Normal 11 4 2" xfId="591"/>
    <cellStyle name="Normal 11 4 2 2" xfId="592"/>
    <cellStyle name="Normal 11 4 3" xfId="593"/>
    <cellStyle name="Normal 11 5" xfId="594"/>
    <cellStyle name="Normal 11 5 2" xfId="595"/>
    <cellStyle name="Normal 11 5 3" xfId="596"/>
    <cellStyle name="Normal 11 6" xfId="597"/>
    <cellStyle name="Normal 11 6 2" xfId="598"/>
    <cellStyle name="Normal 11 6 3" xfId="599"/>
    <cellStyle name="Normal 11 7" xfId="600"/>
    <cellStyle name="Normal 11 8" xfId="601"/>
    <cellStyle name="Normal 11 9" xfId="602"/>
    <cellStyle name="Normal 12" xfId="603"/>
    <cellStyle name="Normal 12 2" xfId="604"/>
    <cellStyle name="Normal 12 3" xfId="605"/>
    <cellStyle name="Normal 12 3 2" xfId="606"/>
    <cellStyle name="Normal 12 4" xfId="607"/>
    <cellStyle name="Normal 13" xfId="608"/>
    <cellStyle name="Normal 13 2" xfId="609"/>
    <cellStyle name="Normal 13 2 2" xfId="610"/>
    <cellStyle name="Normal 13 2 2 2" xfId="611"/>
    <cellStyle name="Normal 13 2 2 3" xfId="612"/>
    <cellStyle name="Normal 13 2 3" xfId="613"/>
    <cellStyle name="Normal 13 2 3 2" xfId="614"/>
    <cellStyle name="Normal 13 2 3 3" xfId="615"/>
    <cellStyle name="Normal 13 2 4" xfId="616"/>
    <cellStyle name="Normal 13 2 4 2" xfId="617"/>
    <cellStyle name="Normal 13 2 4 3" xfId="618"/>
    <cellStyle name="Normal 13 2 5" xfId="619"/>
    <cellStyle name="Normal 13 2 5 2" xfId="620"/>
    <cellStyle name="Normal 13 2 6" xfId="621"/>
    <cellStyle name="Normal 13 2 7" xfId="622"/>
    <cellStyle name="Normal 13 3" xfId="623"/>
    <cellStyle name="Normal 13 3 2" xfId="624"/>
    <cellStyle name="Normal 13 3 3" xfId="625"/>
    <cellStyle name="Normal 13 3 4" xfId="626"/>
    <cellStyle name="Normal 13 4" xfId="627"/>
    <cellStyle name="Normal 13 4 2" xfId="628"/>
    <cellStyle name="Normal 13 5" xfId="629"/>
    <cellStyle name="Normal 13 6" xfId="630"/>
    <cellStyle name="Normal 14" xfId="1"/>
    <cellStyle name="Normal 14 2" xfId="5"/>
    <cellStyle name="Normal 14 2 2" xfId="631"/>
    <cellStyle name="Normal 14 2 2 2" xfId="632"/>
    <cellStyle name="Normal 14 2 2 3" xfId="633"/>
    <cellStyle name="Normal 14 2 3" xfId="634"/>
    <cellStyle name="Normal 14 2 3 2" xfId="635"/>
    <cellStyle name="Normal 14 2 3 3" xfId="636"/>
    <cellStyle name="Normal 14 2 4" xfId="637"/>
    <cellStyle name="Normal 14 2 5" xfId="638"/>
    <cellStyle name="Normal 14 3" xfId="639"/>
    <cellStyle name="Normal 14 3 2" xfId="640"/>
    <cellStyle name="Normal 14 4" xfId="641"/>
    <cellStyle name="Normal 15" xfId="642"/>
    <cellStyle name="Normal 15 2" xfId="643"/>
    <cellStyle name="Normal 15 2 2" xfId="644"/>
    <cellStyle name="Normal 15 2 3" xfId="645"/>
    <cellStyle name="Normal 15 3" xfId="646"/>
    <cellStyle name="Normal 15 3 2" xfId="647"/>
    <cellStyle name="Normal 15 3 3" xfId="648"/>
    <cellStyle name="Normal 15 4" xfId="649"/>
    <cellStyle name="Normal 15 4 2" xfId="650"/>
    <cellStyle name="Normal 15 5" xfId="651"/>
    <cellStyle name="Normal 16" xfId="652"/>
    <cellStyle name="Normal 16 2" xfId="653"/>
    <cellStyle name="Normal 16 3" xfId="654"/>
    <cellStyle name="Normal 16 3 2" xfId="655"/>
    <cellStyle name="Normal 16 3 3" xfId="656"/>
    <cellStyle name="Normal 16 4" xfId="657"/>
    <cellStyle name="Normal 17" xfId="658"/>
    <cellStyle name="Normal 17 2" xfId="659"/>
    <cellStyle name="Normal 17 2 2" xfId="660"/>
    <cellStyle name="Normal 17 3" xfId="661"/>
    <cellStyle name="Normal 18" xfId="662"/>
    <cellStyle name="Normal 18 2" xfId="663"/>
    <cellStyle name="Normal 18 3" xfId="664"/>
    <cellStyle name="Normal 19" xfId="665"/>
    <cellStyle name="Normal 19 2" xfId="666"/>
    <cellStyle name="Normal 19 3" xfId="667"/>
    <cellStyle name="Normal 2" xfId="668"/>
    <cellStyle name="Normal 2 10" xfId="669"/>
    <cellStyle name="Normal 2 10 2" xfId="670"/>
    <cellStyle name="Normal 2 11" xfId="671"/>
    <cellStyle name="Normal 2 12" xfId="672"/>
    <cellStyle name="Normal 2 13" xfId="673"/>
    <cellStyle name="Normal 2 14" xfId="674"/>
    <cellStyle name="Normal 2 15" xfId="675"/>
    <cellStyle name="Normal 2 15 2" xfId="676"/>
    <cellStyle name="Normal 2 15 2 2" xfId="677"/>
    <cellStyle name="Normal 2 15 2 3" xfId="678"/>
    <cellStyle name="Normal 2 15 3" xfId="679"/>
    <cellStyle name="Normal 2 15 3 2" xfId="680"/>
    <cellStyle name="Normal 2 15 3 3" xfId="681"/>
    <cellStyle name="Normal 2 15 4" xfId="682"/>
    <cellStyle name="Normal 2 15 4 2" xfId="683"/>
    <cellStyle name="Normal 2 15 4 3" xfId="684"/>
    <cellStyle name="Normal 2 15 5" xfId="685"/>
    <cellStyle name="Normal 2 15 5 2" xfId="686"/>
    <cellStyle name="Normal 2 15 6" xfId="687"/>
    <cellStyle name="Normal 2 15 7" xfId="688"/>
    <cellStyle name="Normal 2 16" xfId="689"/>
    <cellStyle name="Normal 2 17" xfId="690"/>
    <cellStyle name="Normal 2 18" xfId="691"/>
    <cellStyle name="Normal 2 19" xfId="692"/>
    <cellStyle name="Normal 2 2" xfId="693"/>
    <cellStyle name="Normal 2 2 10" xfId="694"/>
    <cellStyle name="Normal 2 2 11" xfId="695"/>
    <cellStyle name="Normal 2 2 12" xfId="696"/>
    <cellStyle name="Normal 2 2 13" xfId="697"/>
    <cellStyle name="Normal 2 2 14" xfId="698"/>
    <cellStyle name="Normal 2 2 15" xfId="699"/>
    <cellStyle name="Normal 2 2 16" xfId="700"/>
    <cellStyle name="Normal 2 2 17" xfId="701"/>
    <cellStyle name="Normal 2 2 18" xfId="702"/>
    <cellStyle name="Normal 2 2 19" xfId="703"/>
    <cellStyle name="Normal 2 2 2" xfId="3"/>
    <cellStyle name="Normal 2 2 2 2" xfId="704"/>
    <cellStyle name="Normal 2 2 2 2 2" xfId="705"/>
    <cellStyle name="Normal 2 2 2 2 2 2" xfId="706"/>
    <cellStyle name="Normal 2 2 2 2 2 3" xfId="707"/>
    <cellStyle name="Normal 2 2 2 2 3" xfId="708"/>
    <cellStyle name="Normal 2 2 2 2 3 2" xfId="709"/>
    <cellStyle name="Normal 2 2 2 2 3 3" xfId="710"/>
    <cellStyle name="Normal 2 2 2 2 4" xfId="711"/>
    <cellStyle name="Normal 2 2 2 2 4 2" xfId="712"/>
    <cellStyle name="Normal 2 2 2 2 4 3" xfId="713"/>
    <cellStyle name="Normal 2 2 2 2 5" xfId="714"/>
    <cellStyle name="Normal 2 2 2 2 6" xfId="715"/>
    <cellStyle name="Normal 2 2 2 3" xfId="716"/>
    <cellStyle name="Normal 2 2 2 3 2" xfId="717"/>
    <cellStyle name="Normal 2 2 2 4" xfId="718"/>
    <cellStyle name="Normal 2 2 2 5" xfId="719"/>
    <cellStyle name="Normal 2 2 3" xfId="720"/>
    <cellStyle name="Normal 2 2 3 2" xfId="721"/>
    <cellStyle name="Normal 2 2 3 3" xfId="722"/>
    <cellStyle name="Normal 2 2 4" xfId="723"/>
    <cellStyle name="Normal 2 2 4 2" xfId="724"/>
    <cellStyle name="Normal 2 2 5" xfId="725"/>
    <cellStyle name="Normal 2 2 6" xfId="726"/>
    <cellStyle name="Normal 2 2 7" xfId="727"/>
    <cellStyle name="Normal 2 2 8" xfId="728"/>
    <cellStyle name="Normal 2 2 9" xfId="729"/>
    <cellStyle name="Normal 2 20" xfId="730"/>
    <cellStyle name="Normal 2 21" xfId="731"/>
    <cellStyle name="Normal 2 22" xfId="732"/>
    <cellStyle name="Normal 2 23" xfId="733"/>
    <cellStyle name="Normal 2 24" xfId="734"/>
    <cellStyle name="Normal 2 25" xfId="735"/>
    <cellStyle name="Normal 2 26" xfId="736"/>
    <cellStyle name="Normal 2 27" xfId="737"/>
    <cellStyle name="Normal 2 28" xfId="738"/>
    <cellStyle name="Normal 2 29" xfId="739"/>
    <cellStyle name="Normal 2 3" xfId="740"/>
    <cellStyle name="Normal 2 3 2" xfId="741"/>
    <cellStyle name="Normal 2 3 2 2" xfId="742"/>
    <cellStyle name="Normal 2 3 3" xfId="743"/>
    <cellStyle name="Normal 2 3 3 2" xfId="744"/>
    <cellStyle name="Normal 2 3 4" xfId="745"/>
    <cellStyle name="Normal 2 3 4 2" xfId="746"/>
    <cellStyle name="Normal 2 3 5" xfId="747"/>
    <cellStyle name="Normal 2 3 6" xfId="748"/>
    <cellStyle name="Normal 2 30" xfId="749"/>
    <cellStyle name="Normal 2 4" xfId="750"/>
    <cellStyle name="Normal 2 4 2" xfId="751"/>
    <cellStyle name="Normal 2 4 2 2" xfId="752"/>
    <cellStyle name="Normal 2 4 2 2 2" xfId="753"/>
    <cellStyle name="Normal 2 4 2 2 3" xfId="754"/>
    <cellStyle name="Normal 2 4 2 2 4" xfId="755"/>
    <cellStyle name="Normal 2 4 3" xfId="756"/>
    <cellStyle name="Normal 2 4 4" xfId="757"/>
    <cellStyle name="Normal 2 4_EAG2010_D6_April 28" xfId="758"/>
    <cellStyle name="Normal 2 5" xfId="759"/>
    <cellStyle name="Normal 2 5 2" xfId="760"/>
    <cellStyle name="Normal 2 5 3" xfId="761"/>
    <cellStyle name="Normal 2 6" xfId="762"/>
    <cellStyle name="Normal 2 6 2" xfId="763"/>
    <cellStyle name="Normal 2 6 3" xfId="764"/>
    <cellStyle name="Normal 2 7" xfId="765"/>
    <cellStyle name="Normal 2 7 2" xfId="766"/>
    <cellStyle name="Normal 2 7 3" xfId="767"/>
    <cellStyle name="Normal 2 8" xfId="768"/>
    <cellStyle name="Normal 2 8 2" xfId="769"/>
    <cellStyle name="Normal 2 8 3" xfId="770"/>
    <cellStyle name="Normal 2 8 4" xfId="771"/>
    <cellStyle name="Normal 2 8 5" xfId="772"/>
    <cellStyle name="Normal 2 9" xfId="773"/>
    <cellStyle name="Normal 2 9 2" xfId="774"/>
    <cellStyle name="Normal 2 9 2 2" xfId="775"/>
    <cellStyle name="Normal 2 9 2 3" xfId="776"/>
    <cellStyle name="Normal 2 9 3" xfId="777"/>
    <cellStyle name="Normal 2 9 3 2" xfId="778"/>
    <cellStyle name="Normal 2 9 3 3" xfId="779"/>
    <cellStyle name="Normal 2 9 4" xfId="780"/>
    <cellStyle name="Normal 2 9 4 2" xfId="781"/>
    <cellStyle name="Normal 2 9 4 3" xfId="782"/>
    <cellStyle name="Normal 2 9 5" xfId="783"/>
    <cellStyle name="Normal 2 9 5 2" xfId="784"/>
    <cellStyle name="Normal 2 9 6" xfId="785"/>
    <cellStyle name="Normal 2 9 7" xfId="786"/>
    <cellStyle name="Normal 2_AUG_TabChap2" xfId="787"/>
    <cellStyle name="Normal 20" xfId="788"/>
    <cellStyle name="Normal 20 2" xfId="789"/>
    <cellStyle name="Normal 20 3" xfId="790"/>
    <cellStyle name="Normal 21" xfId="791"/>
    <cellStyle name="Normal 21 2" xfId="792"/>
    <cellStyle name="Normal 21 3" xfId="793"/>
    <cellStyle name="Normal 21 3 2" xfId="794"/>
    <cellStyle name="Normal 21 3 3" xfId="795"/>
    <cellStyle name="Normal 21 3 3 2" xfId="796"/>
    <cellStyle name="Normal 21 4" xfId="797"/>
    <cellStyle name="Normal 22" xfId="798"/>
    <cellStyle name="Normal 22 2" xfId="799"/>
    <cellStyle name="Normal 23" xfId="800"/>
    <cellStyle name="Normal 23 2" xfId="801"/>
    <cellStyle name="Normal 24" xfId="802"/>
    <cellStyle name="Normal 24 2" xfId="803"/>
    <cellStyle name="Normal 25" xfId="804"/>
    <cellStyle name="Normal 25 2" xfId="805"/>
    <cellStyle name="Normal 26" xfId="806"/>
    <cellStyle name="Normal 26 2" xfId="807"/>
    <cellStyle name="Normal 27" xfId="808"/>
    <cellStyle name="Normal 27 2" xfId="809"/>
    <cellStyle name="Normal 28" xfId="810"/>
    <cellStyle name="Normal 28 2" xfId="811"/>
    <cellStyle name="Normal 29" xfId="812"/>
    <cellStyle name="Normal 29 2" xfId="813"/>
    <cellStyle name="Normal 3" xfId="814"/>
    <cellStyle name="Normal 3 10" xfId="815"/>
    <cellStyle name="Normal 3 10 2" xfId="816"/>
    <cellStyle name="Normal 3 11" xfId="817"/>
    <cellStyle name="Normal 3 2" xfId="818"/>
    <cellStyle name="Normal 3 2 2" xfId="819"/>
    <cellStyle name="Normal 3 2 2 2" xfId="820"/>
    <cellStyle name="Normal 3 2 2 2 2" xfId="821"/>
    <cellStyle name="Normal 3 2 2 2 3" xfId="822"/>
    <cellStyle name="Normal 3 2 2 3" xfId="823"/>
    <cellStyle name="Normal 3 2 2 3 2" xfId="824"/>
    <cellStyle name="Normal 3 2 2 3 2 2" xfId="825"/>
    <cellStyle name="Normal 3 2 2 3 2 3" xfId="826"/>
    <cellStyle name="Normal 3 2 2 3 3" xfId="827"/>
    <cellStyle name="Normal 3 2 2 3 3 2" xfId="828"/>
    <cellStyle name="Normal 3 2 2 3 3 3" xfId="829"/>
    <cellStyle name="Normal 3 2 2 3 4" xfId="830"/>
    <cellStyle name="Normal 3 2 2 3 4 2" xfId="831"/>
    <cellStyle name="Normal 3 2 2 3 4 3" xfId="832"/>
    <cellStyle name="Normal 3 2 2 3 5" xfId="833"/>
    <cellStyle name="Normal 3 2 2 3 5 2" xfId="834"/>
    <cellStyle name="Normal 3 2 2 3 6" xfId="835"/>
    <cellStyle name="Normal 3 2 2 3 7" xfId="836"/>
    <cellStyle name="Normal 3 2 2 4" xfId="837"/>
    <cellStyle name="Normal 3 2 2 4 2" xfId="838"/>
    <cellStyle name="Normal 3 2 2 4 2 2" xfId="839"/>
    <cellStyle name="Normal 3 2 2 4 3" xfId="840"/>
    <cellStyle name="Normal 3 2 2 5" xfId="841"/>
    <cellStyle name="Normal 3 2 2 5 2" xfId="842"/>
    <cellStyle name="Normal 3 2 2 5 2 2" xfId="843"/>
    <cellStyle name="Normal 3 2 2 5 3" xfId="844"/>
    <cellStyle name="Normal 3 2 2 6" xfId="845"/>
    <cellStyle name="Normal 3 2 2 6 2" xfId="846"/>
    <cellStyle name="Normal 3 2 2 6 3" xfId="847"/>
    <cellStyle name="Normal 3 2 2 7" xfId="848"/>
    <cellStyle name="Normal 3 2 2 7 2" xfId="849"/>
    <cellStyle name="Normal 3 2 2 7 3" xfId="850"/>
    <cellStyle name="Normal 3 2 2 8" xfId="851"/>
    <cellStyle name="Normal 3 2 2 9" xfId="852"/>
    <cellStyle name="Normal 3 2 3" xfId="853"/>
    <cellStyle name="Normal 3 2 3 2" xfId="854"/>
    <cellStyle name="Normal 3 2 4" xfId="855"/>
    <cellStyle name="Normal 3 2 4 2" xfId="856"/>
    <cellStyle name="Normal 3 2 5" xfId="857"/>
    <cellStyle name="Normal 3 3" xfId="858"/>
    <cellStyle name="Normal 3 3 2" xfId="859"/>
    <cellStyle name="Normal 3 3 3" xfId="860"/>
    <cellStyle name="Normal 3 3 3 2" xfId="861"/>
    <cellStyle name="Normal 3 3 3 3" xfId="862"/>
    <cellStyle name="Normal 3 3 4" xfId="863"/>
    <cellStyle name="Normal 3 3 4 2" xfId="864"/>
    <cellStyle name="Normal 3 3 4 3" xfId="865"/>
    <cellStyle name="Normal 3 3 5" xfId="866"/>
    <cellStyle name="Normal 3 3 5 2" xfId="867"/>
    <cellStyle name="Normal 3 3 5 3" xfId="868"/>
    <cellStyle name="Normal 3 3 6" xfId="869"/>
    <cellStyle name="Normal 3 3 7" xfId="870"/>
    <cellStyle name="Normal 3 3 8" xfId="871"/>
    <cellStyle name="Normal 3 4" xfId="872"/>
    <cellStyle name="Normal 3 4 2" xfId="873"/>
    <cellStyle name="Normal 3 4 2 2" xfId="874"/>
    <cellStyle name="Normal 3 4 2 3" xfId="875"/>
    <cellStyle name="Normal 3 4 2 4" xfId="876"/>
    <cellStyle name="Normal 3 4 3" xfId="877"/>
    <cellStyle name="Normal 3 4 3 2" xfId="878"/>
    <cellStyle name="Normal 3 4 3 3" xfId="879"/>
    <cellStyle name="Normal 3 4 3 4" xfId="880"/>
    <cellStyle name="Normal 3 4 3 5" xfId="881"/>
    <cellStyle name="Normal 3 4 4" xfId="882"/>
    <cellStyle name="Normal 3 4 5" xfId="883"/>
    <cellStyle name="Normal 3 4 6" xfId="884"/>
    <cellStyle name="Normal 3 5" xfId="885"/>
    <cellStyle name="Normal 3 5 2" xfId="886"/>
    <cellStyle name="Normal 3 5 2 2" xfId="887"/>
    <cellStyle name="Normal 3 5 3" xfId="888"/>
    <cellStyle name="Normal 3 5 3 2" xfId="889"/>
    <cellStyle name="Normal 3 5 3 3" xfId="890"/>
    <cellStyle name="Normal 3 5 3 4" xfId="891"/>
    <cellStyle name="Normal 3 5 3 5" xfId="892"/>
    <cellStyle name="Normal 3 5 4" xfId="893"/>
    <cellStyle name="Normal 3 5 5" xfId="894"/>
    <cellStyle name="Normal 3 6" xfId="895"/>
    <cellStyle name="Normal 3 7" xfId="896"/>
    <cellStyle name="Normal 3 7 2" xfId="897"/>
    <cellStyle name="Normal 3 7 2 2" xfId="898"/>
    <cellStyle name="Normal 3 7 3" xfId="899"/>
    <cellStyle name="Normal 3 8" xfId="900"/>
    <cellStyle name="Normal 3 8 2" xfId="901"/>
    <cellStyle name="Normal 3 8 3" xfId="902"/>
    <cellStyle name="Normal 3 9" xfId="903"/>
    <cellStyle name="Normal 3 9 2" xfId="904"/>
    <cellStyle name="Normal 3 9 3" xfId="905"/>
    <cellStyle name="Normal 30" xfId="906"/>
    <cellStyle name="Normal 30 2" xfId="907"/>
    <cellStyle name="Normal 31" xfId="908"/>
    <cellStyle name="Normal 32" xfId="909"/>
    <cellStyle name="Normal 33" xfId="910"/>
    <cellStyle name="Normal 34" xfId="911"/>
    <cellStyle name="Normal 35" xfId="912"/>
    <cellStyle name="Normal 36" xfId="913"/>
    <cellStyle name="Normal 37" xfId="914"/>
    <cellStyle name="Normal 38" xfId="915"/>
    <cellStyle name="Normal 39" xfId="916"/>
    <cellStyle name="Normal 4" xfId="917"/>
    <cellStyle name="Normal 4 10" xfId="918"/>
    <cellStyle name="Normal 4 11" xfId="919"/>
    <cellStyle name="Normal 4 12" xfId="920"/>
    <cellStyle name="Normal 4 13" xfId="921"/>
    <cellStyle name="Normal 4 14" xfId="922"/>
    <cellStyle name="Normal 4 15" xfId="923"/>
    <cellStyle name="Normal 4 16" xfId="924"/>
    <cellStyle name="Normal 4 2" xfId="925"/>
    <cellStyle name="Normal 4 2 2" xfId="926"/>
    <cellStyle name="Normal 4 2 2 2" xfId="927"/>
    <cellStyle name="Normal 4 2 3" xfId="928"/>
    <cellStyle name="Normal 4 2 4" xfId="929"/>
    <cellStyle name="Normal 4 3" xfId="930"/>
    <cellStyle name="Normal 4 3 2" xfId="931"/>
    <cellStyle name="Normal 4 3 2 2" xfId="932"/>
    <cellStyle name="Normal 4 3 2 3" xfId="933"/>
    <cellStyle name="Normal 4 3 3" xfId="934"/>
    <cellStyle name="Normal 4 3 3 2" xfId="935"/>
    <cellStyle name="Normal 4 3 3 3" xfId="936"/>
    <cellStyle name="Normal 4 3 4" xfId="937"/>
    <cellStyle name="Normal 4 3 4 2" xfId="938"/>
    <cellStyle name="Normal 4 3 4 3" xfId="939"/>
    <cellStyle name="Normal 4 3 5" xfId="940"/>
    <cellStyle name="Normal 4 3 5 2" xfId="941"/>
    <cellStyle name="Normal 4 3 6" xfId="942"/>
    <cellStyle name="Normal 4 3 7" xfId="943"/>
    <cellStyle name="Normal 4 3 8" xfId="944"/>
    <cellStyle name="Normal 4 4" xfId="945"/>
    <cellStyle name="Normal 4 4 2" xfId="946"/>
    <cellStyle name="Normal 4 4 2 2" xfId="947"/>
    <cellStyle name="Normal 4 4 2 3" xfId="948"/>
    <cellStyle name="Normal 4 4 3" xfId="949"/>
    <cellStyle name="Normal 4 4 4" xfId="950"/>
    <cellStyle name="Normal 4 5" xfId="951"/>
    <cellStyle name="Normal 4 5 2" xfId="952"/>
    <cellStyle name="Normal 4 5 3" xfId="953"/>
    <cellStyle name="Normal 4 6" xfId="954"/>
    <cellStyle name="Normal 4 7" xfId="955"/>
    <cellStyle name="Normal 4 8" xfId="956"/>
    <cellStyle name="Normal 4 9" xfId="957"/>
    <cellStyle name="Normal 40" xfId="958"/>
    <cellStyle name="Normal 41" xfId="959"/>
    <cellStyle name="Normal 42" xfId="960"/>
    <cellStyle name="Normal 43" xfId="961"/>
    <cellStyle name="Normal 44" xfId="962"/>
    <cellStyle name="Normal 45" xfId="963"/>
    <cellStyle name="Normal 46" xfId="964"/>
    <cellStyle name="Normal 47" xfId="965"/>
    <cellStyle name="Normal 48" xfId="966"/>
    <cellStyle name="Normal 49" xfId="967"/>
    <cellStyle name="Normal 5" xfId="968"/>
    <cellStyle name="Normal 5 2" xfId="969"/>
    <cellStyle name="Normal 5 2 2" xfId="970"/>
    <cellStyle name="Normal 5 2 2 2" xfId="971"/>
    <cellStyle name="Normal 5 2 2 2 2" xfId="972"/>
    <cellStyle name="Normal 5 2 2 3" xfId="973"/>
    <cellStyle name="Normal 5 2 3" xfId="974"/>
    <cellStyle name="Normal 5 2 3 2" xfId="975"/>
    <cellStyle name="Normal 5 2 3 2 2" xfId="976"/>
    <cellStyle name="Normal 5 2 3 3" xfId="977"/>
    <cellStyle name="Normal 5 2 4" xfId="978"/>
    <cellStyle name="Normal 5 2 4 2" xfId="979"/>
    <cellStyle name="Normal 5 2 5" xfId="980"/>
    <cellStyle name="Normal 5 2 5 2" xfId="981"/>
    <cellStyle name="Normal 5 2 5 3" xfId="982"/>
    <cellStyle name="Normal 5 2 6" xfId="983"/>
    <cellStyle name="Normal 5 2 6 2" xfId="984"/>
    <cellStyle name="Normal 5 2 6 3" xfId="985"/>
    <cellStyle name="Normal 5 2 7" xfId="986"/>
    <cellStyle name="Normal 5 2 7 2" xfId="987"/>
    <cellStyle name="Normal 5 2 7 3" xfId="988"/>
    <cellStyle name="Normal 5 2 8" xfId="989"/>
    <cellStyle name="Normal 5 2 9" xfId="990"/>
    <cellStyle name="Normal 5 3" xfId="991"/>
    <cellStyle name="Normal 5 3 2" xfId="992"/>
    <cellStyle name="Normal 5 3 2 2" xfId="993"/>
    <cellStyle name="Normal 5 3 3" xfId="994"/>
    <cellStyle name="Normal 5 4" xfId="995"/>
    <cellStyle name="Normal 5 4 2" xfId="996"/>
    <cellStyle name="Normal 5 4 2 2" xfId="997"/>
    <cellStyle name="Normal 5 4 3" xfId="998"/>
    <cellStyle name="Normal 5 5" xfId="999"/>
    <cellStyle name="Normal 50" xfId="6"/>
    <cellStyle name="Normal 6" xfId="1000"/>
    <cellStyle name="Normal 6 2" xfId="1001"/>
    <cellStyle name="Normal 6 3" xfId="1002"/>
    <cellStyle name="Normal 6 4" xfId="1003"/>
    <cellStyle name="Normal 6_Figures by page_(nida)(0212)" xfId="1004"/>
    <cellStyle name="Normal 7" xfId="1005"/>
    <cellStyle name="Normal 7 2" xfId="1006"/>
    <cellStyle name="Normal 7 3" xfId="1007"/>
    <cellStyle name="Normal 8" xfId="1008"/>
    <cellStyle name="Normal 8 10" xfId="1009"/>
    <cellStyle name="Normal 8 11" xfId="1010"/>
    <cellStyle name="Normal 8 11 2" xfId="1011"/>
    <cellStyle name="Normal 8 12" xfId="1012"/>
    <cellStyle name="Normal 8 2" xfId="1013"/>
    <cellStyle name="Normal 8 3" xfId="1014"/>
    <cellStyle name="Normal 8 4" xfId="1015"/>
    <cellStyle name="Normal 8 5" xfId="1016"/>
    <cellStyle name="Normal 8 6" xfId="1017"/>
    <cellStyle name="Normal 8 7" xfId="1018"/>
    <cellStyle name="Normal 8 8" xfId="1019"/>
    <cellStyle name="Normal 8 9" xfId="1020"/>
    <cellStyle name="Normal 9" xfId="1021"/>
    <cellStyle name="Normal 9 2" xfId="1022"/>
    <cellStyle name="Normal 9 2 2" xfId="1023"/>
    <cellStyle name="Normal 9 2 2 2" xfId="1024"/>
    <cellStyle name="Normal 9 2 3" xfId="1025"/>
    <cellStyle name="Normal 9 3" xfId="1026"/>
    <cellStyle name="Normal 9 3 2" xfId="1027"/>
    <cellStyle name="Normal 9 3 2 2" xfId="1028"/>
    <cellStyle name="Normal 9 3 3" xfId="1029"/>
    <cellStyle name="Normal 9 4" xfId="1030"/>
    <cellStyle name="Normal 9 4 2" xfId="1031"/>
    <cellStyle name="Normal 9 5" xfId="1032"/>
    <cellStyle name="Normál_8gradk" xfId="1033"/>
    <cellStyle name="Normal_PISAPartIIStudents_Filled" xfId="2"/>
    <cellStyle name="Normal_PISAPartIIStudents_Filled 2 2" xfId="4"/>
    <cellStyle name="Normal-blank" xfId="1034"/>
    <cellStyle name="Normal-bottom" xfId="1035"/>
    <cellStyle name="Normal-center" xfId="1036"/>
    <cellStyle name="Normal-droit" xfId="1037"/>
    <cellStyle name="normální_List1" xfId="1038"/>
    <cellStyle name="Normalny 10" xfId="1039"/>
    <cellStyle name="Normalny 2" xfId="1040"/>
    <cellStyle name="Normalny 2 2" xfId="1041"/>
    <cellStyle name="Normalny 2 2 2" xfId="1042"/>
    <cellStyle name="Normalny 2 2 2 2" xfId="1043"/>
    <cellStyle name="Normalny 2 3" xfId="1044"/>
    <cellStyle name="Normalny 2 3 2" xfId="1045"/>
    <cellStyle name="Normalny 2 4" xfId="1046"/>
    <cellStyle name="Normalny 2 4 2" xfId="1047"/>
    <cellStyle name="Normalny 2 5" xfId="1048"/>
    <cellStyle name="Normalny 2 5 2" xfId="1049"/>
    <cellStyle name="Normalny 2 6" xfId="1050"/>
    <cellStyle name="Normalny 2 6 2" xfId="1051"/>
    <cellStyle name="Normalny 2 7" xfId="1052"/>
    <cellStyle name="Normalny 2 7 2" xfId="1053"/>
    <cellStyle name="Normalny 2 8" xfId="1054"/>
    <cellStyle name="Normalny 2 8 2" xfId="1055"/>
    <cellStyle name="Normalny 3" xfId="1056"/>
    <cellStyle name="Normalny 3 2" xfId="1057"/>
    <cellStyle name="Normalny 4" xfId="1058"/>
    <cellStyle name="Normalny 4 2" xfId="1059"/>
    <cellStyle name="Normalny 5" xfId="1060"/>
    <cellStyle name="Normalny 5 2" xfId="1061"/>
    <cellStyle name="Normalny 5 3" xfId="1062"/>
    <cellStyle name="Normalny 5 3 2" xfId="1063"/>
    <cellStyle name="Normalny 5 4" xfId="1064"/>
    <cellStyle name="Normalny 6" xfId="1065"/>
    <cellStyle name="Normalny 7" xfId="1066"/>
    <cellStyle name="Normalny 8" xfId="1067"/>
    <cellStyle name="Normalny 9" xfId="1068"/>
    <cellStyle name="Normal-top" xfId="1069"/>
    <cellStyle name="Note 10 2" xfId="1070"/>
    <cellStyle name="Note 10 2 2" xfId="1071"/>
    <cellStyle name="Note 10 2 2 2" xfId="1072"/>
    <cellStyle name="Note 10 2 2 2 2" xfId="1073"/>
    <cellStyle name="Note 10 2 2 2 2 2" xfId="1074"/>
    <cellStyle name="Note 10 2 2 2 3" xfId="1075"/>
    <cellStyle name="Note 10 2 2 3" xfId="1076"/>
    <cellStyle name="Note 10 2 2 3 2" xfId="1077"/>
    <cellStyle name="Note 10 2 2 4" xfId="1078"/>
    <cellStyle name="Note 10 2 2 4 2" xfId="1079"/>
    <cellStyle name="Note 10 2 3" xfId="1080"/>
    <cellStyle name="Note 10 2 3 2" xfId="1081"/>
    <cellStyle name="Note 10 2 3 2 2" xfId="1082"/>
    <cellStyle name="Note 10 2 3 3" xfId="1083"/>
    <cellStyle name="Note 10 2 3 3 2" xfId="1084"/>
    <cellStyle name="Note 10 2 4" xfId="1085"/>
    <cellStyle name="Note 10 2 4 2" xfId="1086"/>
    <cellStyle name="Note 10 2 5" xfId="1087"/>
    <cellStyle name="Note 10 2 5 2" xfId="1088"/>
    <cellStyle name="Note 10 3" xfId="1089"/>
    <cellStyle name="Note 10 3 2" xfId="1090"/>
    <cellStyle name="Note 10 3 2 2" xfId="1091"/>
    <cellStyle name="Note 10 3 2 2 2" xfId="1092"/>
    <cellStyle name="Note 10 3 2 2 2 2" xfId="1093"/>
    <cellStyle name="Note 10 3 2 2 3" xfId="1094"/>
    <cellStyle name="Note 10 3 2 3" xfId="1095"/>
    <cellStyle name="Note 10 3 2 3 2" xfId="1096"/>
    <cellStyle name="Note 10 3 2 4" xfId="1097"/>
    <cellStyle name="Note 10 3 2 4 2" xfId="1098"/>
    <cellStyle name="Note 10 3 3" xfId="1099"/>
    <cellStyle name="Note 10 3 3 2" xfId="1100"/>
    <cellStyle name="Note 10 3 3 2 2" xfId="1101"/>
    <cellStyle name="Note 10 3 3 3" xfId="1102"/>
    <cellStyle name="Note 10 3 3 3 2" xfId="1103"/>
    <cellStyle name="Note 10 3 4" xfId="1104"/>
    <cellStyle name="Note 10 3 4 2" xfId="1105"/>
    <cellStyle name="Note 10 3 5" xfId="1106"/>
    <cellStyle name="Note 10 3 5 2" xfId="1107"/>
    <cellStyle name="Note 10 4" xfId="1108"/>
    <cellStyle name="Note 10 4 2" xfId="1109"/>
    <cellStyle name="Note 10 4 2 2" xfId="1110"/>
    <cellStyle name="Note 10 4 2 2 2" xfId="1111"/>
    <cellStyle name="Note 10 4 2 2 2 2" xfId="1112"/>
    <cellStyle name="Note 10 4 2 2 3" xfId="1113"/>
    <cellStyle name="Note 10 4 2 3" xfId="1114"/>
    <cellStyle name="Note 10 4 2 3 2" xfId="1115"/>
    <cellStyle name="Note 10 4 2 4" xfId="1116"/>
    <cellStyle name="Note 10 4 2 4 2" xfId="1117"/>
    <cellStyle name="Note 10 4 3" xfId="1118"/>
    <cellStyle name="Note 10 4 3 2" xfId="1119"/>
    <cellStyle name="Note 10 4 3 2 2" xfId="1120"/>
    <cellStyle name="Note 10 4 3 3" xfId="1121"/>
    <cellStyle name="Note 10 4 3 3 2" xfId="1122"/>
    <cellStyle name="Note 10 4 4" xfId="1123"/>
    <cellStyle name="Note 10 4 4 2" xfId="1124"/>
    <cellStyle name="Note 10 4 5" xfId="1125"/>
    <cellStyle name="Note 10 4 5 2" xfId="1126"/>
    <cellStyle name="Note 10 5" xfId="1127"/>
    <cellStyle name="Note 10 5 2" xfId="1128"/>
    <cellStyle name="Note 10 5 2 2" xfId="1129"/>
    <cellStyle name="Note 10 5 2 2 2" xfId="1130"/>
    <cellStyle name="Note 10 5 2 2 2 2" xfId="1131"/>
    <cellStyle name="Note 10 5 2 2 3" xfId="1132"/>
    <cellStyle name="Note 10 5 2 3" xfId="1133"/>
    <cellStyle name="Note 10 5 2 3 2" xfId="1134"/>
    <cellStyle name="Note 10 5 2 4" xfId="1135"/>
    <cellStyle name="Note 10 5 2 4 2" xfId="1136"/>
    <cellStyle name="Note 10 5 3" xfId="1137"/>
    <cellStyle name="Note 10 5 3 2" xfId="1138"/>
    <cellStyle name="Note 10 5 3 2 2" xfId="1139"/>
    <cellStyle name="Note 10 5 3 3" xfId="1140"/>
    <cellStyle name="Note 10 5 3 3 2" xfId="1141"/>
    <cellStyle name="Note 10 5 4" xfId="1142"/>
    <cellStyle name="Note 10 5 4 2" xfId="1143"/>
    <cellStyle name="Note 10 5 5" xfId="1144"/>
    <cellStyle name="Note 10 5 5 2" xfId="1145"/>
    <cellStyle name="Note 10 6" xfId="1146"/>
    <cellStyle name="Note 10 6 2" xfId="1147"/>
    <cellStyle name="Note 10 6 2 2" xfId="1148"/>
    <cellStyle name="Note 10 6 2 2 2" xfId="1149"/>
    <cellStyle name="Note 10 6 2 2 2 2" xfId="1150"/>
    <cellStyle name="Note 10 6 2 2 3" xfId="1151"/>
    <cellStyle name="Note 10 6 2 3" xfId="1152"/>
    <cellStyle name="Note 10 6 2 3 2" xfId="1153"/>
    <cellStyle name="Note 10 6 2 4" xfId="1154"/>
    <cellStyle name="Note 10 6 2 4 2" xfId="1155"/>
    <cellStyle name="Note 10 6 3" xfId="1156"/>
    <cellStyle name="Note 10 6 3 2" xfId="1157"/>
    <cellStyle name="Note 10 6 3 2 2" xfId="1158"/>
    <cellStyle name="Note 10 6 3 3" xfId="1159"/>
    <cellStyle name="Note 10 6 3 3 2" xfId="1160"/>
    <cellStyle name="Note 10 6 4" xfId="1161"/>
    <cellStyle name="Note 10 6 4 2" xfId="1162"/>
    <cellStyle name="Note 10 6 5" xfId="1163"/>
    <cellStyle name="Note 10 6 5 2" xfId="1164"/>
    <cellStyle name="Note 10 7" xfId="1165"/>
    <cellStyle name="Note 10 7 2" xfId="1166"/>
    <cellStyle name="Note 10 7 2 2" xfId="1167"/>
    <cellStyle name="Note 10 7 2 2 2" xfId="1168"/>
    <cellStyle name="Note 10 7 2 2 2 2" xfId="1169"/>
    <cellStyle name="Note 10 7 2 2 3" xfId="1170"/>
    <cellStyle name="Note 10 7 2 3" xfId="1171"/>
    <cellStyle name="Note 10 7 2 3 2" xfId="1172"/>
    <cellStyle name="Note 10 7 2 4" xfId="1173"/>
    <cellStyle name="Note 10 7 2 4 2" xfId="1174"/>
    <cellStyle name="Note 10 7 3" xfId="1175"/>
    <cellStyle name="Note 10 7 3 2" xfId="1176"/>
    <cellStyle name="Note 10 7 3 2 2" xfId="1177"/>
    <cellStyle name="Note 10 7 3 3" xfId="1178"/>
    <cellStyle name="Note 10 7 3 3 2" xfId="1179"/>
    <cellStyle name="Note 10 7 4" xfId="1180"/>
    <cellStyle name="Note 10 7 4 2" xfId="1181"/>
    <cellStyle name="Note 10 7 5" xfId="1182"/>
    <cellStyle name="Note 10 7 5 2" xfId="1183"/>
    <cellStyle name="Note 11 2" xfId="1184"/>
    <cellStyle name="Note 11 2 2" xfId="1185"/>
    <cellStyle name="Note 11 2 2 2" xfId="1186"/>
    <cellStyle name="Note 11 2 2 2 2" xfId="1187"/>
    <cellStyle name="Note 11 2 2 2 2 2" xfId="1188"/>
    <cellStyle name="Note 11 2 2 2 3" xfId="1189"/>
    <cellStyle name="Note 11 2 2 3" xfId="1190"/>
    <cellStyle name="Note 11 2 2 3 2" xfId="1191"/>
    <cellStyle name="Note 11 2 2 4" xfId="1192"/>
    <cellStyle name="Note 11 2 2 4 2" xfId="1193"/>
    <cellStyle name="Note 11 2 3" xfId="1194"/>
    <cellStyle name="Note 11 2 3 2" xfId="1195"/>
    <cellStyle name="Note 11 2 3 2 2" xfId="1196"/>
    <cellStyle name="Note 11 2 3 3" xfId="1197"/>
    <cellStyle name="Note 11 2 3 3 2" xfId="1198"/>
    <cellStyle name="Note 11 2 4" xfId="1199"/>
    <cellStyle name="Note 11 2 4 2" xfId="1200"/>
    <cellStyle name="Note 11 2 5" xfId="1201"/>
    <cellStyle name="Note 11 2 5 2" xfId="1202"/>
    <cellStyle name="Note 11 3" xfId="1203"/>
    <cellStyle name="Note 11 3 2" xfId="1204"/>
    <cellStyle name="Note 11 3 2 2" xfId="1205"/>
    <cellStyle name="Note 11 3 2 2 2" xfId="1206"/>
    <cellStyle name="Note 11 3 2 2 2 2" xfId="1207"/>
    <cellStyle name="Note 11 3 2 2 3" xfId="1208"/>
    <cellStyle name="Note 11 3 2 3" xfId="1209"/>
    <cellStyle name="Note 11 3 2 3 2" xfId="1210"/>
    <cellStyle name="Note 11 3 2 4" xfId="1211"/>
    <cellStyle name="Note 11 3 2 4 2" xfId="1212"/>
    <cellStyle name="Note 11 3 3" xfId="1213"/>
    <cellStyle name="Note 11 3 3 2" xfId="1214"/>
    <cellStyle name="Note 11 3 3 2 2" xfId="1215"/>
    <cellStyle name="Note 11 3 3 3" xfId="1216"/>
    <cellStyle name="Note 11 3 3 3 2" xfId="1217"/>
    <cellStyle name="Note 11 3 4" xfId="1218"/>
    <cellStyle name="Note 11 3 4 2" xfId="1219"/>
    <cellStyle name="Note 11 3 5" xfId="1220"/>
    <cellStyle name="Note 11 3 5 2" xfId="1221"/>
    <cellStyle name="Note 11 4" xfId="1222"/>
    <cellStyle name="Note 11 4 2" xfId="1223"/>
    <cellStyle name="Note 11 4 2 2" xfId="1224"/>
    <cellStyle name="Note 11 4 2 2 2" xfId="1225"/>
    <cellStyle name="Note 11 4 2 2 2 2" xfId="1226"/>
    <cellStyle name="Note 11 4 2 2 3" xfId="1227"/>
    <cellStyle name="Note 11 4 2 3" xfId="1228"/>
    <cellStyle name="Note 11 4 2 3 2" xfId="1229"/>
    <cellStyle name="Note 11 4 2 4" xfId="1230"/>
    <cellStyle name="Note 11 4 2 4 2" xfId="1231"/>
    <cellStyle name="Note 11 4 3" xfId="1232"/>
    <cellStyle name="Note 11 4 3 2" xfId="1233"/>
    <cellStyle name="Note 11 4 3 2 2" xfId="1234"/>
    <cellStyle name="Note 11 4 3 3" xfId="1235"/>
    <cellStyle name="Note 11 4 3 3 2" xfId="1236"/>
    <cellStyle name="Note 11 4 4" xfId="1237"/>
    <cellStyle name="Note 11 4 4 2" xfId="1238"/>
    <cellStyle name="Note 11 4 5" xfId="1239"/>
    <cellStyle name="Note 11 4 5 2" xfId="1240"/>
    <cellStyle name="Note 11 5" xfId="1241"/>
    <cellStyle name="Note 11 5 2" xfId="1242"/>
    <cellStyle name="Note 11 5 2 2" xfId="1243"/>
    <cellStyle name="Note 11 5 2 2 2" xfId="1244"/>
    <cellStyle name="Note 11 5 2 2 2 2" xfId="1245"/>
    <cellStyle name="Note 11 5 2 2 3" xfId="1246"/>
    <cellStyle name="Note 11 5 2 3" xfId="1247"/>
    <cellStyle name="Note 11 5 2 3 2" xfId="1248"/>
    <cellStyle name="Note 11 5 2 4" xfId="1249"/>
    <cellStyle name="Note 11 5 2 4 2" xfId="1250"/>
    <cellStyle name="Note 11 5 3" xfId="1251"/>
    <cellStyle name="Note 11 5 3 2" xfId="1252"/>
    <cellStyle name="Note 11 5 3 2 2" xfId="1253"/>
    <cellStyle name="Note 11 5 3 3" xfId="1254"/>
    <cellStyle name="Note 11 5 3 3 2" xfId="1255"/>
    <cellStyle name="Note 11 5 4" xfId="1256"/>
    <cellStyle name="Note 11 5 4 2" xfId="1257"/>
    <cellStyle name="Note 11 5 5" xfId="1258"/>
    <cellStyle name="Note 11 5 5 2" xfId="1259"/>
    <cellStyle name="Note 11 6" xfId="1260"/>
    <cellStyle name="Note 11 6 2" xfId="1261"/>
    <cellStyle name="Note 11 6 2 2" xfId="1262"/>
    <cellStyle name="Note 11 6 2 2 2" xfId="1263"/>
    <cellStyle name="Note 11 6 2 2 2 2" xfId="1264"/>
    <cellStyle name="Note 11 6 2 2 3" xfId="1265"/>
    <cellStyle name="Note 11 6 2 3" xfId="1266"/>
    <cellStyle name="Note 11 6 2 3 2" xfId="1267"/>
    <cellStyle name="Note 11 6 2 4" xfId="1268"/>
    <cellStyle name="Note 11 6 2 4 2" xfId="1269"/>
    <cellStyle name="Note 11 6 3" xfId="1270"/>
    <cellStyle name="Note 11 6 3 2" xfId="1271"/>
    <cellStyle name="Note 11 6 3 2 2" xfId="1272"/>
    <cellStyle name="Note 11 6 3 3" xfId="1273"/>
    <cellStyle name="Note 11 6 3 3 2" xfId="1274"/>
    <cellStyle name="Note 11 6 4" xfId="1275"/>
    <cellStyle name="Note 11 6 4 2" xfId="1276"/>
    <cellStyle name="Note 11 6 5" xfId="1277"/>
    <cellStyle name="Note 11 6 5 2" xfId="1278"/>
    <cellStyle name="Note 12 2" xfId="1279"/>
    <cellStyle name="Note 12 2 2" xfId="1280"/>
    <cellStyle name="Note 12 2 2 2" xfId="1281"/>
    <cellStyle name="Note 12 2 2 2 2" xfId="1282"/>
    <cellStyle name="Note 12 2 2 2 2 2" xfId="1283"/>
    <cellStyle name="Note 12 2 2 2 3" xfId="1284"/>
    <cellStyle name="Note 12 2 2 3" xfId="1285"/>
    <cellStyle name="Note 12 2 2 3 2" xfId="1286"/>
    <cellStyle name="Note 12 2 2 4" xfId="1287"/>
    <cellStyle name="Note 12 2 2 4 2" xfId="1288"/>
    <cellStyle name="Note 12 2 3" xfId="1289"/>
    <cellStyle name="Note 12 2 3 2" xfId="1290"/>
    <cellStyle name="Note 12 2 3 2 2" xfId="1291"/>
    <cellStyle name="Note 12 2 3 3" xfId="1292"/>
    <cellStyle name="Note 12 2 3 3 2" xfId="1293"/>
    <cellStyle name="Note 12 2 4" xfId="1294"/>
    <cellStyle name="Note 12 2 4 2" xfId="1295"/>
    <cellStyle name="Note 12 2 5" xfId="1296"/>
    <cellStyle name="Note 12 2 5 2" xfId="1297"/>
    <cellStyle name="Note 12 3" xfId="1298"/>
    <cellStyle name="Note 12 3 2" xfId="1299"/>
    <cellStyle name="Note 12 3 2 2" xfId="1300"/>
    <cellStyle name="Note 12 3 2 2 2" xfId="1301"/>
    <cellStyle name="Note 12 3 2 2 2 2" xfId="1302"/>
    <cellStyle name="Note 12 3 2 2 3" xfId="1303"/>
    <cellStyle name="Note 12 3 2 3" xfId="1304"/>
    <cellStyle name="Note 12 3 2 3 2" xfId="1305"/>
    <cellStyle name="Note 12 3 2 4" xfId="1306"/>
    <cellStyle name="Note 12 3 2 4 2" xfId="1307"/>
    <cellStyle name="Note 12 3 3" xfId="1308"/>
    <cellStyle name="Note 12 3 3 2" xfId="1309"/>
    <cellStyle name="Note 12 3 3 2 2" xfId="1310"/>
    <cellStyle name="Note 12 3 3 3" xfId="1311"/>
    <cellStyle name="Note 12 3 3 3 2" xfId="1312"/>
    <cellStyle name="Note 12 3 4" xfId="1313"/>
    <cellStyle name="Note 12 3 4 2" xfId="1314"/>
    <cellStyle name="Note 12 3 5" xfId="1315"/>
    <cellStyle name="Note 12 3 5 2" xfId="1316"/>
    <cellStyle name="Note 12 4" xfId="1317"/>
    <cellStyle name="Note 12 4 2" xfId="1318"/>
    <cellStyle name="Note 12 4 2 2" xfId="1319"/>
    <cellStyle name="Note 12 4 2 2 2" xfId="1320"/>
    <cellStyle name="Note 12 4 2 2 2 2" xfId="1321"/>
    <cellStyle name="Note 12 4 2 2 3" xfId="1322"/>
    <cellStyle name="Note 12 4 2 3" xfId="1323"/>
    <cellStyle name="Note 12 4 2 3 2" xfId="1324"/>
    <cellStyle name="Note 12 4 2 4" xfId="1325"/>
    <cellStyle name="Note 12 4 2 4 2" xfId="1326"/>
    <cellStyle name="Note 12 4 3" xfId="1327"/>
    <cellStyle name="Note 12 4 3 2" xfId="1328"/>
    <cellStyle name="Note 12 4 3 2 2" xfId="1329"/>
    <cellStyle name="Note 12 4 3 3" xfId="1330"/>
    <cellStyle name="Note 12 4 3 3 2" xfId="1331"/>
    <cellStyle name="Note 12 4 4" xfId="1332"/>
    <cellStyle name="Note 12 4 4 2" xfId="1333"/>
    <cellStyle name="Note 12 4 5" xfId="1334"/>
    <cellStyle name="Note 12 4 5 2" xfId="1335"/>
    <cellStyle name="Note 12 5" xfId="1336"/>
    <cellStyle name="Note 12 5 2" xfId="1337"/>
    <cellStyle name="Note 12 5 2 2" xfId="1338"/>
    <cellStyle name="Note 12 5 2 2 2" xfId="1339"/>
    <cellStyle name="Note 12 5 2 2 2 2" xfId="1340"/>
    <cellStyle name="Note 12 5 2 2 3" xfId="1341"/>
    <cellStyle name="Note 12 5 2 3" xfId="1342"/>
    <cellStyle name="Note 12 5 2 3 2" xfId="1343"/>
    <cellStyle name="Note 12 5 2 4" xfId="1344"/>
    <cellStyle name="Note 12 5 2 4 2" xfId="1345"/>
    <cellStyle name="Note 12 5 3" xfId="1346"/>
    <cellStyle name="Note 12 5 3 2" xfId="1347"/>
    <cellStyle name="Note 12 5 3 2 2" xfId="1348"/>
    <cellStyle name="Note 12 5 3 3" xfId="1349"/>
    <cellStyle name="Note 12 5 3 3 2" xfId="1350"/>
    <cellStyle name="Note 12 5 4" xfId="1351"/>
    <cellStyle name="Note 12 5 4 2" xfId="1352"/>
    <cellStyle name="Note 12 5 5" xfId="1353"/>
    <cellStyle name="Note 12 5 5 2" xfId="1354"/>
    <cellStyle name="Note 13 2" xfId="1355"/>
    <cellStyle name="Note 13 2 2" xfId="1356"/>
    <cellStyle name="Note 13 2 2 2" xfId="1357"/>
    <cellStyle name="Note 13 2 2 2 2" xfId="1358"/>
    <cellStyle name="Note 13 2 2 2 2 2" xfId="1359"/>
    <cellStyle name="Note 13 2 2 2 3" xfId="1360"/>
    <cellStyle name="Note 13 2 2 3" xfId="1361"/>
    <cellStyle name="Note 13 2 2 3 2" xfId="1362"/>
    <cellStyle name="Note 13 2 2 4" xfId="1363"/>
    <cellStyle name="Note 13 2 2 4 2" xfId="1364"/>
    <cellStyle name="Note 13 2 3" xfId="1365"/>
    <cellStyle name="Note 13 2 3 2" xfId="1366"/>
    <cellStyle name="Note 13 2 3 2 2" xfId="1367"/>
    <cellStyle name="Note 13 2 3 3" xfId="1368"/>
    <cellStyle name="Note 13 2 3 3 2" xfId="1369"/>
    <cellStyle name="Note 13 2 4" xfId="1370"/>
    <cellStyle name="Note 13 2 4 2" xfId="1371"/>
    <cellStyle name="Note 13 2 5" xfId="1372"/>
    <cellStyle name="Note 13 2 5 2" xfId="1373"/>
    <cellStyle name="Note 14 2" xfId="1374"/>
    <cellStyle name="Note 14 2 2" xfId="1375"/>
    <cellStyle name="Note 14 2 2 2" xfId="1376"/>
    <cellStyle name="Note 14 2 2 2 2" xfId="1377"/>
    <cellStyle name="Note 14 2 2 2 2 2" xfId="1378"/>
    <cellStyle name="Note 14 2 2 2 3" xfId="1379"/>
    <cellStyle name="Note 14 2 2 3" xfId="1380"/>
    <cellStyle name="Note 14 2 2 3 2" xfId="1381"/>
    <cellStyle name="Note 14 2 2 4" xfId="1382"/>
    <cellStyle name="Note 14 2 2 4 2" xfId="1383"/>
    <cellStyle name="Note 14 2 3" xfId="1384"/>
    <cellStyle name="Note 14 2 3 2" xfId="1385"/>
    <cellStyle name="Note 14 2 3 2 2" xfId="1386"/>
    <cellStyle name="Note 14 2 3 3" xfId="1387"/>
    <cellStyle name="Note 14 2 3 3 2" xfId="1388"/>
    <cellStyle name="Note 14 2 4" xfId="1389"/>
    <cellStyle name="Note 14 2 4 2" xfId="1390"/>
    <cellStyle name="Note 14 2 5" xfId="1391"/>
    <cellStyle name="Note 14 2 5 2" xfId="1392"/>
    <cellStyle name="Note 15 2" xfId="1393"/>
    <cellStyle name="Note 15 2 2" xfId="1394"/>
    <cellStyle name="Note 15 2 2 2" xfId="1395"/>
    <cellStyle name="Note 15 2 2 2 2" xfId="1396"/>
    <cellStyle name="Note 15 2 2 2 2 2" xfId="1397"/>
    <cellStyle name="Note 15 2 2 2 3" xfId="1398"/>
    <cellStyle name="Note 15 2 2 3" xfId="1399"/>
    <cellStyle name="Note 15 2 2 3 2" xfId="1400"/>
    <cellStyle name="Note 15 2 2 4" xfId="1401"/>
    <cellStyle name="Note 15 2 2 4 2" xfId="1402"/>
    <cellStyle name="Note 15 2 3" xfId="1403"/>
    <cellStyle name="Note 15 2 3 2" xfId="1404"/>
    <cellStyle name="Note 15 2 3 2 2" xfId="1405"/>
    <cellStyle name="Note 15 2 3 3" xfId="1406"/>
    <cellStyle name="Note 15 2 3 3 2" xfId="1407"/>
    <cellStyle name="Note 15 2 4" xfId="1408"/>
    <cellStyle name="Note 15 2 4 2" xfId="1409"/>
    <cellStyle name="Note 15 2 5" xfId="1410"/>
    <cellStyle name="Note 15 2 5 2" xfId="1411"/>
    <cellStyle name="Note 2" xfId="1412"/>
    <cellStyle name="Note 2 10" xfId="1413"/>
    <cellStyle name="Note 2 11" xfId="1414"/>
    <cellStyle name="Note 2 12" xfId="1415"/>
    <cellStyle name="Note 2 13" xfId="1416"/>
    <cellStyle name="Note 2 14" xfId="1417"/>
    <cellStyle name="Note 2 15" xfId="1418"/>
    <cellStyle name="Note 2 16" xfId="1419"/>
    <cellStyle name="Note 2 17" xfId="1420"/>
    <cellStyle name="Note 2 18" xfId="1421"/>
    <cellStyle name="Note 2 18 2" xfId="1422"/>
    <cellStyle name="Note 2 2" xfId="1423"/>
    <cellStyle name="Note 2 2 2" xfId="1424"/>
    <cellStyle name="Note 2 2 2 2" xfId="1425"/>
    <cellStyle name="Note 2 2 2 2 2" xfId="1426"/>
    <cellStyle name="Note 2 2 2 2 2 2" xfId="1427"/>
    <cellStyle name="Note 2 2 2 2 3" xfId="1428"/>
    <cellStyle name="Note 2 2 2 3" xfId="1429"/>
    <cellStyle name="Note 2 2 2 3 2" xfId="1430"/>
    <cellStyle name="Note 2 2 2 4" xfId="1431"/>
    <cellStyle name="Note 2 2 2 4 2" xfId="1432"/>
    <cellStyle name="Note 2 2 3" xfId="1433"/>
    <cellStyle name="Note 2 2 3 2" xfId="1434"/>
    <cellStyle name="Note 2 2 3 2 2" xfId="1435"/>
    <cellStyle name="Note 2 2 3 3" xfId="1436"/>
    <cellStyle name="Note 2 2 3 3 2" xfId="1437"/>
    <cellStyle name="Note 2 2 4" xfId="1438"/>
    <cellStyle name="Note 2 2 4 2" xfId="1439"/>
    <cellStyle name="Note 2 2 5" xfId="1440"/>
    <cellStyle name="Note 2 2 5 2" xfId="1441"/>
    <cellStyle name="Note 2 3" xfId="1442"/>
    <cellStyle name="Note 2 3 2" xfId="1443"/>
    <cellStyle name="Note 2 3 2 2" xfId="1444"/>
    <cellStyle name="Note 2 3 2 2 2" xfId="1445"/>
    <cellStyle name="Note 2 3 2 2 2 2" xfId="1446"/>
    <cellStyle name="Note 2 3 2 2 3" xfId="1447"/>
    <cellStyle name="Note 2 3 2 3" xfId="1448"/>
    <cellStyle name="Note 2 3 2 3 2" xfId="1449"/>
    <cellStyle name="Note 2 3 2 4" xfId="1450"/>
    <cellStyle name="Note 2 3 2 4 2" xfId="1451"/>
    <cellStyle name="Note 2 3 3" xfId="1452"/>
    <cellStyle name="Note 2 3 3 2" xfId="1453"/>
    <cellStyle name="Note 2 3 3 2 2" xfId="1454"/>
    <cellStyle name="Note 2 3 3 3" xfId="1455"/>
    <cellStyle name="Note 2 3 3 3 2" xfId="1456"/>
    <cellStyle name="Note 2 3 4" xfId="1457"/>
    <cellStyle name="Note 2 3 4 2" xfId="1458"/>
    <cellStyle name="Note 2 3 5" xfId="1459"/>
    <cellStyle name="Note 2 3 5 2" xfId="1460"/>
    <cellStyle name="Note 2 4" xfId="1461"/>
    <cellStyle name="Note 2 4 2" xfId="1462"/>
    <cellStyle name="Note 2 4 2 2" xfId="1463"/>
    <cellStyle name="Note 2 4 2 2 2" xfId="1464"/>
    <cellStyle name="Note 2 4 2 2 2 2" xfId="1465"/>
    <cellStyle name="Note 2 4 2 2 3" xfId="1466"/>
    <cellStyle name="Note 2 4 2 3" xfId="1467"/>
    <cellStyle name="Note 2 4 2 3 2" xfId="1468"/>
    <cellStyle name="Note 2 4 2 4" xfId="1469"/>
    <cellStyle name="Note 2 4 2 4 2" xfId="1470"/>
    <cellStyle name="Note 2 4 3" xfId="1471"/>
    <cellStyle name="Note 2 4 3 2" xfId="1472"/>
    <cellStyle name="Note 2 4 3 2 2" xfId="1473"/>
    <cellStyle name="Note 2 4 3 3" xfId="1474"/>
    <cellStyle name="Note 2 4 3 3 2" xfId="1475"/>
    <cellStyle name="Note 2 4 4" xfId="1476"/>
    <cellStyle name="Note 2 4 4 2" xfId="1477"/>
    <cellStyle name="Note 2 4 5" xfId="1478"/>
    <cellStyle name="Note 2 4 5 2" xfId="1479"/>
    <cellStyle name="Note 2 5" xfId="1480"/>
    <cellStyle name="Note 2 5 2" xfId="1481"/>
    <cellStyle name="Note 2 5 2 2" xfId="1482"/>
    <cellStyle name="Note 2 5 2 2 2" xfId="1483"/>
    <cellStyle name="Note 2 5 2 2 2 2" xfId="1484"/>
    <cellStyle name="Note 2 5 2 2 3" xfId="1485"/>
    <cellStyle name="Note 2 5 2 3" xfId="1486"/>
    <cellStyle name="Note 2 5 2 3 2" xfId="1487"/>
    <cellStyle name="Note 2 5 2 4" xfId="1488"/>
    <cellStyle name="Note 2 5 2 4 2" xfId="1489"/>
    <cellStyle name="Note 2 5 3" xfId="1490"/>
    <cellStyle name="Note 2 5 3 2" xfId="1491"/>
    <cellStyle name="Note 2 5 3 2 2" xfId="1492"/>
    <cellStyle name="Note 2 5 3 3" xfId="1493"/>
    <cellStyle name="Note 2 5 3 3 2" xfId="1494"/>
    <cellStyle name="Note 2 5 4" xfId="1495"/>
    <cellStyle name="Note 2 5 4 2" xfId="1496"/>
    <cellStyle name="Note 2 5 5" xfId="1497"/>
    <cellStyle name="Note 2 5 5 2" xfId="1498"/>
    <cellStyle name="Note 2 6" xfId="1499"/>
    <cellStyle name="Note 2 6 2" xfId="1500"/>
    <cellStyle name="Note 2 6 2 2" xfId="1501"/>
    <cellStyle name="Note 2 6 2 2 2" xfId="1502"/>
    <cellStyle name="Note 2 6 2 2 2 2" xfId="1503"/>
    <cellStyle name="Note 2 6 2 2 3" xfId="1504"/>
    <cellStyle name="Note 2 6 2 3" xfId="1505"/>
    <cellStyle name="Note 2 6 2 3 2" xfId="1506"/>
    <cellStyle name="Note 2 6 2 4" xfId="1507"/>
    <cellStyle name="Note 2 6 2 4 2" xfId="1508"/>
    <cellStyle name="Note 2 6 3" xfId="1509"/>
    <cellStyle name="Note 2 6 3 2" xfId="1510"/>
    <cellStyle name="Note 2 6 3 2 2" xfId="1511"/>
    <cellStyle name="Note 2 6 3 3" xfId="1512"/>
    <cellStyle name="Note 2 6 3 3 2" xfId="1513"/>
    <cellStyle name="Note 2 6 4" xfId="1514"/>
    <cellStyle name="Note 2 6 4 2" xfId="1515"/>
    <cellStyle name="Note 2 6 5" xfId="1516"/>
    <cellStyle name="Note 2 6 5 2" xfId="1517"/>
    <cellStyle name="Note 2 7" xfId="1518"/>
    <cellStyle name="Note 2 7 2" xfId="1519"/>
    <cellStyle name="Note 2 7 2 2" xfId="1520"/>
    <cellStyle name="Note 2 7 2 2 2" xfId="1521"/>
    <cellStyle name="Note 2 7 2 2 2 2" xfId="1522"/>
    <cellStyle name="Note 2 7 2 2 3" xfId="1523"/>
    <cellStyle name="Note 2 7 2 3" xfId="1524"/>
    <cellStyle name="Note 2 7 2 3 2" xfId="1525"/>
    <cellStyle name="Note 2 7 2 4" xfId="1526"/>
    <cellStyle name="Note 2 7 2 4 2" xfId="1527"/>
    <cellStyle name="Note 2 7 3" xfId="1528"/>
    <cellStyle name="Note 2 7 3 2" xfId="1529"/>
    <cellStyle name="Note 2 7 3 2 2" xfId="1530"/>
    <cellStyle name="Note 2 7 3 3" xfId="1531"/>
    <cellStyle name="Note 2 7 3 3 2" xfId="1532"/>
    <cellStyle name="Note 2 7 4" xfId="1533"/>
    <cellStyle name="Note 2 7 4 2" xfId="1534"/>
    <cellStyle name="Note 2 7 5" xfId="1535"/>
    <cellStyle name="Note 2 7 5 2" xfId="1536"/>
    <cellStyle name="Note 2 8" xfId="1537"/>
    <cellStyle name="Note 2 8 2" xfId="1538"/>
    <cellStyle name="Note 2 8 2 2" xfId="1539"/>
    <cellStyle name="Note 2 8 2 2 2" xfId="1540"/>
    <cellStyle name="Note 2 8 2 2 2 2" xfId="1541"/>
    <cellStyle name="Note 2 8 2 2 3" xfId="1542"/>
    <cellStyle name="Note 2 8 2 3" xfId="1543"/>
    <cellStyle name="Note 2 8 2 3 2" xfId="1544"/>
    <cellStyle name="Note 2 8 2 4" xfId="1545"/>
    <cellStyle name="Note 2 8 2 4 2" xfId="1546"/>
    <cellStyle name="Note 2 8 3" xfId="1547"/>
    <cellStyle name="Note 2 8 3 2" xfId="1548"/>
    <cellStyle name="Note 2 8 3 2 2" xfId="1549"/>
    <cellStyle name="Note 2 8 3 3" xfId="1550"/>
    <cellStyle name="Note 2 8 3 3 2" xfId="1551"/>
    <cellStyle name="Note 2 8 4" xfId="1552"/>
    <cellStyle name="Note 2 8 4 2" xfId="1553"/>
    <cellStyle name="Note 2 8 5" xfId="1554"/>
    <cellStyle name="Note 2 8 5 2" xfId="1555"/>
    <cellStyle name="Note 2 9" xfId="1556"/>
    <cellStyle name="Note 3" xfId="1557"/>
    <cellStyle name="Note 3 10" xfId="1558"/>
    <cellStyle name="Note 3 2" xfId="1559"/>
    <cellStyle name="Note 3 2 2" xfId="1560"/>
    <cellStyle name="Note 3 2 2 2" xfId="1561"/>
    <cellStyle name="Note 3 2 2 2 2" xfId="1562"/>
    <cellStyle name="Note 3 2 2 2 2 2" xfId="1563"/>
    <cellStyle name="Note 3 2 2 2 3" xfId="1564"/>
    <cellStyle name="Note 3 2 2 3" xfId="1565"/>
    <cellStyle name="Note 3 2 2 3 2" xfId="1566"/>
    <cellStyle name="Note 3 2 2 4" xfId="1567"/>
    <cellStyle name="Note 3 2 2 4 2" xfId="1568"/>
    <cellStyle name="Note 3 2 3" xfId="1569"/>
    <cellStyle name="Note 3 2 3 2" xfId="1570"/>
    <cellStyle name="Note 3 2 3 2 2" xfId="1571"/>
    <cellStyle name="Note 3 2 3 3" xfId="1572"/>
    <cellStyle name="Note 3 2 3 3 2" xfId="1573"/>
    <cellStyle name="Note 3 2 4" xfId="1574"/>
    <cellStyle name="Note 3 2 4 2" xfId="1575"/>
    <cellStyle name="Note 3 2 5" xfId="1576"/>
    <cellStyle name="Note 3 2 5 2" xfId="1577"/>
    <cellStyle name="Note 3 3" xfId="1578"/>
    <cellStyle name="Note 3 3 2" xfId="1579"/>
    <cellStyle name="Note 3 3 2 2" xfId="1580"/>
    <cellStyle name="Note 3 3 2 2 2" xfId="1581"/>
    <cellStyle name="Note 3 3 2 2 2 2" xfId="1582"/>
    <cellStyle name="Note 3 3 2 2 3" xfId="1583"/>
    <cellStyle name="Note 3 3 2 3" xfId="1584"/>
    <cellStyle name="Note 3 3 2 3 2" xfId="1585"/>
    <cellStyle name="Note 3 3 2 4" xfId="1586"/>
    <cellStyle name="Note 3 3 2 4 2" xfId="1587"/>
    <cellStyle name="Note 3 3 3" xfId="1588"/>
    <cellStyle name="Note 3 3 3 2" xfId="1589"/>
    <cellStyle name="Note 3 3 3 2 2" xfId="1590"/>
    <cellStyle name="Note 3 3 3 3" xfId="1591"/>
    <cellStyle name="Note 3 3 3 3 2" xfId="1592"/>
    <cellStyle name="Note 3 3 4" xfId="1593"/>
    <cellStyle name="Note 3 3 4 2" xfId="1594"/>
    <cellStyle name="Note 3 3 5" xfId="1595"/>
    <cellStyle name="Note 3 3 5 2" xfId="1596"/>
    <cellStyle name="Note 3 4" xfId="1597"/>
    <cellStyle name="Note 3 4 2" xfId="1598"/>
    <cellStyle name="Note 3 4 2 2" xfId="1599"/>
    <cellStyle name="Note 3 4 2 2 2" xfId="1600"/>
    <cellStyle name="Note 3 4 2 2 2 2" xfId="1601"/>
    <cellStyle name="Note 3 4 2 2 3" xfId="1602"/>
    <cellStyle name="Note 3 4 2 3" xfId="1603"/>
    <cellStyle name="Note 3 4 2 3 2" xfId="1604"/>
    <cellStyle name="Note 3 4 2 4" xfId="1605"/>
    <cellStyle name="Note 3 4 2 4 2" xfId="1606"/>
    <cellStyle name="Note 3 4 3" xfId="1607"/>
    <cellStyle name="Note 3 4 3 2" xfId="1608"/>
    <cellStyle name="Note 3 4 3 2 2" xfId="1609"/>
    <cellStyle name="Note 3 4 3 3" xfId="1610"/>
    <cellStyle name="Note 3 4 3 3 2" xfId="1611"/>
    <cellStyle name="Note 3 4 4" xfId="1612"/>
    <cellStyle name="Note 3 4 4 2" xfId="1613"/>
    <cellStyle name="Note 3 4 5" xfId="1614"/>
    <cellStyle name="Note 3 4 5 2" xfId="1615"/>
    <cellStyle name="Note 3 5" xfId="1616"/>
    <cellStyle name="Note 3 5 2" xfId="1617"/>
    <cellStyle name="Note 3 5 2 2" xfId="1618"/>
    <cellStyle name="Note 3 5 2 2 2" xfId="1619"/>
    <cellStyle name="Note 3 5 2 2 2 2" xfId="1620"/>
    <cellStyle name="Note 3 5 2 2 3" xfId="1621"/>
    <cellStyle name="Note 3 5 2 3" xfId="1622"/>
    <cellStyle name="Note 3 5 2 3 2" xfId="1623"/>
    <cellStyle name="Note 3 5 2 4" xfId="1624"/>
    <cellStyle name="Note 3 5 2 4 2" xfId="1625"/>
    <cellStyle name="Note 3 5 3" xfId="1626"/>
    <cellStyle name="Note 3 5 3 2" xfId="1627"/>
    <cellStyle name="Note 3 5 3 2 2" xfId="1628"/>
    <cellStyle name="Note 3 5 3 3" xfId="1629"/>
    <cellStyle name="Note 3 5 3 3 2" xfId="1630"/>
    <cellStyle name="Note 3 5 4" xfId="1631"/>
    <cellStyle name="Note 3 5 4 2" xfId="1632"/>
    <cellStyle name="Note 3 5 5" xfId="1633"/>
    <cellStyle name="Note 3 5 5 2" xfId="1634"/>
    <cellStyle name="Note 3 6" xfId="1635"/>
    <cellStyle name="Note 3 6 2" xfId="1636"/>
    <cellStyle name="Note 3 6 2 2" xfId="1637"/>
    <cellStyle name="Note 3 6 2 2 2" xfId="1638"/>
    <cellStyle name="Note 3 6 2 2 2 2" xfId="1639"/>
    <cellStyle name="Note 3 6 2 2 3" xfId="1640"/>
    <cellStyle name="Note 3 6 2 3" xfId="1641"/>
    <cellStyle name="Note 3 6 2 3 2" xfId="1642"/>
    <cellStyle name="Note 3 6 2 4" xfId="1643"/>
    <cellStyle name="Note 3 6 2 4 2" xfId="1644"/>
    <cellStyle name="Note 3 6 3" xfId="1645"/>
    <cellStyle name="Note 3 6 3 2" xfId="1646"/>
    <cellStyle name="Note 3 6 3 2 2" xfId="1647"/>
    <cellStyle name="Note 3 6 3 3" xfId="1648"/>
    <cellStyle name="Note 3 6 3 3 2" xfId="1649"/>
    <cellStyle name="Note 3 6 4" xfId="1650"/>
    <cellStyle name="Note 3 6 4 2" xfId="1651"/>
    <cellStyle name="Note 3 6 5" xfId="1652"/>
    <cellStyle name="Note 3 6 5 2" xfId="1653"/>
    <cellStyle name="Note 3 7" xfId="1654"/>
    <cellStyle name="Note 3 7 2" xfId="1655"/>
    <cellStyle name="Note 3 7 2 2" xfId="1656"/>
    <cellStyle name="Note 3 7 2 2 2" xfId="1657"/>
    <cellStyle name="Note 3 7 2 2 2 2" xfId="1658"/>
    <cellStyle name="Note 3 7 2 2 3" xfId="1659"/>
    <cellStyle name="Note 3 7 2 3" xfId="1660"/>
    <cellStyle name="Note 3 7 2 3 2" xfId="1661"/>
    <cellStyle name="Note 3 7 2 4" xfId="1662"/>
    <cellStyle name="Note 3 7 2 4 2" xfId="1663"/>
    <cellStyle name="Note 3 7 3" xfId="1664"/>
    <cellStyle name="Note 3 7 3 2" xfId="1665"/>
    <cellStyle name="Note 3 7 3 2 2" xfId="1666"/>
    <cellStyle name="Note 3 7 3 3" xfId="1667"/>
    <cellStyle name="Note 3 7 3 3 2" xfId="1668"/>
    <cellStyle name="Note 3 7 4" xfId="1669"/>
    <cellStyle name="Note 3 7 4 2" xfId="1670"/>
    <cellStyle name="Note 3 7 5" xfId="1671"/>
    <cellStyle name="Note 3 7 5 2" xfId="1672"/>
    <cellStyle name="Note 3 8" xfId="1673"/>
    <cellStyle name="Note 3 8 2" xfId="1674"/>
    <cellStyle name="Note 3 8 2 2" xfId="1675"/>
    <cellStyle name="Note 3 8 2 2 2" xfId="1676"/>
    <cellStyle name="Note 3 8 2 2 2 2" xfId="1677"/>
    <cellStyle name="Note 3 8 2 2 3" xfId="1678"/>
    <cellStyle name="Note 3 8 2 3" xfId="1679"/>
    <cellStyle name="Note 3 8 2 3 2" xfId="1680"/>
    <cellStyle name="Note 3 8 2 4" xfId="1681"/>
    <cellStyle name="Note 3 8 2 4 2" xfId="1682"/>
    <cellStyle name="Note 3 8 3" xfId="1683"/>
    <cellStyle name="Note 3 8 3 2" xfId="1684"/>
    <cellStyle name="Note 3 8 3 2 2" xfId="1685"/>
    <cellStyle name="Note 3 8 3 3" xfId="1686"/>
    <cellStyle name="Note 3 8 3 3 2" xfId="1687"/>
    <cellStyle name="Note 3 8 4" xfId="1688"/>
    <cellStyle name="Note 3 8 4 2" xfId="1689"/>
    <cellStyle name="Note 3 8 5" xfId="1690"/>
    <cellStyle name="Note 3 8 5 2" xfId="1691"/>
    <cellStyle name="Note 3 9" xfId="1692"/>
    <cellStyle name="Note 4" xfId="1693"/>
    <cellStyle name="Note 4 10" xfId="1694"/>
    <cellStyle name="Note 4 2" xfId="1695"/>
    <cellStyle name="Note 4 2 2" xfId="1696"/>
    <cellStyle name="Note 4 2 2 2" xfId="1697"/>
    <cellStyle name="Note 4 2 2 2 2" xfId="1698"/>
    <cellStyle name="Note 4 2 2 2 2 2" xfId="1699"/>
    <cellStyle name="Note 4 2 2 2 3" xfId="1700"/>
    <cellStyle name="Note 4 2 2 3" xfId="1701"/>
    <cellStyle name="Note 4 2 2 3 2" xfId="1702"/>
    <cellStyle name="Note 4 2 2 4" xfId="1703"/>
    <cellStyle name="Note 4 2 2 4 2" xfId="1704"/>
    <cellStyle name="Note 4 2 3" xfId="1705"/>
    <cellStyle name="Note 4 2 3 2" xfId="1706"/>
    <cellStyle name="Note 4 2 3 2 2" xfId="1707"/>
    <cellStyle name="Note 4 2 3 3" xfId="1708"/>
    <cellStyle name="Note 4 2 3 3 2" xfId="1709"/>
    <cellStyle name="Note 4 2 4" xfId="1710"/>
    <cellStyle name="Note 4 2 4 2" xfId="1711"/>
    <cellStyle name="Note 4 2 5" xfId="1712"/>
    <cellStyle name="Note 4 2 5 2" xfId="1713"/>
    <cellStyle name="Note 4 3" xfId="1714"/>
    <cellStyle name="Note 4 3 2" xfId="1715"/>
    <cellStyle name="Note 4 3 2 2" xfId="1716"/>
    <cellStyle name="Note 4 3 2 2 2" xfId="1717"/>
    <cellStyle name="Note 4 3 2 2 2 2" xfId="1718"/>
    <cellStyle name="Note 4 3 2 2 3" xfId="1719"/>
    <cellStyle name="Note 4 3 2 3" xfId="1720"/>
    <cellStyle name="Note 4 3 2 3 2" xfId="1721"/>
    <cellStyle name="Note 4 3 2 4" xfId="1722"/>
    <cellStyle name="Note 4 3 2 4 2" xfId="1723"/>
    <cellStyle name="Note 4 3 3" xfId="1724"/>
    <cellStyle name="Note 4 3 3 2" xfId="1725"/>
    <cellStyle name="Note 4 3 3 2 2" xfId="1726"/>
    <cellStyle name="Note 4 3 3 3" xfId="1727"/>
    <cellStyle name="Note 4 3 3 3 2" xfId="1728"/>
    <cellStyle name="Note 4 3 4" xfId="1729"/>
    <cellStyle name="Note 4 3 4 2" xfId="1730"/>
    <cellStyle name="Note 4 3 5" xfId="1731"/>
    <cellStyle name="Note 4 3 5 2" xfId="1732"/>
    <cellStyle name="Note 4 4" xfId="1733"/>
    <cellStyle name="Note 4 4 2" xfId="1734"/>
    <cellStyle name="Note 4 4 2 2" xfId="1735"/>
    <cellStyle name="Note 4 4 2 2 2" xfId="1736"/>
    <cellStyle name="Note 4 4 2 2 2 2" xfId="1737"/>
    <cellStyle name="Note 4 4 2 2 3" xfId="1738"/>
    <cellStyle name="Note 4 4 2 3" xfId="1739"/>
    <cellStyle name="Note 4 4 2 3 2" xfId="1740"/>
    <cellStyle name="Note 4 4 2 4" xfId="1741"/>
    <cellStyle name="Note 4 4 2 4 2" xfId="1742"/>
    <cellStyle name="Note 4 4 3" xfId="1743"/>
    <cellStyle name="Note 4 4 3 2" xfId="1744"/>
    <cellStyle name="Note 4 4 3 2 2" xfId="1745"/>
    <cellStyle name="Note 4 4 3 3" xfId="1746"/>
    <cellStyle name="Note 4 4 3 3 2" xfId="1747"/>
    <cellStyle name="Note 4 4 4" xfId="1748"/>
    <cellStyle name="Note 4 4 4 2" xfId="1749"/>
    <cellStyle name="Note 4 4 5" xfId="1750"/>
    <cellStyle name="Note 4 4 5 2" xfId="1751"/>
    <cellStyle name="Note 4 5" xfId="1752"/>
    <cellStyle name="Note 4 5 2" xfId="1753"/>
    <cellStyle name="Note 4 5 2 2" xfId="1754"/>
    <cellStyle name="Note 4 5 2 2 2" xfId="1755"/>
    <cellStyle name="Note 4 5 2 2 2 2" xfId="1756"/>
    <cellStyle name="Note 4 5 2 2 3" xfId="1757"/>
    <cellStyle name="Note 4 5 2 3" xfId="1758"/>
    <cellStyle name="Note 4 5 2 3 2" xfId="1759"/>
    <cellStyle name="Note 4 5 2 4" xfId="1760"/>
    <cellStyle name="Note 4 5 2 4 2" xfId="1761"/>
    <cellStyle name="Note 4 5 3" xfId="1762"/>
    <cellStyle name="Note 4 5 3 2" xfId="1763"/>
    <cellStyle name="Note 4 5 3 2 2" xfId="1764"/>
    <cellStyle name="Note 4 5 3 3" xfId="1765"/>
    <cellStyle name="Note 4 5 3 3 2" xfId="1766"/>
    <cellStyle name="Note 4 5 4" xfId="1767"/>
    <cellStyle name="Note 4 5 4 2" xfId="1768"/>
    <cellStyle name="Note 4 5 5" xfId="1769"/>
    <cellStyle name="Note 4 5 5 2" xfId="1770"/>
    <cellStyle name="Note 4 6" xfId="1771"/>
    <cellStyle name="Note 4 6 2" xfId="1772"/>
    <cellStyle name="Note 4 6 2 2" xfId="1773"/>
    <cellStyle name="Note 4 6 2 2 2" xfId="1774"/>
    <cellStyle name="Note 4 6 2 2 2 2" xfId="1775"/>
    <cellStyle name="Note 4 6 2 2 3" xfId="1776"/>
    <cellStyle name="Note 4 6 2 3" xfId="1777"/>
    <cellStyle name="Note 4 6 2 3 2" xfId="1778"/>
    <cellStyle name="Note 4 6 2 4" xfId="1779"/>
    <cellStyle name="Note 4 6 2 4 2" xfId="1780"/>
    <cellStyle name="Note 4 6 3" xfId="1781"/>
    <cellStyle name="Note 4 6 3 2" xfId="1782"/>
    <cellStyle name="Note 4 6 3 2 2" xfId="1783"/>
    <cellStyle name="Note 4 6 3 3" xfId="1784"/>
    <cellStyle name="Note 4 6 3 3 2" xfId="1785"/>
    <cellStyle name="Note 4 6 4" xfId="1786"/>
    <cellStyle name="Note 4 6 4 2" xfId="1787"/>
    <cellStyle name="Note 4 6 5" xfId="1788"/>
    <cellStyle name="Note 4 6 5 2" xfId="1789"/>
    <cellStyle name="Note 4 7" xfId="1790"/>
    <cellStyle name="Note 4 7 2" xfId="1791"/>
    <cellStyle name="Note 4 7 2 2" xfId="1792"/>
    <cellStyle name="Note 4 7 2 2 2" xfId="1793"/>
    <cellStyle name="Note 4 7 2 2 2 2" xfId="1794"/>
    <cellStyle name="Note 4 7 2 2 3" xfId="1795"/>
    <cellStyle name="Note 4 7 2 3" xfId="1796"/>
    <cellStyle name="Note 4 7 2 3 2" xfId="1797"/>
    <cellStyle name="Note 4 7 2 4" xfId="1798"/>
    <cellStyle name="Note 4 7 2 4 2" xfId="1799"/>
    <cellStyle name="Note 4 7 3" xfId="1800"/>
    <cellStyle name="Note 4 7 3 2" xfId="1801"/>
    <cellStyle name="Note 4 7 3 2 2" xfId="1802"/>
    <cellStyle name="Note 4 7 3 3" xfId="1803"/>
    <cellStyle name="Note 4 7 3 3 2" xfId="1804"/>
    <cellStyle name="Note 4 7 4" xfId="1805"/>
    <cellStyle name="Note 4 7 4 2" xfId="1806"/>
    <cellStyle name="Note 4 7 5" xfId="1807"/>
    <cellStyle name="Note 4 7 5 2" xfId="1808"/>
    <cellStyle name="Note 4 8" xfId="1809"/>
    <cellStyle name="Note 4 8 2" xfId="1810"/>
    <cellStyle name="Note 4 8 2 2" xfId="1811"/>
    <cellStyle name="Note 4 8 2 2 2" xfId="1812"/>
    <cellStyle name="Note 4 8 2 2 2 2" xfId="1813"/>
    <cellStyle name="Note 4 8 2 2 3" xfId="1814"/>
    <cellStyle name="Note 4 8 2 3" xfId="1815"/>
    <cellStyle name="Note 4 8 2 3 2" xfId="1816"/>
    <cellStyle name="Note 4 8 2 4" xfId="1817"/>
    <cellStyle name="Note 4 8 2 4 2" xfId="1818"/>
    <cellStyle name="Note 4 8 3" xfId="1819"/>
    <cellStyle name="Note 4 8 3 2" xfId="1820"/>
    <cellStyle name="Note 4 8 3 2 2" xfId="1821"/>
    <cellStyle name="Note 4 8 3 3" xfId="1822"/>
    <cellStyle name="Note 4 8 3 3 2" xfId="1823"/>
    <cellStyle name="Note 4 8 4" xfId="1824"/>
    <cellStyle name="Note 4 8 4 2" xfId="1825"/>
    <cellStyle name="Note 4 8 5" xfId="1826"/>
    <cellStyle name="Note 4 8 5 2" xfId="1827"/>
    <cellStyle name="Note 4 9" xfId="1828"/>
    <cellStyle name="Note 5" xfId="1829"/>
    <cellStyle name="Note 5 10" xfId="1830"/>
    <cellStyle name="Note 5 2" xfId="1831"/>
    <cellStyle name="Note 5 2 2" xfId="1832"/>
    <cellStyle name="Note 5 2 2 2" xfId="1833"/>
    <cellStyle name="Note 5 2 2 2 2" xfId="1834"/>
    <cellStyle name="Note 5 2 2 2 2 2" xfId="1835"/>
    <cellStyle name="Note 5 2 2 2 3" xfId="1836"/>
    <cellStyle name="Note 5 2 2 3" xfId="1837"/>
    <cellStyle name="Note 5 2 2 3 2" xfId="1838"/>
    <cellStyle name="Note 5 2 2 4" xfId="1839"/>
    <cellStyle name="Note 5 2 2 4 2" xfId="1840"/>
    <cellStyle name="Note 5 2 3" xfId="1841"/>
    <cellStyle name="Note 5 2 3 2" xfId="1842"/>
    <cellStyle name="Note 5 2 3 2 2" xfId="1843"/>
    <cellStyle name="Note 5 2 3 3" xfId="1844"/>
    <cellStyle name="Note 5 2 3 3 2" xfId="1845"/>
    <cellStyle name="Note 5 2 4" xfId="1846"/>
    <cellStyle name="Note 5 2 4 2" xfId="1847"/>
    <cellStyle name="Note 5 2 5" xfId="1848"/>
    <cellStyle name="Note 5 2 5 2" xfId="1849"/>
    <cellStyle name="Note 5 3" xfId="1850"/>
    <cellStyle name="Note 5 3 2" xfId="1851"/>
    <cellStyle name="Note 5 3 2 2" xfId="1852"/>
    <cellStyle name="Note 5 3 2 2 2" xfId="1853"/>
    <cellStyle name="Note 5 3 2 2 2 2" xfId="1854"/>
    <cellStyle name="Note 5 3 2 2 3" xfId="1855"/>
    <cellStyle name="Note 5 3 2 3" xfId="1856"/>
    <cellStyle name="Note 5 3 2 3 2" xfId="1857"/>
    <cellStyle name="Note 5 3 2 4" xfId="1858"/>
    <cellStyle name="Note 5 3 2 4 2" xfId="1859"/>
    <cellStyle name="Note 5 3 3" xfId="1860"/>
    <cellStyle name="Note 5 3 3 2" xfId="1861"/>
    <cellStyle name="Note 5 3 3 2 2" xfId="1862"/>
    <cellStyle name="Note 5 3 3 3" xfId="1863"/>
    <cellStyle name="Note 5 3 3 3 2" xfId="1864"/>
    <cellStyle name="Note 5 3 4" xfId="1865"/>
    <cellStyle name="Note 5 3 4 2" xfId="1866"/>
    <cellStyle name="Note 5 3 5" xfId="1867"/>
    <cellStyle name="Note 5 3 5 2" xfId="1868"/>
    <cellStyle name="Note 5 4" xfId="1869"/>
    <cellStyle name="Note 5 4 2" xfId="1870"/>
    <cellStyle name="Note 5 4 2 2" xfId="1871"/>
    <cellStyle name="Note 5 4 2 2 2" xfId="1872"/>
    <cellStyle name="Note 5 4 2 2 2 2" xfId="1873"/>
    <cellStyle name="Note 5 4 2 2 3" xfId="1874"/>
    <cellStyle name="Note 5 4 2 3" xfId="1875"/>
    <cellStyle name="Note 5 4 2 3 2" xfId="1876"/>
    <cellStyle name="Note 5 4 2 4" xfId="1877"/>
    <cellStyle name="Note 5 4 2 4 2" xfId="1878"/>
    <cellStyle name="Note 5 4 3" xfId="1879"/>
    <cellStyle name="Note 5 4 3 2" xfId="1880"/>
    <cellStyle name="Note 5 4 3 2 2" xfId="1881"/>
    <cellStyle name="Note 5 4 3 3" xfId="1882"/>
    <cellStyle name="Note 5 4 3 3 2" xfId="1883"/>
    <cellStyle name="Note 5 4 4" xfId="1884"/>
    <cellStyle name="Note 5 4 4 2" xfId="1885"/>
    <cellStyle name="Note 5 4 5" xfId="1886"/>
    <cellStyle name="Note 5 4 5 2" xfId="1887"/>
    <cellStyle name="Note 5 5" xfId="1888"/>
    <cellStyle name="Note 5 5 2" xfId="1889"/>
    <cellStyle name="Note 5 5 2 2" xfId="1890"/>
    <cellStyle name="Note 5 5 2 2 2" xfId="1891"/>
    <cellStyle name="Note 5 5 2 2 2 2" xfId="1892"/>
    <cellStyle name="Note 5 5 2 2 3" xfId="1893"/>
    <cellStyle name="Note 5 5 2 3" xfId="1894"/>
    <cellStyle name="Note 5 5 2 3 2" xfId="1895"/>
    <cellStyle name="Note 5 5 2 4" xfId="1896"/>
    <cellStyle name="Note 5 5 2 4 2" xfId="1897"/>
    <cellStyle name="Note 5 5 3" xfId="1898"/>
    <cellStyle name="Note 5 5 3 2" xfId="1899"/>
    <cellStyle name="Note 5 5 3 2 2" xfId="1900"/>
    <cellStyle name="Note 5 5 3 3" xfId="1901"/>
    <cellStyle name="Note 5 5 3 3 2" xfId="1902"/>
    <cellStyle name="Note 5 5 4" xfId="1903"/>
    <cellStyle name="Note 5 5 4 2" xfId="1904"/>
    <cellStyle name="Note 5 5 5" xfId="1905"/>
    <cellStyle name="Note 5 5 5 2" xfId="1906"/>
    <cellStyle name="Note 5 6" xfId="1907"/>
    <cellStyle name="Note 5 6 2" xfId="1908"/>
    <cellStyle name="Note 5 6 2 2" xfId="1909"/>
    <cellStyle name="Note 5 6 2 2 2" xfId="1910"/>
    <cellStyle name="Note 5 6 2 2 2 2" xfId="1911"/>
    <cellStyle name="Note 5 6 2 2 3" xfId="1912"/>
    <cellStyle name="Note 5 6 2 3" xfId="1913"/>
    <cellStyle name="Note 5 6 2 3 2" xfId="1914"/>
    <cellStyle name="Note 5 6 2 4" xfId="1915"/>
    <cellStyle name="Note 5 6 2 4 2" xfId="1916"/>
    <cellStyle name="Note 5 6 3" xfId="1917"/>
    <cellStyle name="Note 5 6 3 2" xfId="1918"/>
    <cellStyle name="Note 5 6 3 2 2" xfId="1919"/>
    <cellStyle name="Note 5 6 3 3" xfId="1920"/>
    <cellStyle name="Note 5 6 3 3 2" xfId="1921"/>
    <cellStyle name="Note 5 6 4" xfId="1922"/>
    <cellStyle name="Note 5 6 4 2" xfId="1923"/>
    <cellStyle name="Note 5 6 5" xfId="1924"/>
    <cellStyle name="Note 5 6 5 2" xfId="1925"/>
    <cellStyle name="Note 5 7" xfId="1926"/>
    <cellStyle name="Note 5 7 2" xfId="1927"/>
    <cellStyle name="Note 5 7 2 2" xfId="1928"/>
    <cellStyle name="Note 5 7 2 2 2" xfId="1929"/>
    <cellStyle name="Note 5 7 2 2 2 2" xfId="1930"/>
    <cellStyle name="Note 5 7 2 2 3" xfId="1931"/>
    <cellStyle name="Note 5 7 2 3" xfId="1932"/>
    <cellStyle name="Note 5 7 2 3 2" xfId="1933"/>
    <cellStyle name="Note 5 7 2 4" xfId="1934"/>
    <cellStyle name="Note 5 7 2 4 2" xfId="1935"/>
    <cellStyle name="Note 5 7 3" xfId="1936"/>
    <cellStyle name="Note 5 7 3 2" xfId="1937"/>
    <cellStyle name="Note 5 7 3 2 2" xfId="1938"/>
    <cellStyle name="Note 5 7 3 3" xfId="1939"/>
    <cellStyle name="Note 5 7 3 3 2" xfId="1940"/>
    <cellStyle name="Note 5 7 4" xfId="1941"/>
    <cellStyle name="Note 5 7 4 2" xfId="1942"/>
    <cellStyle name="Note 5 7 5" xfId="1943"/>
    <cellStyle name="Note 5 7 5 2" xfId="1944"/>
    <cellStyle name="Note 5 8" xfId="1945"/>
    <cellStyle name="Note 5 8 2" xfId="1946"/>
    <cellStyle name="Note 5 8 2 2" xfId="1947"/>
    <cellStyle name="Note 5 8 2 2 2" xfId="1948"/>
    <cellStyle name="Note 5 8 2 2 2 2" xfId="1949"/>
    <cellStyle name="Note 5 8 2 2 3" xfId="1950"/>
    <cellStyle name="Note 5 8 2 3" xfId="1951"/>
    <cellStyle name="Note 5 8 2 3 2" xfId="1952"/>
    <cellStyle name="Note 5 8 2 4" xfId="1953"/>
    <cellStyle name="Note 5 8 2 4 2" xfId="1954"/>
    <cellStyle name="Note 5 8 3" xfId="1955"/>
    <cellStyle name="Note 5 8 3 2" xfId="1956"/>
    <cellStyle name="Note 5 8 3 2 2" xfId="1957"/>
    <cellStyle name="Note 5 8 3 3" xfId="1958"/>
    <cellStyle name="Note 5 8 3 3 2" xfId="1959"/>
    <cellStyle name="Note 5 8 4" xfId="1960"/>
    <cellStyle name="Note 5 8 4 2" xfId="1961"/>
    <cellStyle name="Note 5 8 5" xfId="1962"/>
    <cellStyle name="Note 5 8 5 2" xfId="1963"/>
    <cellStyle name="Note 5 9" xfId="1964"/>
    <cellStyle name="Note 6" xfId="1965"/>
    <cellStyle name="Note 6 10" xfId="1966"/>
    <cellStyle name="Note 6 2" xfId="1967"/>
    <cellStyle name="Note 6 2 2" xfId="1968"/>
    <cellStyle name="Note 6 2 2 2" xfId="1969"/>
    <cellStyle name="Note 6 2 2 2 2" xfId="1970"/>
    <cellStyle name="Note 6 2 2 2 2 2" xfId="1971"/>
    <cellStyle name="Note 6 2 2 2 3" xfId="1972"/>
    <cellStyle name="Note 6 2 2 3" xfId="1973"/>
    <cellStyle name="Note 6 2 2 3 2" xfId="1974"/>
    <cellStyle name="Note 6 2 2 4" xfId="1975"/>
    <cellStyle name="Note 6 2 2 4 2" xfId="1976"/>
    <cellStyle name="Note 6 2 3" xfId="1977"/>
    <cellStyle name="Note 6 2 3 2" xfId="1978"/>
    <cellStyle name="Note 6 2 3 2 2" xfId="1979"/>
    <cellStyle name="Note 6 2 3 3" xfId="1980"/>
    <cellStyle name="Note 6 2 3 3 2" xfId="1981"/>
    <cellStyle name="Note 6 2 4" xfId="1982"/>
    <cellStyle name="Note 6 2 4 2" xfId="1983"/>
    <cellStyle name="Note 6 2 5" xfId="1984"/>
    <cellStyle name="Note 6 2 5 2" xfId="1985"/>
    <cellStyle name="Note 6 3" xfId="1986"/>
    <cellStyle name="Note 6 3 2" xfId="1987"/>
    <cellStyle name="Note 6 3 2 2" xfId="1988"/>
    <cellStyle name="Note 6 3 2 2 2" xfId="1989"/>
    <cellStyle name="Note 6 3 2 2 2 2" xfId="1990"/>
    <cellStyle name="Note 6 3 2 2 3" xfId="1991"/>
    <cellStyle name="Note 6 3 2 3" xfId="1992"/>
    <cellStyle name="Note 6 3 2 3 2" xfId="1993"/>
    <cellStyle name="Note 6 3 2 4" xfId="1994"/>
    <cellStyle name="Note 6 3 2 4 2" xfId="1995"/>
    <cellStyle name="Note 6 3 3" xfId="1996"/>
    <cellStyle name="Note 6 3 3 2" xfId="1997"/>
    <cellStyle name="Note 6 3 3 2 2" xfId="1998"/>
    <cellStyle name="Note 6 3 3 3" xfId="1999"/>
    <cellStyle name="Note 6 3 3 3 2" xfId="2000"/>
    <cellStyle name="Note 6 3 4" xfId="2001"/>
    <cellStyle name="Note 6 3 4 2" xfId="2002"/>
    <cellStyle name="Note 6 3 5" xfId="2003"/>
    <cellStyle name="Note 6 3 5 2" xfId="2004"/>
    <cellStyle name="Note 6 4" xfId="2005"/>
    <cellStyle name="Note 6 4 2" xfId="2006"/>
    <cellStyle name="Note 6 4 2 2" xfId="2007"/>
    <cellStyle name="Note 6 4 2 2 2" xfId="2008"/>
    <cellStyle name="Note 6 4 2 2 2 2" xfId="2009"/>
    <cellStyle name="Note 6 4 2 2 3" xfId="2010"/>
    <cellStyle name="Note 6 4 2 3" xfId="2011"/>
    <cellStyle name="Note 6 4 2 3 2" xfId="2012"/>
    <cellStyle name="Note 6 4 2 4" xfId="2013"/>
    <cellStyle name="Note 6 4 2 4 2" xfId="2014"/>
    <cellStyle name="Note 6 4 3" xfId="2015"/>
    <cellStyle name="Note 6 4 3 2" xfId="2016"/>
    <cellStyle name="Note 6 4 3 2 2" xfId="2017"/>
    <cellStyle name="Note 6 4 3 3" xfId="2018"/>
    <cellStyle name="Note 6 4 3 3 2" xfId="2019"/>
    <cellStyle name="Note 6 4 4" xfId="2020"/>
    <cellStyle name="Note 6 4 4 2" xfId="2021"/>
    <cellStyle name="Note 6 4 5" xfId="2022"/>
    <cellStyle name="Note 6 4 5 2" xfId="2023"/>
    <cellStyle name="Note 6 5" xfId="2024"/>
    <cellStyle name="Note 6 5 2" xfId="2025"/>
    <cellStyle name="Note 6 5 2 2" xfId="2026"/>
    <cellStyle name="Note 6 5 2 2 2" xfId="2027"/>
    <cellStyle name="Note 6 5 2 2 2 2" xfId="2028"/>
    <cellStyle name="Note 6 5 2 2 3" xfId="2029"/>
    <cellStyle name="Note 6 5 2 3" xfId="2030"/>
    <cellStyle name="Note 6 5 2 3 2" xfId="2031"/>
    <cellStyle name="Note 6 5 2 4" xfId="2032"/>
    <cellStyle name="Note 6 5 2 4 2" xfId="2033"/>
    <cellStyle name="Note 6 5 3" xfId="2034"/>
    <cellStyle name="Note 6 5 3 2" xfId="2035"/>
    <cellStyle name="Note 6 5 3 2 2" xfId="2036"/>
    <cellStyle name="Note 6 5 3 3" xfId="2037"/>
    <cellStyle name="Note 6 5 3 3 2" xfId="2038"/>
    <cellStyle name="Note 6 5 4" xfId="2039"/>
    <cellStyle name="Note 6 5 4 2" xfId="2040"/>
    <cellStyle name="Note 6 5 5" xfId="2041"/>
    <cellStyle name="Note 6 5 5 2" xfId="2042"/>
    <cellStyle name="Note 6 6" xfId="2043"/>
    <cellStyle name="Note 6 6 2" xfId="2044"/>
    <cellStyle name="Note 6 6 2 2" xfId="2045"/>
    <cellStyle name="Note 6 6 2 2 2" xfId="2046"/>
    <cellStyle name="Note 6 6 2 2 2 2" xfId="2047"/>
    <cellStyle name="Note 6 6 2 2 3" xfId="2048"/>
    <cellStyle name="Note 6 6 2 3" xfId="2049"/>
    <cellStyle name="Note 6 6 2 3 2" xfId="2050"/>
    <cellStyle name="Note 6 6 2 4" xfId="2051"/>
    <cellStyle name="Note 6 6 2 4 2" xfId="2052"/>
    <cellStyle name="Note 6 6 3" xfId="2053"/>
    <cellStyle name="Note 6 6 3 2" xfId="2054"/>
    <cellStyle name="Note 6 6 3 2 2" xfId="2055"/>
    <cellStyle name="Note 6 6 3 3" xfId="2056"/>
    <cellStyle name="Note 6 6 3 3 2" xfId="2057"/>
    <cellStyle name="Note 6 6 4" xfId="2058"/>
    <cellStyle name="Note 6 6 4 2" xfId="2059"/>
    <cellStyle name="Note 6 6 5" xfId="2060"/>
    <cellStyle name="Note 6 6 5 2" xfId="2061"/>
    <cellStyle name="Note 6 7" xfId="2062"/>
    <cellStyle name="Note 6 7 2" xfId="2063"/>
    <cellStyle name="Note 6 7 2 2" xfId="2064"/>
    <cellStyle name="Note 6 7 2 2 2" xfId="2065"/>
    <cellStyle name="Note 6 7 2 2 2 2" xfId="2066"/>
    <cellStyle name="Note 6 7 2 2 3" xfId="2067"/>
    <cellStyle name="Note 6 7 2 3" xfId="2068"/>
    <cellStyle name="Note 6 7 2 3 2" xfId="2069"/>
    <cellStyle name="Note 6 7 2 4" xfId="2070"/>
    <cellStyle name="Note 6 7 2 4 2" xfId="2071"/>
    <cellStyle name="Note 6 7 3" xfId="2072"/>
    <cellStyle name="Note 6 7 3 2" xfId="2073"/>
    <cellStyle name="Note 6 7 3 2 2" xfId="2074"/>
    <cellStyle name="Note 6 7 3 3" xfId="2075"/>
    <cellStyle name="Note 6 7 3 3 2" xfId="2076"/>
    <cellStyle name="Note 6 7 4" xfId="2077"/>
    <cellStyle name="Note 6 7 4 2" xfId="2078"/>
    <cellStyle name="Note 6 7 5" xfId="2079"/>
    <cellStyle name="Note 6 7 5 2" xfId="2080"/>
    <cellStyle name="Note 6 8" xfId="2081"/>
    <cellStyle name="Note 6 8 2" xfId="2082"/>
    <cellStyle name="Note 6 8 2 2" xfId="2083"/>
    <cellStyle name="Note 6 8 2 2 2" xfId="2084"/>
    <cellStyle name="Note 6 8 2 2 2 2" xfId="2085"/>
    <cellStyle name="Note 6 8 2 2 3" xfId="2086"/>
    <cellStyle name="Note 6 8 2 3" xfId="2087"/>
    <cellStyle name="Note 6 8 2 3 2" xfId="2088"/>
    <cellStyle name="Note 6 8 2 4" xfId="2089"/>
    <cellStyle name="Note 6 8 2 4 2" xfId="2090"/>
    <cellStyle name="Note 6 8 3" xfId="2091"/>
    <cellStyle name="Note 6 8 3 2" xfId="2092"/>
    <cellStyle name="Note 6 8 3 2 2" xfId="2093"/>
    <cellStyle name="Note 6 8 3 3" xfId="2094"/>
    <cellStyle name="Note 6 8 3 3 2" xfId="2095"/>
    <cellStyle name="Note 6 8 4" xfId="2096"/>
    <cellStyle name="Note 6 8 4 2" xfId="2097"/>
    <cellStyle name="Note 6 8 5" xfId="2098"/>
    <cellStyle name="Note 6 8 5 2" xfId="2099"/>
    <cellStyle name="Note 6 9" xfId="2100"/>
    <cellStyle name="Note 7" xfId="2101"/>
    <cellStyle name="Note 7 2" xfId="2102"/>
    <cellStyle name="Note 7 2 2" xfId="2103"/>
    <cellStyle name="Note 7 2 2 2" xfId="2104"/>
    <cellStyle name="Note 7 2 2 2 2" xfId="2105"/>
    <cellStyle name="Note 7 2 2 2 2 2" xfId="2106"/>
    <cellStyle name="Note 7 2 2 2 3" xfId="2107"/>
    <cellStyle name="Note 7 2 2 3" xfId="2108"/>
    <cellStyle name="Note 7 2 2 3 2" xfId="2109"/>
    <cellStyle name="Note 7 2 2 4" xfId="2110"/>
    <cellStyle name="Note 7 2 2 4 2" xfId="2111"/>
    <cellStyle name="Note 7 2 3" xfId="2112"/>
    <cellStyle name="Note 7 2 3 2" xfId="2113"/>
    <cellStyle name="Note 7 2 3 2 2" xfId="2114"/>
    <cellStyle name="Note 7 2 3 3" xfId="2115"/>
    <cellStyle name="Note 7 2 3 3 2" xfId="2116"/>
    <cellStyle name="Note 7 2 4" xfId="2117"/>
    <cellStyle name="Note 7 2 4 2" xfId="2118"/>
    <cellStyle name="Note 7 2 5" xfId="2119"/>
    <cellStyle name="Note 7 2 5 2" xfId="2120"/>
    <cellStyle name="Note 7 3" xfId="2121"/>
    <cellStyle name="Note 7 3 2" xfId="2122"/>
    <cellStyle name="Note 7 3 2 2" xfId="2123"/>
    <cellStyle name="Note 7 3 2 2 2" xfId="2124"/>
    <cellStyle name="Note 7 3 2 2 2 2" xfId="2125"/>
    <cellStyle name="Note 7 3 2 2 3" xfId="2126"/>
    <cellStyle name="Note 7 3 2 3" xfId="2127"/>
    <cellStyle name="Note 7 3 2 3 2" xfId="2128"/>
    <cellStyle name="Note 7 3 2 4" xfId="2129"/>
    <cellStyle name="Note 7 3 2 4 2" xfId="2130"/>
    <cellStyle name="Note 7 3 3" xfId="2131"/>
    <cellStyle name="Note 7 3 3 2" xfId="2132"/>
    <cellStyle name="Note 7 3 3 2 2" xfId="2133"/>
    <cellStyle name="Note 7 3 3 3" xfId="2134"/>
    <cellStyle name="Note 7 3 3 3 2" xfId="2135"/>
    <cellStyle name="Note 7 3 4" xfId="2136"/>
    <cellStyle name="Note 7 3 4 2" xfId="2137"/>
    <cellStyle name="Note 7 3 5" xfId="2138"/>
    <cellStyle name="Note 7 3 5 2" xfId="2139"/>
    <cellStyle name="Note 7 4" xfId="2140"/>
    <cellStyle name="Note 7 4 2" xfId="2141"/>
    <cellStyle name="Note 7 4 2 2" xfId="2142"/>
    <cellStyle name="Note 7 4 2 2 2" xfId="2143"/>
    <cellStyle name="Note 7 4 2 2 2 2" xfId="2144"/>
    <cellStyle name="Note 7 4 2 2 3" xfId="2145"/>
    <cellStyle name="Note 7 4 2 3" xfId="2146"/>
    <cellStyle name="Note 7 4 2 3 2" xfId="2147"/>
    <cellStyle name="Note 7 4 2 4" xfId="2148"/>
    <cellStyle name="Note 7 4 2 4 2" xfId="2149"/>
    <cellStyle name="Note 7 4 3" xfId="2150"/>
    <cellStyle name="Note 7 4 3 2" xfId="2151"/>
    <cellStyle name="Note 7 4 3 2 2" xfId="2152"/>
    <cellStyle name="Note 7 4 3 3" xfId="2153"/>
    <cellStyle name="Note 7 4 3 3 2" xfId="2154"/>
    <cellStyle name="Note 7 4 4" xfId="2155"/>
    <cellStyle name="Note 7 4 4 2" xfId="2156"/>
    <cellStyle name="Note 7 4 5" xfId="2157"/>
    <cellStyle name="Note 7 4 5 2" xfId="2158"/>
    <cellStyle name="Note 7 5" xfId="2159"/>
    <cellStyle name="Note 7 5 2" xfId="2160"/>
    <cellStyle name="Note 7 5 2 2" xfId="2161"/>
    <cellStyle name="Note 7 5 2 2 2" xfId="2162"/>
    <cellStyle name="Note 7 5 2 2 2 2" xfId="2163"/>
    <cellStyle name="Note 7 5 2 2 3" xfId="2164"/>
    <cellStyle name="Note 7 5 2 3" xfId="2165"/>
    <cellStyle name="Note 7 5 2 3 2" xfId="2166"/>
    <cellStyle name="Note 7 5 2 4" xfId="2167"/>
    <cellStyle name="Note 7 5 2 4 2" xfId="2168"/>
    <cellStyle name="Note 7 5 3" xfId="2169"/>
    <cellStyle name="Note 7 5 3 2" xfId="2170"/>
    <cellStyle name="Note 7 5 3 2 2" xfId="2171"/>
    <cellStyle name="Note 7 5 3 3" xfId="2172"/>
    <cellStyle name="Note 7 5 3 3 2" xfId="2173"/>
    <cellStyle name="Note 7 5 4" xfId="2174"/>
    <cellStyle name="Note 7 5 4 2" xfId="2175"/>
    <cellStyle name="Note 7 5 5" xfId="2176"/>
    <cellStyle name="Note 7 5 5 2" xfId="2177"/>
    <cellStyle name="Note 7 6" xfId="2178"/>
    <cellStyle name="Note 7 6 2" xfId="2179"/>
    <cellStyle name="Note 7 6 2 2" xfId="2180"/>
    <cellStyle name="Note 7 6 2 2 2" xfId="2181"/>
    <cellStyle name="Note 7 6 2 2 2 2" xfId="2182"/>
    <cellStyle name="Note 7 6 2 2 3" xfId="2183"/>
    <cellStyle name="Note 7 6 2 3" xfId="2184"/>
    <cellStyle name="Note 7 6 2 3 2" xfId="2185"/>
    <cellStyle name="Note 7 6 2 4" xfId="2186"/>
    <cellStyle name="Note 7 6 2 4 2" xfId="2187"/>
    <cellStyle name="Note 7 6 3" xfId="2188"/>
    <cellStyle name="Note 7 6 3 2" xfId="2189"/>
    <cellStyle name="Note 7 6 3 2 2" xfId="2190"/>
    <cellStyle name="Note 7 6 3 3" xfId="2191"/>
    <cellStyle name="Note 7 6 3 3 2" xfId="2192"/>
    <cellStyle name="Note 7 6 4" xfId="2193"/>
    <cellStyle name="Note 7 6 4 2" xfId="2194"/>
    <cellStyle name="Note 7 6 5" xfId="2195"/>
    <cellStyle name="Note 7 6 5 2" xfId="2196"/>
    <cellStyle name="Note 7 7" xfId="2197"/>
    <cellStyle name="Note 7 7 2" xfId="2198"/>
    <cellStyle name="Note 7 7 2 2" xfId="2199"/>
    <cellStyle name="Note 7 7 2 2 2" xfId="2200"/>
    <cellStyle name="Note 7 7 2 2 2 2" xfId="2201"/>
    <cellStyle name="Note 7 7 2 2 3" xfId="2202"/>
    <cellStyle name="Note 7 7 2 3" xfId="2203"/>
    <cellStyle name="Note 7 7 2 3 2" xfId="2204"/>
    <cellStyle name="Note 7 7 2 4" xfId="2205"/>
    <cellStyle name="Note 7 7 2 4 2" xfId="2206"/>
    <cellStyle name="Note 7 7 3" xfId="2207"/>
    <cellStyle name="Note 7 7 3 2" xfId="2208"/>
    <cellStyle name="Note 7 7 3 2 2" xfId="2209"/>
    <cellStyle name="Note 7 7 3 3" xfId="2210"/>
    <cellStyle name="Note 7 7 3 3 2" xfId="2211"/>
    <cellStyle name="Note 7 7 4" xfId="2212"/>
    <cellStyle name="Note 7 7 4 2" xfId="2213"/>
    <cellStyle name="Note 7 7 5" xfId="2214"/>
    <cellStyle name="Note 7 7 5 2" xfId="2215"/>
    <cellStyle name="Note 7 8" xfId="2216"/>
    <cellStyle name="Note 7 8 2" xfId="2217"/>
    <cellStyle name="Note 7 8 2 2" xfId="2218"/>
    <cellStyle name="Note 7 8 2 2 2" xfId="2219"/>
    <cellStyle name="Note 7 8 2 2 2 2" xfId="2220"/>
    <cellStyle name="Note 7 8 2 2 3" xfId="2221"/>
    <cellStyle name="Note 7 8 2 3" xfId="2222"/>
    <cellStyle name="Note 7 8 2 3 2" xfId="2223"/>
    <cellStyle name="Note 7 8 2 4" xfId="2224"/>
    <cellStyle name="Note 7 8 2 4 2" xfId="2225"/>
    <cellStyle name="Note 7 8 3" xfId="2226"/>
    <cellStyle name="Note 7 8 3 2" xfId="2227"/>
    <cellStyle name="Note 7 8 3 2 2" xfId="2228"/>
    <cellStyle name="Note 7 8 3 3" xfId="2229"/>
    <cellStyle name="Note 7 8 3 3 2" xfId="2230"/>
    <cellStyle name="Note 7 8 4" xfId="2231"/>
    <cellStyle name="Note 7 8 4 2" xfId="2232"/>
    <cellStyle name="Note 7 8 5" xfId="2233"/>
    <cellStyle name="Note 7 8 5 2" xfId="2234"/>
    <cellStyle name="Note 8 2" xfId="2235"/>
    <cellStyle name="Note 8 2 2" xfId="2236"/>
    <cellStyle name="Note 8 2 2 2" xfId="2237"/>
    <cellStyle name="Note 8 2 2 2 2" xfId="2238"/>
    <cellStyle name="Note 8 2 2 2 2 2" xfId="2239"/>
    <cellStyle name="Note 8 2 2 2 3" xfId="2240"/>
    <cellStyle name="Note 8 2 2 3" xfId="2241"/>
    <cellStyle name="Note 8 2 2 3 2" xfId="2242"/>
    <cellStyle name="Note 8 2 2 4" xfId="2243"/>
    <cellStyle name="Note 8 2 2 4 2" xfId="2244"/>
    <cellStyle name="Note 8 2 3" xfId="2245"/>
    <cellStyle name="Note 8 2 3 2" xfId="2246"/>
    <cellStyle name="Note 8 2 3 2 2" xfId="2247"/>
    <cellStyle name="Note 8 2 3 3" xfId="2248"/>
    <cellStyle name="Note 8 2 3 3 2" xfId="2249"/>
    <cellStyle name="Note 8 2 4" xfId="2250"/>
    <cellStyle name="Note 8 2 4 2" xfId="2251"/>
    <cellStyle name="Note 8 2 5" xfId="2252"/>
    <cellStyle name="Note 8 2 5 2" xfId="2253"/>
    <cellStyle name="Note 8 3" xfId="2254"/>
    <cellStyle name="Note 8 3 2" xfId="2255"/>
    <cellStyle name="Note 8 3 2 2" xfId="2256"/>
    <cellStyle name="Note 8 3 2 2 2" xfId="2257"/>
    <cellStyle name="Note 8 3 2 2 2 2" xfId="2258"/>
    <cellStyle name="Note 8 3 2 2 3" xfId="2259"/>
    <cellStyle name="Note 8 3 2 3" xfId="2260"/>
    <cellStyle name="Note 8 3 2 3 2" xfId="2261"/>
    <cellStyle name="Note 8 3 2 4" xfId="2262"/>
    <cellStyle name="Note 8 3 2 4 2" xfId="2263"/>
    <cellStyle name="Note 8 3 3" xfId="2264"/>
    <cellStyle name="Note 8 3 3 2" xfId="2265"/>
    <cellStyle name="Note 8 3 3 2 2" xfId="2266"/>
    <cellStyle name="Note 8 3 3 3" xfId="2267"/>
    <cellStyle name="Note 8 3 3 3 2" xfId="2268"/>
    <cellStyle name="Note 8 3 4" xfId="2269"/>
    <cellStyle name="Note 8 3 4 2" xfId="2270"/>
    <cellStyle name="Note 8 3 5" xfId="2271"/>
    <cellStyle name="Note 8 3 5 2" xfId="2272"/>
    <cellStyle name="Note 8 4" xfId="2273"/>
    <cellStyle name="Note 8 4 2" xfId="2274"/>
    <cellStyle name="Note 8 4 2 2" xfId="2275"/>
    <cellStyle name="Note 8 4 2 2 2" xfId="2276"/>
    <cellStyle name="Note 8 4 2 2 2 2" xfId="2277"/>
    <cellStyle name="Note 8 4 2 2 3" xfId="2278"/>
    <cellStyle name="Note 8 4 2 3" xfId="2279"/>
    <cellStyle name="Note 8 4 2 3 2" xfId="2280"/>
    <cellStyle name="Note 8 4 2 4" xfId="2281"/>
    <cellStyle name="Note 8 4 2 4 2" xfId="2282"/>
    <cellStyle name="Note 8 4 3" xfId="2283"/>
    <cellStyle name="Note 8 4 3 2" xfId="2284"/>
    <cellStyle name="Note 8 4 3 2 2" xfId="2285"/>
    <cellStyle name="Note 8 4 3 3" xfId="2286"/>
    <cellStyle name="Note 8 4 3 3 2" xfId="2287"/>
    <cellStyle name="Note 8 4 4" xfId="2288"/>
    <cellStyle name="Note 8 4 4 2" xfId="2289"/>
    <cellStyle name="Note 8 4 5" xfId="2290"/>
    <cellStyle name="Note 8 4 5 2" xfId="2291"/>
    <cellStyle name="Note 8 5" xfId="2292"/>
    <cellStyle name="Note 8 5 2" xfId="2293"/>
    <cellStyle name="Note 8 5 2 2" xfId="2294"/>
    <cellStyle name="Note 8 5 2 2 2" xfId="2295"/>
    <cellStyle name="Note 8 5 2 2 2 2" xfId="2296"/>
    <cellStyle name="Note 8 5 2 2 3" xfId="2297"/>
    <cellStyle name="Note 8 5 2 3" xfId="2298"/>
    <cellStyle name="Note 8 5 2 3 2" xfId="2299"/>
    <cellStyle name="Note 8 5 2 4" xfId="2300"/>
    <cellStyle name="Note 8 5 2 4 2" xfId="2301"/>
    <cellStyle name="Note 8 5 3" xfId="2302"/>
    <cellStyle name="Note 8 5 3 2" xfId="2303"/>
    <cellStyle name="Note 8 5 3 2 2" xfId="2304"/>
    <cellStyle name="Note 8 5 3 3" xfId="2305"/>
    <cellStyle name="Note 8 5 3 3 2" xfId="2306"/>
    <cellStyle name="Note 8 5 4" xfId="2307"/>
    <cellStyle name="Note 8 5 4 2" xfId="2308"/>
    <cellStyle name="Note 8 5 5" xfId="2309"/>
    <cellStyle name="Note 8 5 5 2" xfId="2310"/>
    <cellStyle name="Note 8 6" xfId="2311"/>
    <cellStyle name="Note 8 6 2" xfId="2312"/>
    <cellStyle name="Note 8 6 2 2" xfId="2313"/>
    <cellStyle name="Note 8 6 2 2 2" xfId="2314"/>
    <cellStyle name="Note 8 6 2 2 2 2" xfId="2315"/>
    <cellStyle name="Note 8 6 2 2 3" xfId="2316"/>
    <cellStyle name="Note 8 6 2 3" xfId="2317"/>
    <cellStyle name="Note 8 6 2 3 2" xfId="2318"/>
    <cellStyle name="Note 8 6 2 4" xfId="2319"/>
    <cellStyle name="Note 8 6 2 4 2" xfId="2320"/>
    <cellStyle name="Note 8 6 3" xfId="2321"/>
    <cellStyle name="Note 8 6 3 2" xfId="2322"/>
    <cellStyle name="Note 8 6 3 2 2" xfId="2323"/>
    <cellStyle name="Note 8 6 3 3" xfId="2324"/>
    <cellStyle name="Note 8 6 3 3 2" xfId="2325"/>
    <cellStyle name="Note 8 6 4" xfId="2326"/>
    <cellStyle name="Note 8 6 4 2" xfId="2327"/>
    <cellStyle name="Note 8 6 5" xfId="2328"/>
    <cellStyle name="Note 8 6 5 2" xfId="2329"/>
    <cellStyle name="Note 8 7" xfId="2330"/>
    <cellStyle name="Note 8 7 2" xfId="2331"/>
    <cellStyle name="Note 8 7 2 2" xfId="2332"/>
    <cellStyle name="Note 8 7 2 2 2" xfId="2333"/>
    <cellStyle name="Note 8 7 2 2 2 2" xfId="2334"/>
    <cellStyle name="Note 8 7 2 2 3" xfId="2335"/>
    <cellStyle name="Note 8 7 2 3" xfId="2336"/>
    <cellStyle name="Note 8 7 2 3 2" xfId="2337"/>
    <cellStyle name="Note 8 7 2 4" xfId="2338"/>
    <cellStyle name="Note 8 7 2 4 2" xfId="2339"/>
    <cellStyle name="Note 8 7 3" xfId="2340"/>
    <cellStyle name="Note 8 7 3 2" xfId="2341"/>
    <cellStyle name="Note 8 7 3 2 2" xfId="2342"/>
    <cellStyle name="Note 8 7 3 3" xfId="2343"/>
    <cellStyle name="Note 8 7 3 3 2" xfId="2344"/>
    <cellStyle name="Note 8 7 4" xfId="2345"/>
    <cellStyle name="Note 8 7 4 2" xfId="2346"/>
    <cellStyle name="Note 8 7 5" xfId="2347"/>
    <cellStyle name="Note 8 7 5 2" xfId="2348"/>
    <cellStyle name="Note 8 8" xfId="2349"/>
    <cellStyle name="Note 8 8 2" xfId="2350"/>
    <cellStyle name="Note 8 8 2 2" xfId="2351"/>
    <cellStyle name="Note 8 8 2 2 2" xfId="2352"/>
    <cellStyle name="Note 8 8 2 2 2 2" xfId="2353"/>
    <cellStyle name="Note 8 8 2 2 3" xfId="2354"/>
    <cellStyle name="Note 8 8 2 3" xfId="2355"/>
    <cellStyle name="Note 8 8 2 3 2" xfId="2356"/>
    <cellStyle name="Note 8 8 2 4" xfId="2357"/>
    <cellStyle name="Note 8 8 2 4 2" xfId="2358"/>
    <cellStyle name="Note 8 8 3" xfId="2359"/>
    <cellStyle name="Note 8 8 3 2" xfId="2360"/>
    <cellStyle name="Note 8 8 3 2 2" xfId="2361"/>
    <cellStyle name="Note 8 8 3 3" xfId="2362"/>
    <cellStyle name="Note 8 8 3 3 2" xfId="2363"/>
    <cellStyle name="Note 8 8 4" xfId="2364"/>
    <cellStyle name="Note 8 8 4 2" xfId="2365"/>
    <cellStyle name="Note 8 8 5" xfId="2366"/>
    <cellStyle name="Note 8 8 5 2" xfId="2367"/>
    <cellStyle name="Note 9 2" xfId="2368"/>
    <cellStyle name="Note 9 2 2" xfId="2369"/>
    <cellStyle name="Note 9 2 2 2" xfId="2370"/>
    <cellStyle name="Note 9 2 2 2 2" xfId="2371"/>
    <cellStyle name="Note 9 2 2 2 2 2" xfId="2372"/>
    <cellStyle name="Note 9 2 2 2 3" xfId="2373"/>
    <cellStyle name="Note 9 2 2 3" xfId="2374"/>
    <cellStyle name="Note 9 2 2 3 2" xfId="2375"/>
    <cellStyle name="Note 9 2 2 4" xfId="2376"/>
    <cellStyle name="Note 9 2 2 4 2" xfId="2377"/>
    <cellStyle name="Note 9 2 3" xfId="2378"/>
    <cellStyle name="Note 9 2 3 2" xfId="2379"/>
    <cellStyle name="Note 9 2 3 2 2" xfId="2380"/>
    <cellStyle name="Note 9 2 3 3" xfId="2381"/>
    <cellStyle name="Note 9 2 3 3 2" xfId="2382"/>
    <cellStyle name="Note 9 2 4" xfId="2383"/>
    <cellStyle name="Note 9 2 4 2" xfId="2384"/>
    <cellStyle name="Note 9 2 5" xfId="2385"/>
    <cellStyle name="Note 9 2 5 2" xfId="2386"/>
    <cellStyle name="Note 9 3" xfId="2387"/>
    <cellStyle name="Note 9 3 2" xfId="2388"/>
    <cellStyle name="Note 9 3 2 2" xfId="2389"/>
    <cellStyle name="Note 9 3 2 2 2" xfId="2390"/>
    <cellStyle name="Note 9 3 2 2 2 2" xfId="2391"/>
    <cellStyle name="Note 9 3 2 2 3" xfId="2392"/>
    <cellStyle name="Note 9 3 2 3" xfId="2393"/>
    <cellStyle name="Note 9 3 2 3 2" xfId="2394"/>
    <cellStyle name="Note 9 3 2 4" xfId="2395"/>
    <cellStyle name="Note 9 3 2 4 2" xfId="2396"/>
    <cellStyle name="Note 9 3 3" xfId="2397"/>
    <cellStyle name="Note 9 3 3 2" xfId="2398"/>
    <cellStyle name="Note 9 3 3 2 2" xfId="2399"/>
    <cellStyle name="Note 9 3 3 3" xfId="2400"/>
    <cellStyle name="Note 9 3 3 3 2" xfId="2401"/>
    <cellStyle name="Note 9 3 4" xfId="2402"/>
    <cellStyle name="Note 9 3 4 2" xfId="2403"/>
    <cellStyle name="Note 9 3 5" xfId="2404"/>
    <cellStyle name="Note 9 3 5 2" xfId="2405"/>
    <cellStyle name="Note 9 4" xfId="2406"/>
    <cellStyle name="Note 9 4 2" xfId="2407"/>
    <cellStyle name="Note 9 4 2 2" xfId="2408"/>
    <cellStyle name="Note 9 4 2 2 2" xfId="2409"/>
    <cellStyle name="Note 9 4 2 2 2 2" xfId="2410"/>
    <cellStyle name="Note 9 4 2 2 3" xfId="2411"/>
    <cellStyle name="Note 9 4 2 3" xfId="2412"/>
    <cellStyle name="Note 9 4 2 3 2" xfId="2413"/>
    <cellStyle name="Note 9 4 2 4" xfId="2414"/>
    <cellStyle name="Note 9 4 2 4 2" xfId="2415"/>
    <cellStyle name="Note 9 4 3" xfId="2416"/>
    <cellStyle name="Note 9 4 3 2" xfId="2417"/>
    <cellStyle name="Note 9 4 3 2 2" xfId="2418"/>
    <cellStyle name="Note 9 4 3 3" xfId="2419"/>
    <cellStyle name="Note 9 4 3 3 2" xfId="2420"/>
    <cellStyle name="Note 9 4 4" xfId="2421"/>
    <cellStyle name="Note 9 4 4 2" xfId="2422"/>
    <cellStyle name="Note 9 4 5" xfId="2423"/>
    <cellStyle name="Note 9 4 5 2" xfId="2424"/>
    <cellStyle name="Note 9 5" xfId="2425"/>
    <cellStyle name="Note 9 5 2" xfId="2426"/>
    <cellStyle name="Note 9 5 2 2" xfId="2427"/>
    <cellStyle name="Note 9 5 2 2 2" xfId="2428"/>
    <cellStyle name="Note 9 5 2 2 2 2" xfId="2429"/>
    <cellStyle name="Note 9 5 2 2 3" xfId="2430"/>
    <cellStyle name="Note 9 5 2 3" xfId="2431"/>
    <cellStyle name="Note 9 5 2 3 2" xfId="2432"/>
    <cellStyle name="Note 9 5 2 4" xfId="2433"/>
    <cellStyle name="Note 9 5 2 4 2" xfId="2434"/>
    <cellStyle name="Note 9 5 3" xfId="2435"/>
    <cellStyle name="Note 9 5 3 2" xfId="2436"/>
    <cellStyle name="Note 9 5 3 2 2" xfId="2437"/>
    <cellStyle name="Note 9 5 3 3" xfId="2438"/>
    <cellStyle name="Note 9 5 3 3 2" xfId="2439"/>
    <cellStyle name="Note 9 5 4" xfId="2440"/>
    <cellStyle name="Note 9 5 4 2" xfId="2441"/>
    <cellStyle name="Note 9 5 5" xfId="2442"/>
    <cellStyle name="Note 9 5 5 2" xfId="2443"/>
    <cellStyle name="Note 9 6" xfId="2444"/>
    <cellStyle name="Note 9 6 2" xfId="2445"/>
    <cellStyle name="Note 9 6 2 2" xfId="2446"/>
    <cellStyle name="Note 9 6 2 2 2" xfId="2447"/>
    <cellStyle name="Note 9 6 2 2 2 2" xfId="2448"/>
    <cellStyle name="Note 9 6 2 2 3" xfId="2449"/>
    <cellStyle name="Note 9 6 2 3" xfId="2450"/>
    <cellStyle name="Note 9 6 2 3 2" xfId="2451"/>
    <cellStyle name="Note 9 6 2 4" xfId="2452"/>
    <cellStyle name="Note 9 6 2 4 2" xfId="2453"/>
    <cellStyle name="Note 9 6 3" xfId="2454"/>
    <cellStyle name="Note 9 6 3 2" xfId="2455"/>
    <cellStyle name="Note 9 6 3 2 2" xfId="2456"/>
    <cellStyle name="Note 9 6 3 3" xfId="2457"/>
    <cellStyle name="Note 9 6 3 3 2" xfId="2458"/>
    <cellStyle name="Note 9 6 4" xfId="2459"/>
    <cellStyle name="Note 9 6 4 2" xfId="2460"/>
    <cellStyle name="Note 9 6 5" xfId="2461"/>
    <cellStyle name="Note 9 6 5 2" xfId="2462"/>
    <cellStyle name="Note 9 7" xfId="2463"/>
    <cellStyle name="Note 9 7 2" xfId="2464"/>
    <cellStyle name="Note 9 7 2 2" xfId="2465"/>
    <cellStyle name="Note 9 7 2 2 2" xfId="2466"/>
    <cellStyle name="Note 9 7 2 2 2 2" xfId="2467"/>
    <cellStyle name="Note 9 7 2 2 3" xfId="2468"/>
    <cellStyle name="Note 9 7 2 3" xfId="2469"/>
    <cellStyle name="Note 9 7 2 3 2" xfId="2470"/>
    <cellStyle name="Note 9 7 2 4" xfId="2471"/>
    <cellStyle name="Note 9 7 2 4 2" xfId="2472"/>
    <cellStyle name="Note 9 7 3" xfId="2473"/>
    <cellStyle name="Note 9 7 3 2" xfId="2474"/>
    <cellStyle name="Note 9 7 3 2 2" xfId="2475"/>
    <cellStyle name="Note 9 7 3 3" xfId="2476"/>
    <cellStyle name="Note 9 7 3 3 2" xfId="2477"/>
    <cellStyle name="Note 9 7 4" xfId="2478"/>
    <cellStyle name="Note 9 7 4 2" xfId="2479"/>
    <cellStyle name="Note 9 7 5" xfId="2480"/>
    <cellStyle name="Note 9 7 5 2" xfId="2481"/>
    <cellStyle name="Note 9 8" xfId="2482"/>
    <cellStyle name="Note 9 8 2" xfId="2483"/>
    <cellStyle name="Note 9 8 2 2" xfId="2484"/>
    <cellStyle name="Note 9 8 2 2 2" xfId="2485"/>
    <cellStyle name="Note 9 8 2 2 2 2" xfId="2486"/>
    <cellStyle name="Note 9 8 2 2 3" xfId="2487"/>
    <cellStyle name="Note 9 8 2 3" xfId="2488"/>
    <cellStyle name="Note 9 8 2 3 2" xfId="2489"/>
    <cellStyle name="Note 9 8 2 4" xfId="2490"/>
    <cellStyle name="Note 9 8 2 4 2" xfId="2491"/>
    <cellStyle name="Note 9 8 3" xfId="2492"/>
    <cellStyle name="Note 9 8 3 2" xfId="2493"/>
    <cellStyle name="Note 9 8 3 2 2" xfId="2494"/>
    <cellStyle name="Note 9 8 3 3" xfId="2495"/>
    <cellStyle name="Note 9 8 3 3 2" xfId="2496"/>
    <cellStyle name="Note 9 8 4" xfId="2497"/>
    <cellStyle name="Note 9 8 4 2" xfId="2498"/>
    <cellStyle name="Note 9 8 5" xfId="2499"/>
    <cellStyle name="Note 9 8 5 2" xfId="2500"/>
    <cellStyle name="notes" xfId="2501"/>
    <cellStyle name="Otsikko" xfId="2502"/>
    <cellStyle name="Otsikko 1" xfId="2503"/>
    <cellStyle name="Otsikko 2" xfId="2504"/>
    <cellStyle name="Otsikko 3" xfId="2505"/>
    <cellStyle name="Otsikko 4" xfId="2506"/>
    <cellStyle name="Output 2" xfId="2507"/>
    <cellStyle name="Output 2 2" xfId="2508"/>
    <cellStyle name="Output 2 3" xfId="2509"/>
    <cellStyle name="Output 3" xfId="2510"/>
    <cellStyle name="Output 4" xfId="2511"/>
    <cellStyle name="Output 5" xfId="2512"/>
    <cellStyle name="Percent [2]" xfId="2513"/>
    <cellStyle name="Percent 10" xfId="2514"/>
    <cellStyle name="Percent 11" xfId="2515"/>
    <cellStyle name="Percent 12" xfId="2516"/>
    <cellStyle name="Percent 12 2" xfId="2517"/>
    <cellStyle name="Percent 13" xfId="2518"/>
    <cellStyle name="Percent 14" xfId="2519"/>
    <cellStyle name="Percent 15" xfId="2520"/>
    <cellStyle name="Percent 15 2" xfId="2521"/>
    <cellStyle name="Percent 15 2 2" xfId="2522"/>
    <cellStyle name="Percent 15 3" xfId="2523"/>
    <cellStyle name="Percent 16" xfId="2524"/>
    <cellStyle name="Percent 16 2" xfId="2525"/>
    <cellStyle name="Percent 16 2 2" xfId="2526"/>
    <cellStyle name="Percent 16 3" xfId="2527"/>
    <cellStyle name="Percent 17" xfId="2528"/>
    <cellStyle name="Percent 17 2" xfId="2529"/>
    <cellStyle name="Percent 17 2 2" xfId="2530"/>
    <cellStyle name="Percent 17 3" xfId="2531"/>
    <cellStyle name="Percent 18" xfId="2532"/>
    <cellStyle name="Percent 18 2" xfId="2533"/>
    <cellStyle name="Percent 18 2 2" xfId="2534"/>
    <cellStyle name="Percent 18 3" xfId="2535"/>
    <cellStyle name="Percent 19" xfId="2536"/>
    <cellStyle name="Percent 19 2" xfId="2537"/>
    <cellStyle name="Percent 19 2 2" xfId="2538"/>
    <cellStyle name="Percent 19 3" xfId="2539"/>
    <cellStyle name="Percent 2" xfId="2540"/>
    <cellStyle name="Percent 2 2" xfId="2541"/>
    <cellStyle name="Percent 2 2 2" xfId="2542"/>
    <cellStyle name="Percent 2 2 2 2" xfId="2543"/>
    <cellStyle name="Percent 2 2 2 2 2" xfId="2544"/>
    <cellStyle name="Percent 2 2 2 2 3" xfId="2545"/>
    <cellStyle name="Percent 2 2 2 3" xfId="2546"/>
    <cellStyle name="Percent 2 2 2 3 2" xfId="2547"/>
    <cellStyle name="Percent 2 2 2 3 3" xfId="2548"/>
    <cellStyle name="Percent 2 2 2 4" xfId="2549"/>
    <cellStyle name="Percent 2 2 2 4 2" xfId="2550"/>
    <cellStyle name="Percent 2 2 2 4 3" xfId="2551"/>
    <cellStyle name="Percent 2 2 2 5" xfId="2552"/>
    <cellStyle name="Percent 2 2 2 5 2" xfId="2553"/>
    <cellStyle name="Percent 2 2 2 6" xfId="2554"/>
    <cellStyle name="Percent 2 2 2 7" xfId="2555"/>
    <cellStyle name="Percent 2 2 3" xfId="2556"/>
    <cellStyle name="Percent 2 2 3 2" xfId="2557"/>
    <cellStyle name="Percent 2 2 3 3" xfId="2558"/>
    <cellStyle name="Percent 2 2 4" xfId="2559"/>
    <cellStyle name="Percent 2 2 5" xfId="2560"/>
    <cellStyle name="Percent 2 2 6" xfId="2561"/>
    <cellStyle name="Percent 2 3" xfId="2562"/>
    <cellStyle name="Percent 2 3 2" xfId="2563"/>
    <cellStyle name="Percent 2 3 2 2" xfId="2564"/>
    <cellStyle name="Percent 2 3 2 3" xfId="2565"/>
    <cellStyle name="Percent 2 3 3" xfId="2566"/>
    <cellStyle name="Percent 2 3 3 2" xfId="2567"/>
    <cellStyle name="Percent 2 3 3 3" xfId="2568"/>
    <cellStyle name="Percent 2 3 4" xfId="2569"/>
    <cellStyle name="Percent 2 3 4 2" xfId="2570"/>
    <cellStyle name="Percent 2 3 4 3" xfId="2571"/>
    <cellStyle name="Percent 2 3 5" xfId="2572"/>
    <cellStyle name="Percent 2 3 5 2" xfId="2573"/>
    <cellStyle name="Percent 2 3 6" xfId="2574"/>
    <cellStyle name="Percent 2 3 7" xfId="2575"/>
    <cellStyle name="Percent 2 4" xfId="2576"/>
    <cellStyle name="Percent 2 5" xfId="2577"/>
    <cellStyle name="Percent 20" xfId="2578"/>
    <cellStyle name="Percent 20 2" xfId="2579"/>
    <cellStyle name="Percent 21" xfId="2580"/>
    <cellStyle name="Percent 21 2" xfId="2581"/>
    <cellStyle name="Percent 22" xfId="2582"/>
    <cellStyle name="Percent 22 2" xfId="2583"/>
    <cellStyle name="Percent 23" xfId="2584"/>
    <cellStyle name="Percent 23 2" xfId="2585"/>
    <cellStyle name="Percent 24" xfId="2586"/>
    <cellStyle name="Percent 24 2" xfId="2587"/>
    <cellStyle name="Percent 25" xfId="2588"/>
    <cellStyle name="Percent 25 2" xfId="2589"/>
    <cellStyle name="Percent 26" xfId="2590"/>
    <cellStyle name="Percent 26 2" xfId="2591"/>
    <cellStyle name="Percent 27" xfId="2592"/>
    <cellStyle name="Percent 27 2" xfId="2593"/>
    <cellStyle name="Percent 28" xfId="2594"/>
    <cellStyle name="Percent 28 2" xfId="2595"/>
    <cellStyle name="Percent 29" xfId="2596"/>
    <cellStyle name="Percent 29 2" xfId="2597"/>
    <cellStyle name="Percent 3" xfId="2598"/>
    <cellStyle name="Percent 3 2" xfId="2599"/>
    <cellStyle name="Percent 3 3" xfId="2600"/>
    <cellStyle name="Percent 30" xfId="2601"/>
    <cellStyle name="Percent 30 2" xfId="2602"/>
    <cellStyle name="Percent 31" xfId="2603"/>
    <cellStyle name="Percent 31 2" xfId="2604"/>
    <cellStyle name="Percent 32" xfId="2605"/>
    <cellStyle name="Percent 32 2" xfId="2606"/>
    <cellStyle name="Percent 33" xfId="2607"/>
    <cellStyle name="Percent 34" xfId="2608"/>
    <cellStyle name="Percent 35" xfId="2609"/>
    <cellStyle name="Percent 36" xfId="2610"/>
    <cellStyle name="Percent 37" xfId="2611"/>
    <cellStyle name="Percent 38" xfId="2612"/>
    <cellStyle name="Percent 39" xfId="2613"/>
    <cellStyle name="Percent 4" xfId="2614"/>
    <cellStyle name="Percent 4 2" xfId="2615"/>
    <cellStyle name="Percent 40" xfId="2616"/>
    <cellStyle name="Percent 41" xfId="2617"/>
    <cellStyle name="Percent 5" xfId="2618"/>
    <cellStyle name="Percent 5 2" xfId="2619"/>
    <cellStyle name="Percent 6" xfId="2620"/>
    <cellStyle name="Percent 7" xfId="2621"/>
    <cellStyle name="Percent 8" xfId="2622"/>
    <cellStyle name="Percent 8 2" xfId="2623"/>
    <cellStyle name="Percent 9" xfId="2624"/>
    <cellStyle name="Procentowy 3" xfId="2625"/>
    <cellStyle name="Procentowy 8" xfId="2626"/>
    <cellStyle name="Prozent_SubCatperStud" xfId="2627"/>
    <cellStyle name="row" xfId="2628"/>
    <cellStyle name="rowblack_line" xfId="2629"/>
    <cellStyle name="rowblue_line" xfId="2630"/>
    <cellStyle name="RowCodes" xfId="2631"/>
    <cellStyle name="Row-Col Headings" xfId="2632"/>
    <cellStyle name="RowTitles" xfId="2633"/>
    <cellStyle name="RowTitles1-Detail" xfId="2634"/>
    <cellStyle name="RowTitles-Col2" xfId="2635"/>
    <cellStyle name="RowTitles-Detail" xfId="2636"/>
    <cellStyle name="Selittävä teksti" xfId="2637"/>
    <cellStyle name="semestre" xfId="2638"/>
    <cellStyle name="Standaard_Blad1" xfId="2639"/>
    <cellStyle name="Standard_41 Grundkompetenzen" xfId="2640"/>
    <cellStyle name="Style 1" xfId="2641"/>
    <cellStyle name="Style 1 2" xfId="2642"/>
    <cellStyle name="Sub-titles" xfId="2643"/>
    <cellStyle name="Sub-titles Cols" xfId="2644"/>
    <cellStyle name="Sub-titles rows" xfId="2645"/>
    <cellStyle name="superscript" xfId="2646"/>
    <cellStyle name="Syöttö" xfId="2647"/>
    <cellStyle name="tab_row_black_line_black" xfId="2648"/>
    <cellStyle name="Table No." xfId="2649"/>
    <cellStyle name="Table Title" xfId="2650"/>
    <cellStyle name="table_bottom" xfId="2651"/>
    <cellStyle name="Tarkistussolu" xfId="2652"/>
    <cellStyle name="temp" xfId="2653"/>
    <cellStyle name="tête chapitre" xfId="2654"/>
    <cellStyle name="TEXT" xfId="2655"/>
    <cellStyle name="Title 2" xfId="2656"/>
    <cellStyle name="Title 3" xfId="2657"/>
    <cellStyle name="Title 4" xfId="2658"/>
    <cellStyle name="Title 5" xfId="2659"/>
    <cellStyle name="title1" xfId="2660"/>
    <cellStyle name="Titles" xfId="2661"/>
    <cellStyle name="titre" xfId="2662"/>
    <cellStyle name="Total 2" xfId="2663"/>
    <cellStyle name="Total 2 2" xfId="2664"/>
    <cellStyle name="Total 2 3" xfId="2665"/>
    <cellStyle name="Total 3" xfId="2666"/>
    <cellStyle name="Total 4" xfId="2667"/>
    <cellStyle name="Total 5" xfId="2668"/>
    <cellStyle name="Tulostus" xfId="2669"/>
    <cellStyle name="Tusenskille_Ark1" xfId="2670"/>
    <cellStyle name="Tusental (0)_Blad2" xfId="2671"/>
    <cellStyle name="Tusental 2" xfId="2672"/>
    <cellStyle name="Tusental_Blad2" xfId="2673"/>
    <cellStyle name="Überschrift" xfId="2674"/>
    <cellStyle name="Uwaga 2" xfId="2675"/>
    <cellStyle name="Valuta (0)_Blad2" xfId="2676"/>
    <cellStyle name="Valuta_Blad2" xfId="2677"/>
    <cellStyle name="Varoitusteksti" xfId="2678"/>
    <cellStyle name="Währung [0]_DIAGRAM" xfId="2679"/>
    <cellStyle name="Währung_DIAGRAM" xfId="2680"/>
    <cellStyle name="Warning Text 2" xfId="2681"/>
    <cellStyle name="Warning Text 2 2" xfId="2682"/>
    <cellStyle name="Warning Text 2 3" xfId="2683"/>
    <cellStyle name="Warning Text 3" xfId="2684"/>
    <cellStyle name="Warning Text 4" xfId="2685"/>
    <cellStyle name="Warning Text 5" xfId="2686"/>
    <cellStyle name="Wrapped" xfId="2687"/>
    <cellStyle name="アクセント 1" xfId="2688"/>
    <cellStyle name="アクセント 2" xfId="2689"/>
    <cellStyle name="アクセント 3" xfId="2690"/>
    <cellStyle name="アクセント 4" xfId="2691"/>
    <cellStyle name="アクセント 5" xfId="2692"/>
    <cellStyle name="アクセント 6" xfId="2693"/>
    <cellStyle name="タイトル" xfId="2694"/>
    <cellStyle name="チェック セル" xfId="2695"/>
    <cellStyle name="どちらでもない" xfId="2696"/>
    <cellStyle name="メモ" xfId="2697"/>
    <cellStyle name="リンク セル" xfId="2698"/>
    <cellStyle name="쉼표 [0]_Score_09_BE_Benefits&amp;Barriers" xfId="2699"/>
    <cellStyle name="표준_2. 정보이용" xfId="2700"/>
    <cellStyle name="入力" xfId="2701"/>
    <cellStyle name="出力" xfId="2702"/>
    <cellStyle name="悪い" xfId="2703"/>
    <cellStyle name="標準_Sheet1" xfId="2704"/>
    <cellStyle name="良い" xfId="2705"/>
    <cellStyle name="見出し 1" xfId="2706"/>
    <cellStyle name="見出し 2" xfId="2707"/>
    <cellStyle name="見出し 3" xfId="2708"/>
    <cellStyle name="見出し 4" xfId="2709"/>
    <cellStyle name="計算" xfId="2710"/>
    <cellStyle name="説明文" xfId="2711"/>
    <cellStyle name="警告文" xfId="2712"/>
    <cellStyle name="集計" xfId="2713"/>
  </cellStyles>
  <dxfs count="1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A6A6A6"/>
      <color rgb="FF558E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45715790328775E-2"/>
          <c:y val="8.3625509378172647E-2"/>
          <c:w val="0.9102869772014891"/>
          <c:h val="0.81880668659733047"/>
        </c:manualLayout>
      </c:layout>
      <c:scatterChart>
        <c:scatterStyle val="lineMarker"/>
        <c:varyColors val="0"/>
        <c:ser>
          <c:idx val="0"/>
          <c:order val="0"/>
          <c:tx>
            <c:v>Gender gaps in reading and mathematics are significant</c:v>
          </c:tx>
          <c:spPr>
            <a:ln w="28575">
              <a:noFill/>
            </a:ln>
          </c:spPr>
          <c:marker>
            <c:symbol val="diamond"/>
            <c:size val="7"/>
            <c:spPr>
              <a:solidFill>
                <a:schemeClr val="tx2"/>
              </a:solidFill>
            </c:spPr>
          </c:marker>
          <c:dPt>
            <c:idx val="34"/>
            <c:marker>
              <c:symbol val="diamond"/>
              <c:size val="9"/>
            </c:marker>
            <c:bubble3D val="0"/>
          </c:dPt>
          <c:dLbls>
            <c:dLbl>
              <c:idx val="0"/>
              <c:layout>
                <c:manualLayout>
                  <c:x val="-2.3738910971240656E-2"/>
                  <c:y val="-2.0184241675672895E-2"/>
                </c:manualLayout>
              </c:layout>
              <c:tx>
                <c:strRef>
                  <c:f>'Figure 6.1'!$B$54</c:f>
                  <c:strCache>
                    <c:ptCount val="1"/>
                    <c:pt idx="0">
                      <c:v>Australia</c:v>
                    </c:pt>
                  </c:strCache>
                </c:strRef>
              </c:tx>
              <c:dLblPos val="r"/>
              <c:showLegendKey val="0"/>
              <c:showVal val="1"/>
              <c:showCatName val="0"/>
              <c:showSerName val="0"/>
              <c:showPercent val="0"/>
              <c:showBubbleSize val="0"/>
            </c:dLbl>
            <c:dLbl>
              <c:idx val="1"/>
              <c:layout>
                <c:manualLayout>
                  <c:x val="-2.7741073454398777E-2"/>
                  <c:y val="-2.7314366452856495E-2"/>
                </c:manualLayout>
              </c:layout>
              <c:tx>
                <c:strRef>
                  <c:f>'Figure 6.1'!$B$55</c:f>
                  <c:strCache>
                    <c:ptCount val="1"/>
                    <c:pt idx="0">
                      <c:v>Austria</c:v>
                    </c:pt>
                  </c:strCache>
                </c:strRef>
              </c:tx>
              <c:dLblPos val="r"/>
              <c:showLegendKey val="0"/>
              <c:showVal val="1"/>
              <c:showCatName val="0"/>
              <c:showSerName val="0"/>
              <c:showPercent val="0"/>
              <c:showBubbleSize val="0"/>
            </c:dLbl>
            <c:dLbl>
              <c:idx val="2"/>
              <c:layout>
                <c:manualLayout>
                  <c:x val="-1.8968338669512631E-2"/>
                  <c:y val="-1.7807533416611648E-2"/>
                </c:manualLayout>
              </c:layout>
              <c:tx>
                <c:strRef>
                  <c:f>'Figure 6.1'!$B$56</c:f>
                  <c:strCache>
                    <c:ptCount val="1"/>
                    <c:pt idx="0">
                      <c:v>Belgium</c:v>
                    </c:pt>
                  </c:strCache>
                </c:strRef>
              </c:tx>
              <c:dLblPos val="r"/>
              <c:showLegendKey val="0"/>
              <c:showVal val="1"/>
              <c:showCatName val="0"/>
              <c:showSerName val="0"/>
              <c:showPercent val="0"/>
              <c:showBubbleSize val="0"/>
            </c:dLbl>
            <c:dLbl>
              <c:idx val="3"/>
              <c:layout>
                <c:manualLayout>
                  <c:x val="-6.0035574528637496E-2"/>
                  <c:y val="-7.1301247771836003E-3"/>
                </c:manualLayout>
              </c:layout>
              <c:tx>
                <c:strRef>
                  <c:f>'Figure 6.1'!$B$57</c:f>
                  <c:strCache>
                    <c:ptCount val="1"/>
                    <c:pt idx="0">
                      <c:v>Canada</c:v>
                    </c:pt>
                  </c:strCache>
                </c:strRef>
              </c:tx>
              <c:dLblPos val="r"/>
              <c:showLegendKey val="0"/>
              <c:showVal val="1"/>
              <c:showCatName val="0"/>
              <c:showSerName val="0"/>
              <c:showPercent val="0"/>
              <c:showBubbleSize val="0"/>
            </c:dLbl>
            <c:dLbl>
              <c:idx val="4"/>
              <c:layout/>
              <c:tx>
                <c:strRef>
                  <c:f>'Figure 6.1'!$B$58</c:f>
                  <c:strCache>
                    <c:ptCount val="1"/>
                    <c:pt idx="0">
                      <c:v>Chile</c:v>
                    </c:pt>
                  </c:strCache>
                </c:strRef>
              </c:tx>
              <c:dLblPos val="r"/>
              <c:showLegendKey val="0"/>
              <c:showVal val="1"/>
              <c:showCatName val="0"/>
              <c:showSerName val="0"/>
              <c:showPercent val="0"/>
              <c:showBubbleSize val="0"/>
            </c:dLbl>
            <c:dLbl>
              <c:idx val="5"/>
              <c:layout>
                <c:manualLayout>
                  <c:x val="2.7036641764496619E-2"/>
                  <c:y val="4.2780748663101602E-2"/>
                </c:manualLayout>
              </c:layout>
              <c:tx>
                <c:strRef>
                  <c:f>'Figure 6.1'!$B$59</c:f>
                  <c:strCache>
                    <c:ptCount val="1"/>
                    <c:pt idx="0">
                      <c:v>Czech Republic</c:v>
                    </c:pt>
                  </c:strCache>
                </c:strRef>
              </c:tx>
              <c:dLblPos val="r"/>
              <c:showLegendKey val="0"/>
              <c:showVal val="1"/>
              <c:showCatName val="0"/>
              <c:showSerName val="0"/>
              <c:showPercent val="0"/>
              <c:showBubbleSize val="0"/>
            </c:dLbl>
            <c:dLbl>
              <c:idx val="6"/>
              <c:layout>
                <c:manualLayout>
                  <c:x val="-4.8719288957610289E-2"/>
                  <c:y val="-2.01846159604381E-2"/>
                </c:manualLayout>
              </c:layout>
              <c:tx>
                <c:strRef>
                  <c:f>'Figure 6.1'!$B$60</c:f>
                  <c:strCache>
                    <c:ptCount val="1"/>
                    <c:pt idx="0">
                      <c:v>Denmark</c:v>
                    </c:pt>
                  </c:strCache>
                </c:strRef>
              </c:tx>
              <c:dLblPos val="r"/>
              <c:showLegendKey val="0"/>
              <c:showVal val="1"/>
              <c:showCatName val="0"/>
              <c:showSerName val="0"/>
              <c:showPercent val="0"/>
              <c:showBubbleSize val="0"/>
            </c:dLbl>
            <c:dLbl>
              <c:idx val="7"/>
              <c:layout>
                <c:manualLayout>
                  <c:x val="-3.8961223763785129E-2"/>
                  <c:y val="1.6880617195577825E-2"/>
                </c:manualLayout>
              </c:layout>
              <c:tx>
                <c:strRef>
                  <c:f>'Figure 6.1'!$B$61</c:f>
                  <c:strCache>
                    <c:ptCount val="1"/>
                    <c:pt idx="0">
                      <c:v>Estonia</c:v>
                    </c:pt>
                  </c:strCache>
                </c:strRef>
              </c:tx>
              <c:dLblPos val="r"/>
              <c:showLegendKey val="0"/>
              <c:showVal val="1"/>
              <c:showCatName val="0"/>
              <c:showSerName val="0"/>
              <c:showPercent val="0"/>
              <c:showBubbleSize val="0"/>
            </c:dLbl>
            <c:dLbl>
              <c:idx val="8"/>
              <c:tx>
                <c:strRef>
                  <c:f>'Figure 6.1'!$B$62</c:f>
                  <c:strCache>
                    <c:ptCount val="1"/>
                    <c:pt idx="0">
                      <c:v>Finland</c:v>
                    </c:pt>
                  </c:strCache>
                </c:strRef>
              </c:tx>
              <c:dLblPos val="t"/>
              <c:showLegendKey val="0"/>
              <c:showVal val="1"/>
              <c:showCatName val="0"/>
              <c:showSerName val="0"/>
              <c:showPercent val="0"/>
              <c:showBubbleSize val="0"/>
            </c:dLbl>
            <c:dLbl>
              <c:idx val="9"/>
              <c:layout>
                <c:manualLayout>
                  <c:x val="-7.3497536393863257E-3"/>
                  <c:y val="-2.4365938214942383E-4"/>
                </c:manualLayout>
              </c:layout>
              <c:tx>
                <c:strRef>
                  <c:f>'Figure 6.1'!$B$63</c:f>
                  <c:strCache>
                    <c:ptCount val="1"/>
                    <c:pt idx="0">
                      <c:v>France</c:v>
                    </c:pt>
                  </c:strCache>
                </c:strRef>
              </c:tx>
              <c:dLblPos val="r"/>
              <c:showLegendKey val="0"/>
              <c:showVal val="1"/>
              <c:showCatName val="0"/>
              <c:showSerName val="0"/>
              <c:showPercent val="0"/>
              <c:showBubbleSize val="0"/>
            </c:dLbl>
            <c:dLbl>
              <c:idx val="10"/>
              <c:layout>
                <c:manualLayout>
                  <c:x val="-2.4190679473496977E-2"/>
                  <c:y val="2.1390374331550801E-2"/>
                </c:manualLayout>
              </c:layout>
              <c:tx>
                <c:strRef>
                  <c:f>'Figure 6.1'!$B$64</c:f>
                  <c:strCache>
                    <c:ptCount val="1"/>
                    <c:pt idx="0">
                      <c:v>Germany</c:v>
                    </c:pt>
                  </c:strCache>
                </c:strRef>
              </c:tx>
              <c:dLblPos val="r"/>
              <c:showLegendKey val="0"/>
              <c:showVal val="1"/>
              <c:showCatName val="0"/>
              <c:showSerName val="0"/>
              <c:showPercent val="0"/>
              <c:showBubbleSize val="0"/>
            </c:dLbl>
            <c:dLbl>
              <c:idx val="11"/>
              <c:layout>
                <c:manualLayout>
                  <c:x val="-2.9975153852833496E-2"/>
                  <c:y val="2.1390374331550801E-2"/>
                </c:manualLayout>
              </c:layout>
              <c:tx>
                <c:strRef>
                  <c:f>'Figure 6.1'!$B$65</c:f>
                  <c:strCache>
                    <c:ptCount val="1"/>
                    <c:pt idx="0">
                      <c:v>Greece</c:v>
                    </c:pt>
                  </c:strCache>
                </c:strRef>
              </c:tx>
              <c:dLblPos val="r"/>
              <c:showLegendKey val="0"/>
              <c:showVal val="1"/>
              <c:showCatName val="0"/>
              <c:showSerName val="0"/>
              <c:showPercent val="0"/>
              <c:showBubbleSize val="0"/>
            </c:dLbl>
            <c:dLbl>
              <c:idx val="12"/>
              <c:layout>
                <c:manualLayout>
                  <c:x val="-5.2998988787020619E-2"/>
                  <c:y val="1.6636957813428402E-2"/>
                </c:manualLayout>
              </c:layout>
              <c:tx>
                <c:strRef>
                  <c:f>'Figure 6.1'!$B$66</c:f>
                  <c:strCache>
                    <c:ptCount val="1"/>
                    <c:pt idx="0">
                      <c:v>Hungary</c:v>
                    </c:pt>
                  </c:strCache>
                </c:strRef>
              </c:tx>
              <c:dLblPos val="r"/>
              <c:showLegendKey val="0"/>
              <c:showVal val="1"/>
              <c:showCatName val="0"/>
              <c:showSerName val="0"/>
              <c:showPercent val="0"/>
              <c:showBubbleSize val="0"/>
            </c:dLbl>
            <c:dLbl>
              <c:idx val="13"/>
              <c:layout/>
              <c:tx>
                <c:strRef>
                  <c:f>'Figure 6.1'!$B$67</c:f>
                  <c:strCache>
                    <c:ptCount val="1"/>
                    <c:pt idx="0">
                      <c:v>Iceland</c:v>
                    </c:pt>
                  </c:strCache>
                </c:strRef>
              </c:tx>
              <c:dLblPos val="t"/>
              <c:showLegendKey val="0"/>
              <c:showVal val="1"/>
              <c:showCatName val="0"/>
              <c:showSerName val="0"/>
              <c:showPercent val="0"/>
              <c:showBubbleSize val="0"/>
            </c:dLbl>
            <c:dLbl>
              <c:idx val="14"/>
              <c:layout>
                <c:manualLayout>
                  <c:x val="-4.1782311896178398E-2"/>
                  <c:y val="-1.7807720558994298E-2"/>
                </c:manualLayout>
              </c:layout>
              <c:tx>
                <c:strRef>
                  <c:f>'Figure 6.1'!$B$68</c:f>
                  <c:strCache>
                    <c:ptCount val="1"/>
                    <c:pt idx="0">
                      <c:v>Ireland</c:v>
                    </c:pt>
                  </c:strCache>
                </c:strRef>
              </c:tx>
              <c:dLblPos val="r"/>
              <c:showLegendKey val="0"/>
              <c:showVal val="1"/>
              <c:showCatName val="0"/>
              <c:showSerName val="0"/>
              <c:showPercent val="0"/>
              <c:showBubbleSize val="0"/>
            </c:dLbl>
            <c:dLbl>
              <c:idx val="15"/>
              <c:tx>
                <c:strRef>
                  <c:f>'Figure 6.1'!$B$69</c:f>
                  <c:strCache>
                    <c:ptCount val="1"/>
                    <c:pt idx="0">
                      <c:v>Israel</c:v>
                    </c:pt>
                  </c:strCache>
                </c:strRef>
              </c:tx>
              <c:dLblPos val="t"/>
              <c:showLegendKey val="0"/>
              <c:showVal val="1"/>
              <c:showCatName val="0"/>
              <c:showSerName val="0"/>
              <c:showPercent val="0"/>
              <c:showBubbleSize val="0"/>
            </c:dLbl>
            <c:dLbl>
              <c:idx val="16"/>
              <c:layout>
                <c:manualLayout>
                  <c:x val="-1.9021672451028999E-2"/>
                  <c:y val="-2.2560949934734092E-2"/>
                </c:manualLayout>
              </c:layout>
              <c:tx>
                <c:strRef>
                  <c:f>'Figure 6.1'!$B$70</c:f>
                  <c:strCache>
                    <c:ptCount val="1"/>
                    <c:pt idx="0">
                      <c:v>Italy</c:v>
                    </c:pt>
                  </c:strCache>
                </c:strRef>
              </c:tx>
              <c:dLblPos val="r"/>
              <c:showLegendKey val="0"/>
              <c:showVal val="1"/>
              <c:showCatName val="0"/>
              <c:showSerName val="0"/>
              <c:showPercent val="0"/>
              <c:showBubbleSize val="0"/>
            </c:dLbl>
            <c:dLbl>
              <c:idx val="17"/>
              <c:layout>
                <c:manualLayout>
                  <c:x val="-4.2689434364993617E-3"/>
                  <c:y val="2.3767082590611566E-3"/>
                </c:manualLayout>
              </c:layout>
              <c:tx>
                <c:strRef>
                  <c:f>'Figure 6.1'!$B$71</c:f>
                  <c:strCache>
                    <c:ptCount val="1"/>
                    <c:pt idx="0">
                      <c:v>Japan</c:v>
                    </c:pt>
                  </c:strCache>
                </c:strRef>
              </c:tx>
              <c:dLblPos val="r"/>
              <c:showLegendKey val="0"/>
              <c:showVal val="1"/>
              <c:showCatName val="0"/>
              <c:showSerName val="0"/>
              <c:showPercent val="0"/>
              <c:showBubbleSize val="0"/>
            </c:dLbl>
            <c:dLbl>
              <c:idx val="18"/>
              <c:layout>
                <c:manualLayout>
                  <c:x val="-4.0092549797337229E-2"/>
                  <c:y val="-1.7807533416611693E-2"/>
                </c:manualLayout>
              </c:layout>
              <c:tx>
                <c:strRef>
                  <c:f>'Figure 6.1'!$B$72</c:f>
                  <c:strCache>
                    <c:ptCount val="1"/>
                    <c:pt idx="0">
                      <c:v>Korea</c:v>
                    </c:pt>
                  </c:strCache>
                </c:strRef>
              </c:tx>
              <c:dLblPos val="r"/>
              <c:showLegendKey val="0"/>
              <c:showVal val="1"/>
              <c:showCatName val="0"/>
              <c:showSerName val="0"/>
              <c:showPercent val="0"/>
              <c:showBubbleSize val="0"/>
            </c:dLbl>
            <c:dLbl>
              <c:idx val="19"/>
              <c:layout>
                <c:manualLayout>
                  <c:x val="-4.6008565898312766E-2"/>
                  <c:y val="2.0184241675672895E-2"/>
                </c:manualLayout>
              </c:layout>
              <c:tx>
                <c:strRef>
                  <c:f>'Figure 6.1'!$B$73</c:f>
                  <c:strCache>
                    <c:ptCount val="1"/>
                    <c:pt idx="0">
                      <c:v>Luxembourg</c:v>
                    </c:pt>
                  </c:strCache>
                </c:strRef>
              </c:tx>
              <c:dLblPos val="r"/>
              <c:showLegendKey val="0"/>
              <c:showVal val="1"/>
              <c:showCatName val="0"/>
              <c:showSerName val="0"/>
              <c:showPercent val="0"/>
              <c:showBubbleSize val="0"/>
            </c:dLbl>
            <c:dLbl>
              <c:idx val="20"/>
              <c:layout>
                <c:manualLayout>
                  <c:x val="-2.9662098000823537E-2"/>
                  <c:y val="-2.2560949934734092E-2"/>
                </c:manualLayout>
              </c:layout>
              <c:tx>
                <c:strRef>
                  <c:f>'Figure 6.1'!$B$74</c:f>
                  <c:strCache>
                    <c:ptCount val="1"/>
                    <c:pt idx="0">
                      <c:v>Mexico</c:v>
                    </c:pt>
                  </c:strCache>
                </c:strRef>
              </c:tx>
              <c:dLblPos val="r"/>
              <c:showLegendKey val="0"/>
              <c:showVal val="1"/>
              <c:showCatName val="0"/>
              <c:showSerName val="0"/>
              <c:showPercent val="0"/>
              <c:showBubbleSize val="0"/>
            </c:dLbl>
            <c:dLbl>
              <c:idx val="21"/>
              <c:layout>
                <c:manualLayout>
                  <c:x val="-6.4041322476099241E-2"/>
                  <c:y val="-2.0184241675672895E-2"/>
                </c:manualLayout>
              </c:layout>
              <c:tx>
                <c:strRef>
                  <c:f>'Figure 6.1'!$B$75</c:f>
                  <c:strCache>
                    <c:ptCount val="1"/>
                    <c:pt idx="0">
                      <c:v>Netherlands</c:v>
                    </c:pt>
                  </c:strCache>
                </c:strRef>
              </c:tx>
              <c:dLblPos val="r"/>
              <c:showLegendKey val="0"/>
              <c:showVal val="1"/>
              <c:showCatName val="0"/>
              <c:showSerName val="0"/>
              <c:showPercent val="0"/>
              <c:showBubbleSize val="0"/>
            </c:dLbl>
            <c:dLbl>
              <c:idx val="22"/>
              <c:layout>
                <c:manualLayout>
                  <c:x val="-5.6919245819992883E-3"/>
                  <c:y val="0"/>
                </c:manualLayout>
              </c:layout>
              <c:tx>
                <c:strRef>
                  <c:f>'Figure 6.1'!$B$76</c:f>
                  <c:strCache>
                    <c:ptCount val="1"/>
                    <c:pt idx="0">
                      <c:v>New Zealand</c:v>
                    </c:pt>
                  </c:strCache>
                </c:strRef>
              </c:tx>
              <c:dLblPos val="r"/>
              <c:showLegendKey val="0"/>
              <c:showVal val="1"/>
              <c:showCatName val="0"/>
              <c:showSerName val="0"/>
              <c:showPercent val="0"/>
              <c:showBubbleSize val="0"/>
            </c:dLbl>
            <c:dLbl>
              <c:idx val="23"/>
              <c:tx>
                <c:strRef>
                  <c:f>'Figure 6.1'!$B$77</c:f>
                  <c:strCache>
                    <c:ptCount val="1"/>
                    <c:pt idx="0">
                      <c:v>Norway</c:v>
                    </c:pt>
                  </c:strCache>
                </c:strRef>
              </c:tx>
              <c:dLblPos val="t"/>
              <c:showLegendKey val="0"/>
              <c:showVal val="1"/>
              <c:showCatName val="0"/>
              <c:showSerName val="0"/>
              <c:showPercent val="0"/>
              <c:showBubbleSize val="0"/>
            </c:dLbl>
            <c:dLbl>
              <c:idx val="24"/>
              <c:tx>
                <c:strRef>
                  <c:f>'Figure 6.1'!$B$78</c:f>
                  <c:strCache>
                    <c:ptCount val="1"/>
                    <c:pt idx="0">
                      <c:v>Poland</c:v>
                    </c:pt>
                  </c:strCache>
                </c:strRef>
              </c:tx>
              <c:dLblPos val="t"/>
              <c:showLegendKey val="0"/>
              <c:showVal val="1"/>
              <c:showCatName val="0"/>
              <c:showSerName val="0"/>
              <c:showPercent val="0"/>
              <c:showBubbleSize val="0"/>
            </c:dLbl>
            <c:dLbl>
              <c:idx val="25"/>
              <c:layout>
                <c:manualLayout>
                  <c:x val="-3.9843472073995016E-2"/>
                  <c:y val="1.6636957813428402E-2"/>
                </c:manualLayout>
              </c:layout>
              <c:tx>
                <c:strRef>
                  <c:f>'Figure 6.1'!$B$79</c:f>
                  <c:strCache>
                    <c:ptCount val="1"/>
                    <c:pt idx="0">
                      <c:v>Portugal</c:v>
                    </c:pt>
                  </c:strCache>
                </c:strRef>
              </c:tx>
              <c:dLblPos val="r"/>
              <c:showLegendKey val="0"/>
              <c:showVal val="1"/>
              <c:showCatName val="0"/>
              <c:showSerName val="0"/>
              <c:showPercent val="0"/>
              <c:showBubbleSize val="0"/>
            </c:dLbl>
            <c:dLbl>
              <c:idx val="26"/>
              <c:layout>
                <c:manualLayout>
                  <c:x val="-8.6755574976820529E-2"/>
                  <c:y val="-1.546638221024511E-2"/>
                </c:manualLayout>
              </c:layout>
              <c:tx>
                <c:strRef>
                  <c:f>'Figure 6.1'!$B$80</c:f>
                  <c:strCache>
                    <c:ptCount val="1"/>
                    <c:pt idx="0">
                      <c:v>Slovak Republic</c:v>
                    </c:pt>
                  </c:strCache>
                </c:strRef>
              </c:tx>
              <c:dLblPos val="r"/>
              <c:showLegendKey val="0"/>
              <c:showVal val="1"/>
              <c:showCatName val="0"/>
              <c:showSerName val="0"/>
              <c:showPercent val="0"/>
              <c:showBubbleSize val="0"/>
            </c:dLbl>
            <c:dLbl>
              <c:idx val="27"/>
              <c:tx>
                <c:strRef>
                  <c:f>'Figure 6.1'!$B$81</c:f>
                  <c:strCache>
                    <c:ptCount val="1"/>
                    <c:pt idx="0">
                      <c:v>Slovenia</c:v>
                    </c:pt>
                  </c:strCache>
                </c:strRef>
              </c:tx>
              <c:dLblPos val="t"/>
              <c:showLegendKey val="0"/>
              <c:showVal val="1"/>
              <c:showCatName val="0"/>
              <c:showSerName val="0"/>
              <c:showPercent val="0"/>
              <c:showBubbleSize val="0"/>
            </c:dLbl>
            <c:dLbl>
              <c:idx val="28"/>
              <c:layout>
                <c:manualLayout>
                  <c:x val="-4.2689434364993617E-3"/>
                  <c:y val="-7.1301247771836003E-3"/>
                </c:manualLayout>
              </c:layout>
              <c:tx>
                <c:strRef>
                  <c:f>'Figure 6.1'!$B$82</c:f>
                  <c:strCache>
                    <c:ptCount val="1"/>
                    <c:pt idx="0">
                      <c:v>Spain</c:v>
                    </c:pt>
                  </c:strCache>
                </c:strRef>
              </c:tx>
              <c:dLblPos val="r"/>
              <c:showLegendKey val="0"/>
              <c:showVal val="1"/>
              <c:showCatName val="0"/>
              <c:showSerName val="0"/>
              <c:showPercent val="0"/>
              <c:showBubbleSize val="0"/>
            </c:dLbl>
            <c:dLbl>
              <c:idx val="29"/>
              <c:tx>
                <c:strRef>
                  <c:f>'Figure 6.1'!$B$83</c:f>
                  <c:strCache>
                    <c:ptCount val="1"/>
                    <c:pt idx="0">
                      <c:v>Sweden</c:v>
                    </c:pt>
                  </c:strCache>
                </c:strRef>
              </c:tx>
              <c:dLblPos val="t"/>
              <c:showLegendKey val="0"/>
              <c:showVal val="1"/>
              <c:showCatName val="0"/>
              <c:showSerName val="0"/>
              <c:showPercent val="0"/>
              <c:showBubbleSize val="0"/>
            </c:dLbl>
            <c:dLbl>
              <c:idx val="30"/>
              <c:layout>
                <c:manualLayout>
                  <c:x val="-4.2689434364994666E-3"/>
                  <c:y val="0"/>
                </c:manualLayout>
              </c:layout>
              <c:tx>
                <c:strRef>
                  <c:f>'Figure 6.1'!$B$84</c:f>
                  <c:strCache>
                    <c:ptCount val="1"/>
                    <c:pt idx="0">
                      <c:v>Switzerland</c:v>
                    </c:pt>
                  </c:strCache>
                </c:strRef>
              </c:tx>
              <c:dLblPos val="r"/>
              <c:showLegendKey val="0"/>
              <c:showVal val="1"/>
              <c:showCatName val="0"/>
              <c:showSerName val="0"/>
              <c:showPercent val="0"/>
              <c:showBubbleSize val="0"/>
            </c:dLbl>
            <c:dLbl>
              <c:idx val="31"/>
              <c:tx>
                <c:strRef>
                  <c:f>'Figure 6.1'!$B$85</c:f>
                  <c:strCache>
                    <c:ptCount val="1"/>
                    <c:pt idx="0">
                      <c:v>Turkey</c:v>
                    </c:pt>
                  </c:strCache>
                </c:strRef>
              </c:tx>
              <c:dLblPos val="t"/>
              <c:showLegendKey val="0"/>
              <c:showVal val="1"/>
              <c:showCatName val="0"/>
              <c:showSerName val="0"/>
              <c:showPercent val="0"/>
              <c:showBubbleSize val="0"/>
            </c:dLbl>
            <c:dLbl>
              <c:idx val="32"/>
              <c:layout>
                <c:manualLayout>
                  <c:x val="-9.9750978299537538E-2"/>
                  <c:y val="-7.9601948152202895E-2"/>
                </c:manualLayout>
              </c:layout>
              <c:tx>
                <c:strRef>
                  <c:f>'Figure 6.1'!$B$86</c:f>
                  <c:strCache>
                    <c:ptCount val="1"/>
                    <c:pt idx="0">
                      <c:v>United Kingdom</c:v>
                    </c:pt>
                  </c:strCache>
                </c:strRef>
              </c:tx>
              <c:dLblPos val="r"/>
              <c:showLegendKey val="0"/>
              <c:showVal val="1"/>
              <c:showCatName val="0"/>
              <c:showSerName val="0"/>
              <c:showPercent val="0"/>
              <c:showBubbleSize val="0"/>
            </c:dLbl>
            <c:dLbl>
              <c:idx val="33"/>
              <c:tx>
                <c:strRef>
                  <c:f>'Figure 6.1'!$B$87</c:f>
                  <c:strCache>
                    <c:ptCount val="1"/>
                    <c:pt idx="0">
                      <c:v>United States</c:v>
                    </c:pt>
                  </c:strCache>
                </c:strRef>
              </c:tx>
              <c:dLblPos val="t"/>
              <c:showLegendKey val="0"/>
              <c:showVal val="1"/>
              <c:showCatName val="0"/>
              <c:showSerName val="0"/>
              <c:showPercent val="0"/>
              <c:showBubbleSize val="0"/>
            </c:dLbl>
            <c:dLbl>
              <c:idx val="34"/>
              <c:layout>
                <c:manualLayout>
                  <c:x val="4.6958377801494131E-2"/>
                  <c:y val="3.5650623885918005E-2"/>
                </c:manualLayout>
              </c:layout>
              <c:tx>
                <c:strRef>
                  <c:f>'Figure 6.1'!$B$88</c:f>
                  <c:strCache>
                    <c:ptCount val="1"/>
                    <c:pt idx="0">
                      <c:v>OECD average</c:v>
                    </c:pt>
                  </c:strCache>
                </c:strRef>
              </c:tx>
              <c:spPr/>
              <c:txPr>
                <a:bodyPr/>
                <a:lstStyle/>
                <a:p>
                  <a:pPr>
                    <a:defRPr sz="900" b="1"/>
                  </a:pPr>
                  <a:endParaRPr lang="en-US"/>
                </a:p>
              </c:txPr>
              <c:dLblPos val="r"/>
              <c:showLegendKey val="0"/>
              <c:showVal val="1"/>
              <c:showCatName val="0"/>
              <c:showSerName val="0"/>
              <c:showPercent val="0"/>
              <c:showBubbleSize val="0"/>
            </c:dLbl>
            <c:dLbl>
              <c:idx val="35"/>
              <c:layout>
                <c:manualLayout>
                  <c:x val="-5.551049448594806E-2"/>
                  <c:y val="-1.9013853214872204E-2"/>
                </c:manualLayout>
              </c:layout>
              <c:tx>
                <c:strRef>
                  <c:f>'Figure 6.1'!$B$89</c:f>
                  <c:strCache>
                    <c:ptCount val="1"/>
                    <c:pt idx="0">
                      <c:v>Viet Nam</c:v>
                    </c:pt>
                  </c:strCache>
                </c:strRef>
              </c:tx>
              <c:dLblPos val="r"/>
              <c:showLegendKey val="0"/>
              <c:showVal val="1"/>
              <c:showCatName val="0"/>
              <c:showSerName val="0"/>
              <c:showPercent val="0"/>
              <c:showBubbleSize val="0"/>
            </c:dLbl>
            <c:dLbl>
              <c:idx val="36"/>
              <c:tx>
                <c:strRef>
                  <c:f>'Figure 6.1'!$B$90</c:f>
                  <c:strCache>
                    <c:ptCount val="1"/>
                    <c:pt idx="0">
                      <c:v>Albania</c:v>
                    </c:pt>
                  </c:strCache>
                </c:strRef>
              </c:tx>
              <c:dLblPos val="t"/>
              <c:showLegendKey val="0"/>
              <c:showVal val="1"/>
              <c:showCatName val="0"/>
              <c:showSerName val="0"/>
              <c:showPercent val="0"/>
              <c:showBubbleSize val="0"/>
            </c:dLbl>
            <c:dLbl>
              <c:idx val="37"/>
              <c:layout>
                <c:manualLayout>
                  <c:x val="-4.2689434364994666E-3"/>
                  <c:y val="2.3767082590612004E-3"/>
                </c:manualLayout>
              </c:layout>
              <c:tx>
                <c:strRef>
                  <c:f>'Figure 6.1'!$B$91</c:f>
                  <c:strCache>
                    <c:ptCount val="1"/>
                    <c:pt idx="0">
                      <c:v>Argentina</c:v>
                    </c:pt>
                  </c:strCache>
                </c:strRef>
              </c:tx>
              <c:dLblPos val="r"/>
              <c:showLegendKey val="0"/>
              <c:showVal val="1"/>
              <c:showCatName val="0"/>
              <c:showSerName val="0"/>
              <c:showPercent val="0"/>
              <c:showBubbleSize val="0"/>
            </c:dLbl>
            <c:dLbl>
              <c:idx val="38"/>
              <c:layout>
                <c:manualLayout>
                  <c:x val="-4.2689434364995707E-3"/>
                  <c:y val="2.3767082590612004E-3"/>
                </c:manualLayout>
              </c:layout>
              <c:tx>
                <c:strRef>
                  <c:f>'Figure 6.1'!$B$92</c:f>
                  <c:strCache>
                    <c:ptCount val="1"/>
                    <c:pt idx="0">
                      <c:v>Brazil</c:v>
                    </c:pt>
                  </c:strCache>
                </c:strRef>
              </c:tx>
              <c:dLblPos val="r"/>
              <c:showLegendKey val="0"/>
              <c:showVal val="1"/>
              <c:showCatName val="0"/>
              <c:showSerName val="0"/>
              <c:showPercent val="0"/>
              <c:showBubbleSize val="0"/>
            </c:dLbl>
            <c:dLbl>
              <c:idx val="39"/>
              <c:tx>
                <c:strRef>
                  <c:f>'Figure 6.1'!$B$93</c:f>
                  <c:strCache>
                    <c:ptCount val="1"/>
                    <c:pt idx="0">
                      <c:v>Bulgaria</c:v>
                    </c:pt>
                  </c:strCache>
                </c:strRef>
              </c:tx>
              <c:dLblPos val="t"/>
              <c:showLegendKey val="0"/>
              <c:showVal val="1"/>
              <c:showCatName val="0"/>
              <c:showSerName val="0"/>
              <c:showPercent val="0"/>
              <c:showBubbleSize val="0"/>
            </c:dLbl>
            <c:dLbl>
              <c:idx val="40"/>
              <c:layout/>
              <c:tx>
                <c:strRef>
                  <c:f>'Figure 6.1'!$B$94</c:f>
                  <c:strCache>
                    <c:ptCount val="1"/>
                    <c:pt idx="0">
                      <c:v>Colombia</c:v>
                    </c:pt>
                  </c:strCache>
                </c:strRef>
              </c:tx>
              <c:dLblPos val="t"/>
              <c:showLegendKey val="0"/>
              <c:showVal val="1"/>
              <c:showCatName val="0"/>
              <c:showSerName val="0"/>
              <c:showPercent val="0"/>
              <c:showBubbleSize val="0"/>
            </c:dLbl>
            <c:dLbl>
              <c:idx val="41"/>
              <c:layout>
                <c:manualLayout>
                  <c:x val="-2.5613660618996798E-2"/>
                  <c:y val="1.6636957813428402E-2"/>
                </c:manualLayout>
              </c:layout>
              <c:tx>
                <c:strRef>
                  <c:f>'Figure 6.1'!$B$95</c:f>
                  <c:strCache>
                    <c:ptCount val="1"/>
                    <c:pt idx="0">
                      <c:v>Costa Rica</c:v>
                    </c:pt>
                  </c:strCache>
                </c:strRef>
              </c:tx>
              <c:dLblPos val="r"/>
              <c:showLegendKey val="0"/>
              <c:showVal val="1"/>
              <c:showCatName val="0"/>
              <c:showSerName val="0"/>
              <c:showPercent val="0"/>
              <c:showBubbleSize val="0"/>
            </c:dLbl>
            <c:dLbl>
              <c:idx val="42"/>
              <c:layout>
                <c:manualLayout>
                  <c:x val="-2.9882604055496264E-2"/>
                  <c:y val="2.1390374331550801E-2"/>
                </c:manualLayout>
              </c:layout>
              <c:tx>
                <c:strRef>
                  <c:f>'Figure 6.1'!$B$96</c:f>
                  <c:strCache>
                    <c:ptCount val="1"/>
                    <c:pt idx="0">
                      <c:v>Croatia</c:v>
                    </c:pt>
                  </c:strCache>
                </c:strRef>
              </c:tx>
              <c:dLblPos val="r"/>
              <c:showLegendKey val="0"/>
              <c:showVal val="1"/>
              <c:showCatName val="0"/>
              <c:showSerName val="0"/>
              <c:showPercent val="0"/>
              <c:showBubbleSize val="0"/>
            </c:dLbl>
            <c:dLbl>
              <c:idx val="43"/>
              <c:layout>
                <c:manualLayout>
                  <c:x val="-3.2728566346495805E-2"/>
                  <c:y val="-0.10695187165775405"/>
                </c:manualLayout>
              </c:layout>
              <c:tx>
                <c:strRef>
                  <c:f>'Figure 6.1'!$B$97</c:f>
                  <c:strCache>
                    <c:ptCount val="1"/>
                    <c:pt idx="0">
                      <c:v>Hong Kong-China</c:v>
                    </c:pt>
                  </c:strCache>
                </c:strRef>
              </c:tx>
              <c:dLblPos val="r"/>
              <c:showLegendKey val="0"/>
              <c:showVal val="1"/>
              <c:showCatName val="0"/>
              <c:showSerName val="0"/>
              <c:showPercent val="0"/>
              <c:showBubbleSize val="0"/>
            </c:dLbl>
            <c:dLbl>
              <c:idx val="44"/>
              <c:tx>
                <c:strRef>
                  <c:f>'Figure 6.1'!$B$98</c:f>
                  <c:strCache>
                    <c:ptCount val="1"/>
                    <c:pt idx="0">
                      <c:v>Indonesia</c:v>
                    </c:pt>
                  </c:strCache>
                </c:strRef>
              </c:tx>
              <c:dLblPos val="t"/>
              <c:showLegendKey val="0"/>
              <c:showVal val="1"/>
              <c:showCatName val="0"/>
              <c:showSerName val="0"/>
              <c:showPercent val="0"/>
              <c:showBubbleSize val="0"/>
            </c:dLbl>
            <c:dLbl>
              <c:idx val="45"/>
              <c:layout/>
              <c:tx>
                <c:strRef>
                  <c:f>'Figure 6.1'!$B$99</c:f>
                  <c:strCache>
                    <c:ptCount val="1"/>
                    <c:pt idx="0">
                      <c:v>Jordan</c:v>
                    </c:pt>
                  </c:strCache>
                </c:strRef>
              </c:tx>
              <c:dLblPos val="t"/>
              <c:showLegendKey val="0"/>
              <c:showVal val="1"/>
              <c:showCatName val="0"/>
              <c:showSerName val="0"/>
              <c:showPercent val="0"/>
              <c:showBubbleSize val="0"/>
            </c:dLbl>
            <c:dLbl>
              <c:idx val="46"/>
              <c:tx>
                <c:strRef>
                  <c:f>'Figure 6.1'!$B$100</c:f>
                  <c:strCache>
                    <c:ptCount val="1"/>
                    <c:pt idx="0">
                      <c:v>Kazakhstan</c:v>
                    </c:pt>
                  </c:strCache>
                </c:strRef>
              </c:tx>
              <c:dLblPos val="t"/>
              <c:showLegendKey val="0"/>
              <c:showVal val="1"/>
              <c:showCatName val="0"/>
              <c:showSerName val="0"/>
              <c:showPercent val="0"/>
              <c:showBubbleSize val="0"/>
            </c:dLbl>
            <c:dLbl>
              <c:idx val="47"/>
              <c:tx>
                <c:strRef>
                  <c:f>'Figure 6.1'!$B$101</c:f>
                  <c:strCache>
                    <c:ptCount val="1"/>
                    <c:pt idx="0">
                      <c:v>Latvia</c:v>
                    </c:pt>
                  </c:strCache>
                </c:strRef>
              </c:tx>
              <c:dLblPos val="t"/>
              <c:showLegendKey val="0"/>
              <c:showVal val="1"/>
              <c:showCatName val="0"/>
              <c:showSerName val="0"/>
              <c:showPercent val="0"/>
              <c:showBubbleSize val="0"/>
            </c:dLbl>
            <c:dLbl>
              <c:idx val="48"/>
              <c:layout>
                <c:manualLayout>
                  <c:x val="-5.2579153326218431E-2"/>
                  <c:y val="-2.9691074711917696E-2"/>
                </c:manualLayout>
              </c:layout>
              <c:tx>
                <c:strRef>
                  <c:f>'Figure 6.1'!$B$102</c:f>
                  <c:strCache>
                    <c:ptCount val="1"/>
                    <c:pt idx="0">
                      <c:v>Liechtenstein</c:v>
                    </c:pt>
                  </c:strCache>
                </c:strRef>
              </c:tx>
              <c:dLblPos val="r"/>
              <c:showLegendKey val="0"/>
              <c:showVal val="1"/>
              <c:showCatName val="0"/>
              <c:showSerName val="0"/>
              <c:showPercent val="0"/>
              <c:showBubbleSize val="0"/>
            </c:dLbl>
            <c:dLbl>
              <c:idx val="49"/>
              <c:tx>
                <c:strRef>
                  <c:f>'Figure 6.1'!$B$103</c:f>
                  <c:strCache>
                    <c:ptCount val="1"/>
                    <c:pt idx="0">
                      <c:v>Lithuania</c:v>
                    </c:pt>
                  </c:strCache>
                </c:strRef>
              </c:tx>
              <c:dLblPos val="t"/>
              <c:showLegendKey val="0"/>
              <c:showVal val="1"/>
              <c:showCatName val="0"/>
              <c:showSerName val="0"/>
              <c:showPercent val="0"/>
              <c:showBubbleSize val="0"/>
            </c:dLbl>
            <c:dLbl>
              <c:idx val="50"/>
              <c:tx>
                <c:strRef>
                  <c:f>'Figure 6.1'!$B$104</c:f>
                  <c:strCache>
                    <c:ptCount val="1"/>
                    <c:pt idx="0">
                      <c:v>Macao-China</c:v>
                    </c:pt>
                  </c:strCache>
                </c:strRef>
              </c:tx>
              <c:dLblPos val="t"/>
              <c:showLegendKey val="0"/>
              <c:showVal val="1"/>
              <c:showCatName val="0"/>
              <c:showSerName val="0"/>
              <c:showPercent val="0"/>
              <c:showBubbleSize val="0"/>
            </c:dLbl>
            <c:dLbl>
              <c:idx val="51"/>
              <c:layout>
                <c:manualLayout>
                  <c:x val="-3.9765264133872276E-2"/>
                  <c:y val="2.1390374331550801E-2"/>
                </c:manualLayout>
              </c:layout>
              <c:tx>
                <c:strRef>
                  <c:f>'Figure 6.1'!$B$105</c:f>
                  <c:strCache>
                    <c:ptCount val="1"/>
                    <c:pt idx="0">
                      <c:v>Malaysia</c:v>
                    </c:pt>
                  </c:strCache>
                </c:strRef>
              </c:tx>
              <c:dLblPos val="r"/>
              <c:showLegendKey val="0"/>
              <c:showVal val="1"/>
              <c:showCatName val="0"/>
              <c:showSerName val="0"/>
              <c:showPercent val="0"/>
              <c:showBubbleSize val="0"/>
            </c:dLbl>
            <c:dLbl>
              <c:idx val="52"/>
              <c:tx>
                <c:strRef>
                  <c:f>'Figure 6.1'!$B$106</c:f>
                  <c:strCache>
                    <c:ptCount val="1"/>
                    <c:pt idx="0">
                      <c:v>Montenegro</c:v>
                    </c:pt>
                  </c:strCache>
                </c:strRef>
              </c:tx>
              <c:dLblPos val="t"/>
              <c:showLegendKey val="0"/>
              <c:showVal val="1"/>
              <c:showCatName val="0"/>
              <c:showSerName val="0"/>
              <c:showPercent val="0"/>
              <c:showBubbleSize val="0"/>
            </c:dLbl>
            <c:dLbl>
              <c:idx val="53"/>
              <c:layout>
                <c:manualLayout>
                  <c:x val="-2.4190679473496873E-2"/>
                  <c:y val="-2.4937658193795294E-2"/>
                </c:manualLayout>
              </c:layout>
              <c:tx>
                <c:strRef>
                  <c:f>'Figure 6.1'!$B$107</c:f>
                  <c:strCache>
                    <c:ptCount val="1"/>
                    <c:pt idx="0">
                      <c:v>Peru</c:v>
                    </c:pt>
                  </c:strCache>
                </c:strRef>
              </c:tx>
              <c:dLblPos val="r"/>
              <c:showLegendKey val="0"/>
              <c:showVal val="1"/>
              <c:showCatName val="0"/>
              <c:showSerName val="0"/>
              <c:showPercent val="0"/>
              <c:showBubbleSize val="0"/>
            </c:dLbl>
            <c:dLbl>
              <c:idx val="54"/>
              <c:layout/>
              <c:tx>
                <c:strRef>
                  <c:f>'Figure 6.1'!$B$108</c:f>
                  <c:strCache>
                    <c:ptCount val="1"/>
                    <c:pt idx="0">
                      <c:v>Qatar</c:v>
                    </c:pt>
                  </c:strCache>
                </c:strRef>
              </c:tx>
              <c:dLblPos val="t"/>
              <c:showLegendKey val="0"/>
              <c:showVal val="1"/>
              <c:showCatName val="0"/>
              <c:showSerName val="0"/>
              <c:showPercent val="0"/>
              <c:showBubbleSize val="0"/>
            </c:dLbl>
            <c:dLbl>
              <c:idx val="55"/>
              <c:tx>
                <c:strRef>
                  <c:f>'Figure 6.1'!$B$109</c:f>
                  <c:strCache>
                    <c:ptCount val="1"/>
                    <c:pt idx="0">
                      <c:v>Romania</c:v>
                    </c:pt>
                  </c:strCache>
                </c:strRef>
              </c:tx>
              <c:dLblPos val="t"/>
              <c:showLegendKey val="0"/>
              <c:showVal val="1"/>
              <c:showCatName val="0"/>
              <c:showSerName val="0"/>
              <c:showPercent val="0"/>
              <c:showBubbleSize val="0"/>
            </c:dLbl>
            <c:dLbl>
              <c:idx val="56"/>
              <c:tx>
                <c:strRef>
                  <c:f>'Figure 6.1'!$B$110</c:f>
                  <c:strCache>
                    <c:ptCount val="1"/>
                    <c:pt idx="0">
                      <c:v>Russian Federation</c:v>
                    </c:pt>
                  </c:strCache>
                </c:strRef>
              </c:tx>
              <c:dLblPos val="t"/>
              <c:showLegendKey val="0"/>
              <c:showVal val="1"/>
              <c:showCatName val="0"/>
              <c:showSerName val="0"/>
              <c:showPercent val="0"/>
              <c:showBubbleSize val="0"/>
            </c:dLbl>
            <c:dLbl>
              <c:idx val="57"/>
              <c:layout>
                <c:manualLayout>
                  <c:x val="-5.6919245819992883E-3"/>
                  <c:y val="0"/>
                </c:manualLayout>
              </c:layout>
              <c:tx>
                <c:strRef>
                  <c:f>'Figure 6.1'!$B$111</c:f>
                  <c:strCache>
                    <c:ptCount val="1"/>
                    <c:pt idx="0">
                      <c:v>Serbia</c:v>
                    </c:pt>
                  </c:strCache>
                </c:strRef>
              </c:tx>
              <c:dLblPos val="r"/>
              <c:showLegendKey val="0"/>
              <c:showVal val="1"/>
              <c:showCatName val="0"/>
              <c:showSerName val="0"/>
              <c:showPercent val="0"/>
              <c:showBubbleSize val="0"/>
            </c:dLbl>
            <c:dLbl>
              <c:idx val="58"/>
              <c:tx>
                <c:strRef>
                  <c:f>'Figure 6.1'!$B$112</c:f>
                  <c:strCache>
                    <c:ptCount val="1"/>
                    <c:pt idx="0">
                      <c:v>Shanghai-China</c:v>
                    </c:pt>
                  </c:strCache>
                </c:strRef>
              </c:tx>
              <c:dLblPos val="t"/>
              <c:showLegendKey val="0"/>
              <c:showVal val="1"/>
              <c:showCatName val="0"/>
              <c:showSerName val="0"/>
              <c:showPercent val="0"/>
              <c:showBubbleSize val="0"/>
            </c:dLbl>
            <c:dLbl>
              <c:idx val="59"/>
              <c:tx>
                <c:strRef>
                  <c:f>'Figure 6.1'!$B$113</c:f>
                  <c:strCache>
                    <c:ptCount val="1"/>
                    <c:pt idx="0">
                      <c:v>Singapore</c:v>
                    </c:pt>
                  </c:strCache>
                </c:strRef>
              </c:tx>
              <c:dLblPos val="t"/>
              <c:showLegendKey val="0"/>
              <c:showVal val="1"/>
              <c:showCatName val="0"/>
              <c:showSerName val="0"/>
              <c:showPercent val="0"/>
              <c:showBubbleSize val="0"/>
            </c:dLbl>
            <c:dLbl>
              <c:idx val="60"/>
              <c:tx>
                <c:strRef>
                  <c:f>'Figure 6.1'!$B$114</c:f>
                  <c:strCache>
                    <c:ptCount val="1"/>
                    <c:pt idx="0">
                      <c:v>Chinese Taipei</c:v>
                    </c:pt>
                  </c:strCache>
                </c:strRef>
              </c:tx>
              <c:dLblPos val="t"/>
              <c:showLegendKey val="0"/>
              <c:showVal val="1"/>
              <c:showCatName val="0"/>
              <c:showSerName val="0"/>
              <c:showPercent val="0"/>
              <c:showBubbleSize val="0"/>
            </c:dLbl>
            <c:dLbl>
              <c:idx val="61"/>
              <c:layout/>
              <c:tx>
                <c:strRef>
                  <c:f>'Figure 6.1'!$B$115</c:f>
                  <c:strCache>
                    <c:ptCount val="1"/>
                    <c:pt idx="0">
                      <c:v>Thailand</c:v>
                    </c:pt>
                  </c:strCache>
                </c:strRef>
              </c:tx>
              <c:dLblPos val="t"/>
              <c:showLegendKey val="0"/>
              <c:showVal val="1"/>
              <c:showCatName val="0"/>
              <c:showSerName val="0"/>
              <c:showPercent val="0"/>
              <c:showBubbleSize val="0"/>
            </c:dLbl>
            <c:dLbl>
              <c:idx val="62"/>
              <c:layout>
                <c:manualLayout>
                  <c:x val="7.1149057274991108E-3"/>
                  <c:y val="-4.5157831206928012E-2"/>
                </c:manualLayout>
              </c:layout>
              <c:tx>
                <c:strRef>
                  <c:f>'Figure 6.1'!$B$116</c:f>
                  <c:strCache>
                    <c:ptCount val="1"/>
                    <c:pt idx="0">
                      <c:v>Tunisia</c:v>
                    </c:pt>
                  </c:strCache>
                </c:strRef>
              </c:tx>
              <c:dLblPos val="r"/>
              <c:showLegendKey val="0"/>
              <c:showVal val="1"/>
              <c:showCatName val="0"/>
              <c:showSerName val="0"/>
              <c:showPercent val="0"/>
              <c:showBubbleSize val="0"/>
            </c:dLbl>
            <c:dLbl>
              <c:idx val="63"/>
              <c:tx>
                <c:strRef>
                  <c:f>'Figure 6.1'!$B$117</c:f>
                  <c:strCache>
                    <c:ptCount val="1"/>
                    <c:pt idx="0">
                      <c:v>United Arab Emirates</c:v>
                    </c:pt>
                  </c:strCache>
                </c:strRef>
              </c:tx>
              <c:dLblPos val="t"/>
              <c:showLegendKey val="0"/>
              <c:showVal val="1"/>
              <c:showCatName val="0"/>
              <c:showSerName val="0"/>
              <c:showPercent val="0"/>
              <c:showBubbleSize val="0"/>
            </c:dLbl>
            <c:dLbl>
              <c:idx val="64"/>
              <c:layout>
                <c:manualLayout>
                  <c:x val="-7.6837396392686774E-2"/>
                  <c:y val="-2.7314366452856495E-2"/>
                </c:manualLayout>
              </c:layout>
              <c:tx>
                <c:strRef>
                  <c:f>'Figure 6.1'!$B$118</c:f>
                  <c:strCache>
                    <c:ptCount val="1"/>
                    <c:pt idx="0">
                      <c:v>Uruguay</c:v>
                    </c:pt>
                  </c:strCache>
                </c:strRef>
              </c:tx>
              <c:dLblPos val="r"/>
              <c:showLegendKey val="0"/>
              <c:showVal val="1"/>
              <c:showCatName val="0"/>
              <c:showSerName val="0"/>
              <c:showPercent val="0"/>
              <c:showBubbleSize val="0"/>
            </c:dLbl>
            <c:txPr>
              <a:bodyPr/>
              <a:lstStyle/>
              <a:p>
                <a:pPr>
                  <a:defRPr sz="900"/>
                </a:pPr>
                <a:endParaRPr lang="en-US"/>
              </a:p>
            </c:txPr>
            <c:showLegendKey val="0"/>
            <c:showVal val="1"/>
            <c:showCatName val="0"/>
            <c:showSerName val="0"/>
            <c:showPercent val="0"/>
            <c:showBubbleSize val="0"/>
            <c:showLeaderLines val="0"/>
          </c:dLbls>
          <c:trendline>
            <c:trendlineType val="linear"/>
            <c:dispRSqr val="1"/>
            <c:dispEq val="0"/>
            <c:trendlineLbl>
              <c:layout>
                <c:manualLayout>
                  <c:x val="8.1413905438981277E-2"/>
                  <c:y val="0.25663564781675019"/>
                </c:manualLayout>
              </c:layout>
              <c:numFmt formatCode="#,##0.00" sourceLinked="0"/>
              <c:txPr>
                <a:bodyPr/>
                <a:lstStyle/>
                <a:p>
                  <a:pPr>
                    <a:defRPr/>
                  </a:pPr>
                  <a:endParaRPr lang="en-US"/>
                </a:p>
              </c:txPr>
            </c:trendlineLbl>
          </c:trendline>
          <c:xVal>
            <c:numRef>
              <c:f>'Figure 6.1'!$O$54:$O$118</c:f>
              <c:numCache>
                <c:formatCode>0</c:formatCode>
                <c:ptCount val="65"/>
                <c:pt idx="0">
                  <c:v>12.293501078023462</c:v>
                </c:pt>
                <c:pt idx="1">
                  <c:v>22.219569156775208</c:v>
                </c:pt>
                <c:pt idx="2">
                  <c:v>11.146596308629</c:v>
                </c:pt>
                <c:pt idx="3">
                  <c:v>10.121171178290433</c:v>
                </c:pt>
                <c:pt idx="4">
                  <c:v>24.981366066928501</c:v>
                </c:pt>
                <c:pt idx="5">
                  <c:v>11.806875086765945</c:v>
                </c:pt>
                <c:pt idx="6">
                  <c:v>13.924494429293873</c:v>
                </c:pt>
                <c:pt idx="7">
                  <c:v>5.2843903299178017</c:v>
                </c:pt>
                <c:pt idx="9">
                  <c:v>8.502136072078315</c:v>
                </c:pt>
                <c:pt idx="10">
                  <c:v>13.565552505182097</c:v>
                </c:pt>
                <c:pt idx="11">
                  <c:v>8.0543344745495116</c:v>
                </c:pt>
                <c:pt idx="12">
                  <c:v>9.0855474678277464</c:v>
                </c:pt>
                <c:pt idx="13">
                  <c:v>-6.2269348854828088</c:v>
                </c:pt>
                <c:pt idx="14">
                  <c:v>15.330070707666687</c:v>
                </c:pt>
                <c:pt idx="16">
                  <c:v>18.405129858124837</c:v>
                </c:pt>
                <c:pt idx="17">
                  <c:v>17.873203090061704</c:v>
                </c:pt>
                <c:pt idx="18">
                  <c:v>17.920819120658759</c:v>
                </c:pt>
                <c:pt idx="19">
                  <c:v>25.075836951305043</c:v>
                </c:pt>
                <c:pt idx="20">
                  <c:v>13.983741426146663</c:v>
                </c:pt>
                <c:pt idx="21">
                  <c:v>10.228784524308367</c:v>
                </c:pt>
                <c:pt idx="22">
                  <c:v>15.054476576473725</c:v>
                </c:pt>
                <c:pt idx="25">
                  <c:v>11.407564351600115</c:v>
                </c:pt>
                <c:pt idx="26">
                  <c:v>9.4218678139058181</c:v>
                </c:pt>
                <c:pt idx="28">
                  <c:v>16.457717559250536</c:v>
                </c:pt>
                <c:pt idx="30">
                  <c:v>12.896059865091093</c:v>
                </c:pt>
                <c:pt idx="32">
                  <c:v>12.480042306509336</c:v>
                </c:pt>
                <c:pt idx="34">
                  <c:v>10.869732199948862</c:v>
                </c:pt>
                <c:pt idx="35">
                  <c:v>9.9004073861188786</c:v>
                </c:pt>
                <c:pt idx="37">
                  <c:v>13.853608531125884</c:v>
                </c:pt>
                <c:pt idx="38">
                  <c:v>16.67919545716077</c:v>
                </c:pt>
                <c:pt idx="40">
                  <c:v>25.466538253360511</c:v>
                </c:pt>
                <c:pt idx="41">
                  <c:v>23.627474652285265</c:v>
                </c:pt>
                <c:pt idx="42">
                  <c:v>11.557687672593898</c:v>
                </c:pt>
                <c:pt idx="43">
                  <c:v>15.421157205506667</c:v>
                </c:pt>
                <c:pt idx="45">
                  <c:v>-20.742120514361059</c:v>
                </c:pt>
                <c:pt idx="48">
                  <c:v>22.522479779433731</c:v>
                </c:pt>
                <c:pt idx="51">
                  <c:v>-7.8053326895718786</c:v>
                </c:pt>
                <c:pt idx="53">
                  <c:v>18.895902868012151</c:v>
                </c:pt>
                <c:pt idx="54">
                  <c:v>-15.922499276364841</c:v>
                </c:pt>
                <c:pt idx="57">
                  <c:v>9.152839402045311</c:v>
                </c:pt>
                <c:pt idx="61">
                  <c:v>-13.583719422536412</c:v>
                </c:pt>
                <c:pt idx="62">
                  <c:v>15.218738226306153</c:v>
                </c:pt>
                <c:pt idx="64">
                  <c:v>11.407610318661023</c:v>
                </c:pt>
              </c:numCache>
            </c:numRef>
          </c:xVal>
          <c:yVal>
            <c:numRef>
              <c:f>'Figure 6.1'!$Q$54:$Q$118</c:f>
              <c:numCache>
                <c:formatCode>0</c:formatCode>
                <c:ptCount val="65"/>
                <c:pt idx="0">
                  <c:v>-34.452721188307912</c:v>
                </c:pt>
                <c:pt idx="1">
                  <c:v>-36.928334262966317</c:v>
                </c:pt>
                <c:pt idx="2">
                  <c:v>-31.847218627429314</c:v>
                </c:pt>
                <c:pt idx="3">
                  <c:v>-35.123143579391524</c:v>
                </c:pt>
                <c:pt idx="4">
                  <c:v>-22.674973380690563</c:v>
                </c:pt>
                <c:pt idx="5">
                  <c:v>-38.806831032061581</c:v>
                </c:pt>
                <c:pt idx="6">
                  <c:v>-30.63854169754924</c:v>
                </c:pt>
                <c:pt idx="7">
                  <c:v>-43.513838538722837</c:v>
                </c:pt>
                <c:pt idx="8">
                  <c:v>-61.701692836419163</c:v>
                </c:pt>
                <c:pt idx="9">
                  <c:v>-43.793894800598835</c:v>
                </c:pt>
                <c:pt idx="10">
                  <c:v>-44.119406071531152</c:v>
                </c:pt>
                <c:pt idx="11">
                  <c:v>-50.479437255171767</c:v>
                </c:pt>
                <c:pt idx="12">
                  <c:v>-39.585204467755084</c:v>
                </c:pt>
                <c:pt idx="13">
                  <c:v>-51.115008199009878</c:v>
                </c:pt>
                <c:pt idx="14">
                  <c:v>-28.516350777758454</c:v>
                </c:pt>
                <c:pt idx="15">
                  <c:v>-43.991232711964088</c:v>
                </c:pt>
                <c:pt idx="16">
                  <c:v>-39.007094754761603</c:v>
                </c:pt>
                <c:pt idx="17">
                  <c:v>-24.105763488162552</c:v>
                </c:pt>
                <c:pt idx="18">
                  <c:v>-23.242041308958665</c:v>
                </c:pt>
                <c:pt idx="19">
                  <c:v>-29.97786242775884</c:v>
                </c:pt>
                <c:pt idx="20">
                  <c:v>-23.907028573095456</c:v>
                </c:pt>
                <c:pt idx="21">
                  <c:v>-26.443375664863893</c:v>
                </c:pt>
                <c:pt idx="22">
                  <c:v>-34.399808104733133</c:v>
                </c:pt>
                <c:pt idx="23">
                  <c:v>-46.487187456983875</c:v>
                </c:pt>
                <c:pt idx="24">
                  <c:v>-41.980555597062271</c:v>
                </c:pt>
                <c:pt idx="25">
                  <c:v>-39.171786093926769</c:v>
                </c:pt>
                <c:pt idx="26">
                  <c:v>-39.222429753992984</c:v>
                </c:pt>
                <c:pt idx="27">
                  <c:v>-55.684015547574099</c:v>
                </c:pt>
                <c:pt idx="28">
                  <c:v>-28.704572071587133</c:v>
                </c:pt>
                <c:pt idx="29">
                  <c:v>-51.143813327590308</c:v>
                </c:pt>
                <c:pt idx="30">
                  <c:v>-35.989283740345279</c:v>
                </c:pt>
                <c:pt idx="31">
                  <c:v>-45.796843668463126</c:v>
                </c:pt>
                <c:pt idx="32">
                  <c:v>-24.902929887591927</c:v>
                </c:pt>
                <c:pt idx="33">
                  <c:v>-30.770151427742576</c:v>
                </c:pt>
                <c:pt idx="34">
                  <c:v>-37.594834480074176</c:v>
                </c:pt>
                <c:pt idx="35">
                  <c:v>-30.803370838886476</c:v>
                </c:pt>
                <c:pt idx="36">
                  <c:v>-14.551230716556951</c:v>
                </c:pt>
                <c:pt idx="37">
                  <c:v>-37.624597486498281</c:v>
                </c:pt>
                <c:pt idx="38">
                  <c:v>-31.770780223944179</c:v>
                </c:pt>
                <c:pt idx="39">
                  <c:v>-69.62718836561271</c:v>
                </c:pt>
                <c:pt idx="40">
                  <c:v>-18.54380827870548</c:v>
                </c:pt>
                <c:pt idx="41">
                  <c:v>-25.071108256791561</c:v>
                </c:pt>
                <c:pt idx="42">
                  <c:v>-48.280856881201025</c:v>
                </c:pt>
                <c:pt idx="43">
                  <c:v>-25.422791234911529</c:v>
                </c:pt>
                <c:pt idx="44">
                  <c:v>-28.154376781136683</c:v>
                </c:pt>
                <c:pt idx="45">
                  <c:v>-74.831676253063819</c:v>
                </c:pt>
                <c:pt idx="46">
                  <c:v>-36.83444986401436</c:v>
                </c:pt>
                <c:pt idx="47">
                  <c:v>-54.731897218302677</c:v>
                </c:pt>
                <c:pt idx="48">
                  <c:v>-24.469479120623522</c:v>
                </c:pt>
                <c:pt idx="49">
                  <c:v>-55.104995506644428</c:v>
                </c:pt>
                <c:pt idx="50">
                  <c:v>-35.653129238313682</c:v>
                </c:pt>
                <c:pt idx="51">
                  <c:v>-40.080159580089962</c:v>
                </c:pt>
                <c:pt idx="52">
                  <c:v>-61.735511671999738</c:v>
                </c:pt>
                <c:pt idx="53">
                  <c:v>-21.711992834397293</c:v>
                </c:pt>
                <c:pt idx="54">
                  <c:v>-70.204358096426645</c:v>
                </c:pt>
                <c:pt idx="55">
                  <c:v>-40.366772400013978</c:v>
                </c:pt>
                <c:pt idx="56">
                  <c:v>-39.997241366835375</c:v>
                </c:pt>
                <c:pt idx="57">
                  <c:v>-46.174957399527173</c:v>
                </c:pt>
                <c:pt idx="58">
                  <c:v>-24.030593700765646</c:v>
                </c:pt>
                <c:pt idx="59">
                  <c:v>-32.088477706880646</c:v>
                </c:pt>
                <c:pt idx="60">
                  <c:v>-32.29521790086153</c:v>
                </c:pt>
                <c:pt idx="61">
                  <c:v>-54.992383943739839</c:v>
                </c:pt>
                <c:pt idx="62">
                  <c:v>-30.551314425546209</c:v>
                </c:pt>
                <c:pt idx="63">
                  <c:v>-55.328955869092432</c:v>
                </c:pt>
                <c:pt idx="64">
                  <c:v>-35.489848524568359</c:v>
                </c:pt>
              </c:numCache>
            </c:numRef>
          </c:yVal>
          <c:smooth val="0"/>
        </c:ser>
        <c:ser>
          <c:idx val="1"/>
          <c:order val="1"/>
          <c:tx>
            <c:v>Only gender gap in reading is significant</c:v>
          </c:tx>
          <c:spPr>
            <a:ln w="28575">
              <a:noFill/>
            </a:ln>
          </c:spPr>
          <c:marker>
            <c:symbol val="diamond"/>
            <c:size val="7"/>
            <c:spPr>
              <a:solidFill>
                <a:srgbClr val="92D050"/>
              </a:solidFill>
              <a:ln>
                <a:solidFill>
                  <a:schemeClr val="tx2"/>
                </a:solidFill>
              </a:ln>
            </c:spPr>
          </c:marker>
          <c:dLbls>
            <c:dLbl>
              <c:idx val="0"/>
              <c:tx>
                <c:strRef>
                  <c:f>'Figure 6.1'!$B$54</c:f>
                  <c:strCache>
                    <c:ptCount val="1"/>
                    <c:pt idx="0">
                      <c:v>Australia</c:v>
                    </c:pt>
                  </c:strCache>
                </c:strRef>
              </c:tx>
              <c:dLblPos val="t"/>
              <c:showLegendKey val="0"/>
              <c:showVal val="1"/>
              <c:showCatName val="0"/>
              <c:showSerName val="0"/>
              <c:showPercent val="0"/>
              <c:showBubbleSize val="0"/>
            </c:dLbl>
            <c:dLbl>
              <c:idx val="1"/>
              <c:tx>
                <c:strRef>
                  <c:f>'Figure 6.1'!$B$55</c:f>
                  <c:strCache>
                    <c:ptCount val="1"/>
                    <c:pt idx="0">
                      <c:v>Austria</c:v>
                    </c:pt>
                  </c:strCache>
                </c:strRef>
              </c:tx>
              <c:dLblPos val="t"/>
              <c:showLegendKey val="0"/>
              <c:showVal val="1"/>
              <c:showCatName val="0"/>
              <c:showSerName val="0"/>
              <c:showPercent val="0"/>
              <c:showBubbleSize val="0"/>
            </c:dLbl>
            <c:dLbl>
              <c:idx val="2"/>
              <c:tx>
                <c:strRef>
                  <c:f>'Figure 6.1'!$B$56</c:f>
                  <c:strCache>
                    <c:ptCount val="1"/>
                    <c:pt idx="0">
                      <c:v>Belgium</c:v>
                    </c:pt>
                  </c:strCache>
                </c:strRef>
              </c:tx>
              <c:dLblPos val="t"/>
              <c:showLegendKey val="0"/>
              <c:showVal val="1"/>
              <c:showCatName val="0"/>
              <c:showSerName val="0"/>
              <c:showPercent val="0"/>
              <c:showBubbleSize val="0"/>
            </c:dLbl>
            <c:dLbl>
              <c:idx val="3"/>
              <c:tx>
                <c:strRef>
                  <c:f>'Figure 6.1'!$B$57</c:f>
                  <c:strCache>
                    <c:ptCount val="1"/>
                    <c:pt idx="0">
                      <c:v>Canada</c:v>
                    </c:pt>
                  </c:strCache>
                </c:strRef>
              </c:tx>
              <c:dLblPos val="t"/>
              <c:showLegendKey val="0"/>
              <c:showVal val="1"/>
              <c:showCatName val="0"/>
              <c:showSerName val="0"/>
              <c:showPercent val="0"/>
              <c:showBubbleSize val="0"/>
            </c:dLbl>
            <c:dLbl>
              <c:idx val="4"/>
              <c:tx>
                <c:strRef>
                  <c:f>'Figure 6.1'!$B$58</c:f>
                  <c:strCache>
                    <c:ptCount val="1"/>
                    <c:pt idx="0">
                      <c:v>Chile</c:v>
                    </c:pt>
                  </c:strCache>
                </c:strRef>
              </c:tx>
              <c:dLblPos val="t"/>
              <c:showLegendKey val="0"/>
              <c:showVal val="1"/>
              <c:showCatName val="0"/>
              <c:showSerName val="0"/>
              <c:showPercent val="0"/>
              <c:showBubbleSize val="0"/>
            </c:dLbl>
            <c:dLbl>
              <c:idx val="5"/>
              <c:tx>
                <c:strRef>
                  <c:f>'Figure 6.1'!$B$59</c:f>
                  <c:strCache>
                    <c:ptCount val="1"/>
                    <c:pt idx="0">
                      <c:v>Czech Republic</c:v>
                    </c:pt>
                  </c:strCache>
                </c:strRef>
              </c:tx>
              <c:dLblPos val="t"/>
              <c:showLegendKey val="0"/>
              <c:showVal val="1"/>
              <c:showCatName val="0"/>
              <c:showSerName val="0"/>
              <c:showPercent val="0"/>
              <c:showBubbleSize val="0"/>
            </c:dLbl>
            <c:dLbl>
              <c:idx val="6"/>
              <c:tx>
                <c:strRef>
                  <c:f>'Figure 6.1'!$B$60</c:f>
                  <c:strCache>
                    <c:ptCount val="1"/>
                    <c:pt idx="0">
                      <c:v>Denmark</c:v>
                    </c:pt>
                  </c:strCache>
                </c:strRef>
              </c:tx>
              <c:dLblPos val="t"/>
              <c:showLegendKey val="0"/>
              <c:showVal val="1"/>
              <c:showCatName val="0"/>
              <c:showSerName val="0"/>
              <c:showPercent val="0"/>
              <c:showBubbleSize val="0"/>
            </c:dLbl>
            <c:dLbl>
              <c:idx val="7"/>
              <c:tx>
                <c:strRef>
                  <c:f>'Figure 6.1'!$B$61</c:f>
                  <c:strCache>
                    <c:ptCount val="1"/>
                    <c:pt idx="0">
                      <c:v>Estonia</c:v>
                    </c:pt>
                  </c:strCache>
                </c:strRef>
              </c:tx>
              <c:dLblPos val="t"/>
              <c:showLegendKey val="0"/>
              <c:showVal val="1"/>
              <c:showCatName val="0"/>
              <c:showSerName val="0"/>
              <c:showPercent val="0"/>
              <c:showBubbleSize val="0"/>
            </c:dLbl>
            <c:dLbl>
              <c:idx val="8"/>
              <c:layout/>
              <c:tx>
                <c:strRef>
                  <c:f>'Figure 6.1'!$B$62</c:f>
                  <c:strCache>
                    <c:ptCount val="1"/>
                    <c:pt idx="0">
                      <c:v>Finland</c:v>
                    </c:pt>
                  </c:strCache>
                </c:strRef>
              </c:tx>
              <c:dLblPos val="l"/>
              <c:showLegendKey val="0"/>
              <c:showVal val="1"/>
              <c:showCatName val="0"/>
              <c:showSerName val="0"/>
              <c:showPercent val="0"/>
              <c:showBubbleSize val="0"/>
            </c:dLbl>
            <c:dLbl>
              <c:idx val="9"/>
              <c:tx>
                <c:strRef>
                  <c:f>'Figure 6.1'!$B$63</c:f>
                  <c:strCache>
                    <c:ptCount val="1"/>
                    <c:pt idx="0">
                      <c:v>France</c:v>
                    </c:pt>
                  </c:strCache>
                </c:strRef>
              </c:tx>
              <c:dLblPos val="t"/>
              <c:showLegendKey val="0"/>
              <c:showVal val="1"/>
              <c:showCatName val="0"/>
              <c:showSerName val="0"/>
              <c:showPercent val="0"/>
              <c:showBubbleSize val="0"/>
            </c:dLbl>
            <c:dLbl>
              <c:idx val="10"/>
              <c:tx>
                <c:strRef>
                  <c:f>'Figure 6.1'!$B$64</c:f>
                  <c:strCache>
                    <c:ptCount val="1"/>
                    <c:pt idx="0">
                      <c:v>Germany</c:v>
                    </c:pt>
                  </c:strCache>
                </c:strRef>
              </c:tx>
              <c:dLblPos val="t"/>
              <c:showLegendKey val="0"/>
              <c:showVal val="1"/>
              <c:showCatName val="0"/>
              <c:showSerName val="0"/>
              <c:showPercent val="0"/>
              <c:showBubbleSize val="0"/>
            </c:dLbl>
            <c:dLbl>
              <c:idx val="11"/>
              <c:tx>
                <c:strRef>
                  <c:f>'Figure 6.1'!$B$65</c:f>
                  <c:strCache>
                    <c:ptCount val="1"/>
                    <c:pt idx="0">
                      <c:v>Greece</c:v>
                    </c:pt>
                  </c:strCache>
                </c:strRef>
              </c:tx>
              <c:dLblPos val="t"/>
              <c:showLegendKey val="0"/>
              <c:showVal val="1"/>
              <c:showCatName val="0"/>
              <c:showSerName val="0"/>
              <c:showPercent val="0"/>
              <c:showBubbleSize val="0"/>
            </c:dLbl>
            <c:dLbl>
              <c:idx val="12"/>
              <c:tx>
                <c:strRef>
                  <c:f>'Figure 6.1'!$B$66</c:f>
                  <c:strCache>
                    <c:ptCount val="1"/>
                    <c:pt idx="0">
                      <c:v>Hungary</c:v>
                    </c:pt>
                  </c:strCache>
                </c:strRef>
              </c:tx>
              <c:dLblPos val="t"/>
              <c:showLegendKey val="0"/>
              <c:showVal val="1"/>
              <c:showCatName val="0"/>
              <c:showSerName val="0"/>
              <c:showPercent val="0"/>
              <c:showBubbleSize val="0"/>
            </c:dLbl>
            <c:dLbl>
              <c:idx val="13"/>
              <c:tx>
                <c:strRef>
                  <c:f>'Figure 6.1'!$B$67</c:f>
                  <c:strCache>
                    <c:ptCount val="1"/>
                    <c:pt idx="0">
                      <c:v>Iceland</c:v>
                    </c:pt>
                  </c:strCache>
                </c:strRef>
              </c:tx>
              <c:dLblPos val="t"/>
              <c:showLegendKey val="0"/>
              <c:showVal val="1"/>
              <c:showCatName val="0"/>
              <c:showSerName val="0"/>
              <c:showPercent val="0"/>
              <c:showBubbleSize val="0"/>
            </c:dLbl>
            <c:dLbl>
              <c:idx val="14"/>
              <c:tx>
                <c:strRef>
                  <c:f>'Figure 6.1'!$B$68</c:f>
                  <c:strCache>
                    <c:ptCount val="1"/>
                    <c:pt idx="0">
                      <c:v>Ireland</c:v>
                    </c:pt>
                  </c:strCache>
                </c:strRef>
              </c:tx>
              <c:dLblPos val="t"/>
              <c:showLegendKey val="0"/>
              <c:showVal val="1"/>
              <c:showCatName val="0"/>
              <c:showSerName val="0"/>
              <c:showPercent val="0"/>
              <c:showBubbleSize val="0"/>
            </c:dLbl>
            <c:dLbl>
              <c:idx val="15"/>
              <c:layout>
                <c:manualLayout>
                  <c:x val="-2.7730317061487913E-2"/>
                  <c:y val="-1.9257325454639027E-2"/>
                </c:manualLayout>
              </c:layout>
              <c:tx>
                <c:strRef>
                  <c:f>'Figure 6.1'!$B$69</c:f>
                  <c:strCache>
                    <c:ptCount val="1"/>
                    <c:pt idx="0">
                      <c:v>Israel</c:v>
                    </c:pt>
                  </c:strCache>
                </c:strRef>
              </c:tx>
              <c:dLblPos val="r"/>
              <c:showLegendKey val="0"/>
              <c:showVal val="1"/>
              <c:showCatName val="0"/>
              <c:showSerName val="0"/>
              <c:showPercent val="0"/>
              <c:showBubbleSize val="0"/>
            </c:dLbl>
            <c:dLbl>
              <c:idx val="16"/>
              <c:tx>
                <c:strRef>
                  <c:f>'Figure 6.1'!$B$70</c:f>
                  <c:strCache>
                    <c:ptCount val="1"/>
                    <c:pt idx="0">
                      <c:v>Italy</c:v>
                    </c:pt>
                  </c:strCache>
                </c:strRef>
              </c:tx>
              <c:dLblPos val="t"/>
              <c:showLegendKey val="0"/>
              <c:showVal val="1"/>
              <c:showCatName val="0"/>
              <c:showSerName val="0"/>
              <c:showPercent val="0"/>
              <c:showBubbleSize val="0"/>
            </c:dLbl>
            <c:dLbl>
              <c:idx val="17"/>
              <c:tx>
                <c:strRef>
                  <c:f>'Figure 6.1'!$B$71</c:f>
                  <c:strCache>
                    <c:ptCount val="1"/>
                    <c:pt idx="0">
                      <c:v>Japan</c:v>
                    </c:pt>
                  </c:strCache>
                </c:strRef>
              </c:tx>
              <c:dLblPos val="t"/>
              <c:showLegendKey val="0"/>
              <c:showVal val="1"/>
              <c:showCatName val="0"/>
              <c:showSerName val="0"/>
              <c:showPercent val="0"/>
              <c:showBubbleSize val="0"/>
            </c:dLbl>
            <c:dLbl>
              <c:idx val="18"/>
              <c:tx>
                <c:strRef>
                  <c:f>'Figure 6.1'!$B$72</c:f>
                  <c:strCache>
                    <c:ptCount val="1"/>
                    <c:pt idx="0">
                      <c:v>Korea</c:v>
                    </c:pt>
                  </c:strCache>
                </c:strRef>
              </c:tx>
              <c:dLblPos val="t"/>
              <c:showLegendKey val="0"/>
              <c:showVal val="1"/>
              <c:showCatName val="0"/>
              <c:showSerName val="0"/>
              <c:showPercent val="0"/>
              <c:showBubbleSize val="0"/>
            </c:dLbl>
            <c:dLbl>
              <c:idx val="19"/>
              <c:tx>
                <c:strRef>
                  <c:f>'Figure 6.1'!$B$73</c:f>
                  <c:strCache>
                    <c:ptCount val="1"/>
                    <c:pt idx="0">
                      <c:v>Luxembourg</c:v>
                    </c:pt>
                  </c:strCache>
                </c:strRef>
              </c:tx>
              <c:dLblPos val="t"/>
              <c:showLegendKey val="0"/>
              <c:showVal val="1"/>
              <c:showCatName val="0"/>
              <c:showSerName val="0"/>
              <c:showPercent val="0"/>
              <c:showBubbleSize val="0"/>
            </c:dLbl>
            <c:dLbl>
              <c:idx val="20"/>
              <c:tx>
                <c:strRef>
                  <c:f>'Figure 6.1'!$B$74</c:f>
                  <c:strCache>
                    <c:ptCount val="1"/>
                    <c:pt idx="0">
                      <c:v>Mexico</c:v>
                    </c:pt>
                  </c:strCache>
                </c:strRef>
              </c:tx>
              <c:dLblPos val="t"/>
              <c:showLegendKey val="0"/>
              <c:showVal val="1"/>
              <c:showCatName val="0"/>
              <c:showSerName val="0"/>
              <c:showPercent val="0"/>
              <c:showBubbleSize val="0"/>
            </c:dLbl>
            <c:dLbl>
              <c:idx val="21"/>
              <c:tx>
                <c:strRef>
                  <c:f>'Figure 6.1'!$B$75</c:f>
                  <c:strCache>
                    <c:ptCount val="1"/>
                    <c:pt idx="0">
                      <c:v>Netherlands</c:v>
                    </c:pt>
                  </c:strCache>
                </c:strRef>
              </c:tx>
              <c:dLblPos val="t"/>
              <c:showLegendKey val="0"/>
              <c:showVal val="1"/>
              <c:showCatName val="0"/>
              <c:showSerName val="0"/>
              <c:showPercent val="0"/>
              <c:showBubbleSize val="0"/>
            </c:dLbl>
            <c:dLbl>
              <c:idx val="22"/>
              <c:tx>
                <c:strRef>
                  <c:f>'Figure 6.1'!$B$76</c:f>
                  <c:strCache>
                    <c:ptCount val="1"/>
                    <c:pt idx="0">
                      <c:v>New Zealand</c:v>
                    </c:pt>
                  </c:strCache>
                </c:strRef>
              </c:tx>
              <c:dLblPos val="t"/>
              <c:showLegendKey val="0"/>
              <c:showVal val="1"/>
              <c:showCatName val="0"/>
              <c:showSerName val="0"/>
              <c:showPercent val="0"/>
              <c:showBubbleSize val="0"/>
            </c:dLbl>
            <c:dLbl>
              <c:idx val="23"/>
              <c:layout>
                <c:manualLayout>
                  <c:x val="-2.8943436499466381E-2"/>
                  <c:y val="1.9257325454639027E-2"/>
                </c:manualLayout>
              </c:layout>
              <c:tx>
                <c:strRef>
                  <c:f>'Figure 6.1'!$B$77</c:f>
                  <c:strCache>
                    <c:ptCount val="1"/>
                    <c:pt idx="0">
                      <c:v>Norway</c:v>
                    </c:pt>
                  </c:strCache>
                </c:strRef>
              </c:tx>
              <c:dLblPos val="r"/>
              <c:showLegendKey val="0"/>
              <c:showVal val="1"/>
              <c:showCatName val="0"/>
              <c:showSerName val="0"/>
              <c:showPercent val="0"/>
              <c:showBubbleSize val="0"/>
            </c:dLbl>
            <c:dLbl>
              <c:idx val="24"/>
              <c:layout>
                <c:manualLayout>
                  <c:x val="-6.293845606545713E-2"/>
                  <c:y val="7.1301247771836003E-3"/>
                </c:manualLayout>
              </c:layout>
              <c:tx>
                <c:strRef>
                  <c:f>'Figure 6.1'!$B$78</c:f>
                  <c:strCache>
                    <c:ptCount val="1"/>
                    <c:pt idx="0">
                      <c:v>Poland</c:v>
                    </c:pt>
                  </c:strCache>
                </c:strRef>
              </c:tx>
              <c:dLblPos val="r"/>
              <c:showLegendKey val="0"/>
              <c:showVal val="1"/>
              <c:showCatName val="0"/>
              <c:showSerName val="0"/>
              <c:showPercent val="0"/>
              <c:showBubbleSize val="0"/>
            </c:dLbl>
            <c:dLbl>
              <c:idx val="25"/>
              <c:tx>
                <c:strRef>
                  <c:f>'Figure 6.1'!$B$79</c:f>
                  <c:strCache>
                    <c:ptCount val="1"/>
                    <c:pt idx="0">
                      <c:v>Portugal</c:v>
                    </c:pt>
                  </c:strCache>
                </c:strRef>
              </c:tx>
              <c:dLblPos val="t"/>
              <c:showLegendKey val="0"/>
              <c:showVal val="1"/>
              <c:showCatName val="0"/>
              <c:showSerName val="0"/>
              <c:showPercent val="0"/>
              <c:showBubbleSize val="0"/>
            </c:dLbl>
            <c:dLbl>
              <c:idx val="26"/>
              <c:tx>
                <c:strRef>
                  <c:f>'Figure 6.1'!$B$80</c:f>
                  <c:strCache>
                    <c:ptCount val="1"/>
                    <c:pt idx="0">
                      <c:v>Slovak Republic</c:v>
                    </c:pt>
                  </c:strCache>
                </c:strRef>
              </c:tx>
              <c:dLblPos val="t"/>
              <c:showLegendKey val="0"/>
              <c:showVal val="1"/>
              <c:showCatName val="0"/>
              <c:showSerName val="0"/>
              <c:showPercent val="0"/>
              <c:showBubbleSize val="0"/>
            </c:dLbl>
            <c:dLbl>
              <c:idx val="27"/>
              <c:layout>
                <c:manualLayout>
                  <c:x val="-2.1344717182497332E-2"/>
                  <c:y val="-2.6143977992055804E-2"/>
                </c:manualLayout>
              </c:layout>
              <c:tx>
                <c:strRef>
                  <c:f>'Figure 6.1'!$B$81</c:f>
                  <c:strCache>
                    <c:ptCount val="1"/>
                    <c:pt idx="0">
                      <c:v>Slovenia</c:v>
                    </c:pt>
                  </c:strCache>
                </c:strRef>
              </c:tx>
              <c:dLblPos val="r"/>
              <c:showLegendKey val="0"/>
              <c:showVal val="1"/>
              <c:showCatName val="0"/>
              <c:showSerName val="0"/>
              <c:showPercent val="0"/>
              <c:showBubbleSize val="0"/>
            </c:dLbl>
            <c:dLbl>
              <c:idx val="28"/>
              <c:tx>
                <c:strRef>
                  <c:f>'Figure 6.1'!$B$82</c:f>
                  <c:strCache>
                    <c:ptCount val="1"/>
                    <c:pt idx="0">
                      <c:v>Spain</c:v>
                    </c:pt>
                  </c:strCache>
                </c:strRef>
              </c:tx>
              <c:dLblPos val="t"/>
              <c:showLegendKey val="0"/>
              <c:showVal val="1"/>
              <c:showCatName val="0"/>
              <c:showSerName val="0"/>
              <c:showPercent val="0"/>
              <c:showBubbleSize val="0"/>
            </c:dLbl>
            <c:dLbl>
              <c:idx val="29"/>
              <c:layout/>
              <c:tx>
                <c:strRef>
                  <c:f>'Figure 6.1'!$B$83</c:f>
                  <c:strCache>
                    <c:ptCount val="1"/>
                    <c:pt idx="0">
                      <c:v>Sweden</c:v>
                    </c:pt>
                  </c:strCache>
                </c:strRef>
              </c:tx>
              <c:dLblPos val="r"/>
              <c:showLegendKey val="0"/>
              <c:showVal val="1"/>
              <c:showCatName val="0"/>
              <c:showSerName val="0"/>
              <c:showPercent val="0"/>
              <c:showBubbleSize val="0"/>
            </c:dLbl>
            <c:dLbl>
              <c:idx val="30"/>
              <c:tx>
                <c:strRef>
                  <c:f>'Figure 6.1'!$B$84</c:f>
                  <c:strCache>
                    <c:ptCount val="1"/>
                    <c:pt idx="0">
                      <c:v>Switzerland</c:v>
                    </c:pt>
                  </c:strCache>
                </c:strRef>
              </c:tx>
              <c:dLblPos val="t"/>
              <c:showLegendKey val="0"/>
              <c:showVal val="1"/>
              <c:showCatName val="0"/>
              <c:showSerName val="0"/>
              <c:showPercent val="0"/>
              <c:showBubbleSize val="0"/>
            </c:dLbl>
            <c:dLbl>
              <c:idx val="31"/>
              <c:layout>
                <c:manualLayout>
                  <c:x val="-4.0313055852009963E-2"/>
                  <c:y val="1.9257325454639027E-2"/>
                </c:manualLayout>
              </c:layout>
              <c:tx>
                <c:strRef>
                  <c:f>'Figure 6.1'!$B$85</c:f>
                  <c:strCache>
                    <c:ptCount val="1"/>
                    <c:pt idx="0">
                      <c:v>Turkey</c:v>
                    </c:pt>
                  </c:strCache>
                </c:strRef>
              </c:tx>
              <c:dLblPos val="r"/>
              <c:showLegendKey val="0"/>
              <c:showVal val="1"/>
              <c:showCatName val="0"/>
              <c:showSerName val="0"/>
              <c:showPercent val="0"/>
              <c:showBubbleSize val="0"/>
            </c:dLbl>
            <c:dLbl>
              <c:idx val="32"/>
              <c:tx>
                <c:strRef>
                  <c:f>'Figure 6.1'!$B$86</c:f>
                  <c:strCache>
                    <c:ptCount val="1"/>
                    <c:pt idx="0">
                      <c:v>United Kingdom</c:v>
                    </c:pt>
                  </c:strCache>
                </c:strRef>
              </c:tx>
              <c:dLblPos val="t"/>
              <c:showLegendKey val="0"/>
              <c:showVal val="1"/>
              <c:showCatName val="0"/>
              <c:showSerName val="0"/>
              <c:showPercent val="0"/>
              <c:showBubbleSize val="0"/>
            </c:dLbl>
            <c:dLbl>
              <c:idx val="33"/>
              <c:layout>
                <c:manualLayout>
                  <c:x val="-9.5019622013630373E-2"/>
                  <c:y val="-1.4260249554367157E-2"/>
                </c:manualLayout>
              </c:layout>
              <c:tx>
                <c:strRef>
                  <c:f>'Figure 6.1'!$B$87</c:f>
                  <c:strCache>
                    <c:ptCount val="1"/>
                    <c:pt idx="0">
                      <c:v>United States</c:v>
                    </c:pt>
                  </c:strCache>
                </c:strRef>
              </c:tx>
              <c:dLblPos val="r"/>
              <c:showLegendKey val="0"/>
              <c:showVal val="1"/>
              <c:showCatName val="0"/>
              <c:showSerName val="0"/>
              <c:showPercent val="0"/>
              <c:showBubbleSize val="0"/>
            </c:dLbl>
            <c:dLbl>
              <c:idx val="34"/>
              <c:tx>
                <c:strRef>
                  <c:f>'Figure 6.1'!$B$88</c:f>
                  <c:strCache>
                    <c:ptCount val="1"/>
                    <c:pt idx="0">
                      <c:v>OECD average</c:v>
                    </c:pt>
                  </c:strCache>
                </c:strRef>
              </c:tx>
              <c:dLblPos val="t"/>
              <c:showLegendKey val="0"/>
              <c:showVal val="1"/>
              <c:showCatName val="0"/>
              <c:showSerName val="0"/>
              <c:showPercent val="0"/>
              <c:showBubbleSize val="0"/>
            </c:dLbl>
            <c:dLbl>
              <c:idx val="35"/>
              <c:tx>
                <c:strRef>
                  <c:f>'Figure 6.1'!$B$89</c:f>
                  <c:strCache>
                    <c:ptCount val="1"/>
                    <c:pt idx="0">
                      <c:v>Viet Nam</c:v>
                    </c:pt>
                  </c:strCache>
                </c:strRef>
              </c:tx>
              <c:dLblPos val="t"/>
              <c:showLegendKey val="0"/>
              <c:showVal val="1"/>
              <c:showCatName val="0"/>
              <c:showSerName val="0"/>
              <c:showPercent val="0"/>
              <c:showBubbleSize val="0"/>
            </c:dLbl>
            <c:dLbl>
              <c:idx val="36"/>
              <c:layout>
                <c:manualLayout>
                  <c:x val="-5.5795090715048026E-2"/>
                  <c:y val="-2.0184241675672916E-2"/>
                </c:manualLayout>
              </c:layout>
              <c:tx>
                <c:strRef>
                  <c:f>'Figure 6.1'!$B$90</c:f>
                  <c:strCache>
                    <c:ptCount val="1"/>
                    <c:pt idx="0">
                      <c:v>Albania</c:v>
                    </c:pt>
                  </c:strCache>
                </c:strRef>
              </c:tx>
              <c:dLblPos val="r"/>
              <c:showLegendKey val="0"/>
              <c:showVal val="1"/>
              <c:showCatName val="0"/>
              <c:showSerName val="0"/>
              <c:showPercent val="0"/>
              <c:showBubbleSize val="0"/>
            </c:dLbl>
            <c:dLbl>
              <c:idx val="37"/>
              <c:tx>
                <c:strRef>
                  <c:f>'Figure 6.1'!$B$91</c:f>
                  <c:strCache>
                    <c:ptCount val="1"/>
                    <c:pt idx="0">
                      <c:v>Argentina</c:v>
                    </c:pt>
                  </c:strCache>
                </c:strRef>
              </c:tx>
              <c:dLblPos val="t"/>
              <c:showLegendKey val="0"/>
              <c:showVal val="1"/>
              <c:showCatName val="0"/>
              <c:showSerName val="0"/>
              <c:showPercent val="0"/>
              <c:showBubbleSize val="0"/>
            </c:dLbl>
            <c:dLbl>
              <c:idx val="38"/>
              <c:tx>
                <c:strRef>
                  <c:f>'Figure 6.1'!$B$92</c:f>
                  <c:strCache>
                    <c:ptCount val="1"/>
                    <c:pt idx="0">
                      <c:v>Brazil</c:v>
                    </c:pt>
                  </c:strCache>
                </c:strRef>
              </c:tx>
              <c:dLblPos val="t"/>
              <c:showLegendKey val="0"/>
              <c:showVal val="1"/>
              <c:showCatName val="0"/>
              <c:showSerName val="0"/>
              <c:showPercent val="0"/>
              <c:showBubbleSize val="0"/>
            </c:dLbl>
            <c:dLbl>
              <c:idx val="39"/>
              <c:layout/>
              <c:tx>
                <c:strRef>
                  <c:f>'Figure 6.1'!$B$93</c:f>
                  <c:strCache>
                    <c:ptCount val="1"/>
                    <c:pt idx="0">
                      <c:v>Bulgaria</c:v>
                    </c:pt>
                  </c:strCache>
                </c:strRef>
              </c:tx>
              <c:dLblPos val="l"/>
              <c:showLegendKey val="0"/>
              <c:showVal val="1"/>
              <c:showCatName val="0"/>
              <c:showSerName val="0"/>
              <c:showPercent val="0"/>
              <c:showBubbleSize val="0"/>
            </c:dLbl>
            <c:dLbl>
              <c:idx val="40"/>
              <c:tx>
                <c:strRef>
                  <c:f>'Figure 6.1'!$B$94</c:f>
                  <c:strCache>
                    <c:ptCount val="1"/>
                    <c:pt idx="0">
                      <c:v>Colombia</c:v>
                    </c:pt>
                  </c:strCache>
                </c:strRef>
              </c:tx>
              <c:dLblPos val="t"/>
              <c:showLegendKey val="0"/>
              <c:showVal val="1"/>
              <c:showCatName val="0"/>
              <c:showSerName val="0"/>
              <c:showPercent val="0"/>
              <c:showBubbleSize val="0"/>
            </c:dLbl>
            <c:dLbl>
              <c:idx val="41"/>
              <c:tx>
                <c:strRef>
                  <c:f>'Figure 6.1'!$B$95</c:f>
                  <c:strCache>
                    <c:ptCount val="1"/>
                    <c:pt idx="0">
                      <c:v>Costa Rica</c:v>
                    </c:pt>
                  </c:strCache>
                </c:strRef>
              </c:tx>
              <c:dLblPos val="t"/>
              <c:showLegendKey val="0"/>
              <c:showVal val="1"/>
              <c:showCatName val="0"/>
              <c:showSerName val="0"/>
              <c:showPercent val="0"/>
              <c:showBubbleSize val="0"/>
            </c:dLbl>
            <c:dLbl>
              <c:idx val="42"/>
              <c:tx>
                <c:strRef>
                  <c:f>'Figure 6.1'!$B$96</c:f>
                  <c:strCache>
                    <c:ptCount val="1"/>
                    <c:pt idx="0">
                      <c:v>Croatia</c:v>
                    </c:pt>
                  </c:strCache>
                </c:strRef>
              </c:tx>
              <c:dLblPos val="t"/>
              <c:showLegendKey val="0"/>
              <c:showVal val="1"/>
              <c:showCatName val="0"/>
              <c:showSerName val="0"/>
              <c:showPercent val="0"/>
              <c:showBubbleSize val="0"/>
            </c:dLbl>
            <c:dLbl>
              <c:idx val="43"/>
              <c:tx>
                <c:strRef>
                  <c:f>'Figure 6.1'!$B$97</c:f>
                  <c:strCache>
                    <c:ptCount val="1"/>
                    <c:pt idx="0">
                      <c:v>Hong Kong-China</c:v>
                    </c:pt>
                  </c:strCache>
                </c:strRef>
              </c:tx>
              <c:dLblPos val="t"/>
              <c:showLegendKey val="0"/>
              <c:showVal val="1"/>
              <c:showCatName val="0"/>
              <c:showSerName val="0"/>
              <c:showPercent val="0"/>
              <c:showBubbleSize val="0"/>
            </c:dLbl>
            <c:dLbl>
              <c:idx val="44"/>
              <c:layout>
                <c:manualLayout>
                  <c:x val="-5.7673425827107792E-2"/>
                  <c:y val="-2.1390374331550846E-2"/>
                </c:manualLayout>
              </c:layout>
              <c:tx>
                <c:strRef>
                  <c:f>'Figure 6.1'!$B$98</c:f>
                  <c:strCache>
                    <c:ptCount val="1"/>
                    <c:pt idx="0">
                      <c:v>Indonesia</c:v>
                    </c:pt>
                  </c:strCache>
                </c:strRef>
              </c:tx>
              <c:dLblPos val="r"/>
              <c:showLegendKey val="0"/>
              <c:showVal val="1"/>
              <c:showCatName val="0"/>
              <c:showSerName val="0"/>
              <c:showPercent val="0"/>
              <c:showBubbleSize val="0"/>
            </c:dLbl>
            <c:dLbl>
              <c:idx val="45"/>
              <c:tx>
                <c:strRef>
                  <c:f>'Figure 6.1'!$B$99</c:f>
                  <c:strCache>
                    <c:ptCount val="1"/>
                    <c:pt idx="0">
                      <c:v>Jordan</c:v>
                    </c:pt>
                  </c:strCache>
                </c:strRef>
              </c:tx>
              <c:dLblPos val="t"/>
              <c:showLegendKey val="0"/>
              <c:showVal val="1"/>
              <c:showCatName val="0"/>
              <c:showSerName val="0"/>
              <c:showPercent val="0"/>
              <c:showBubbleSize val="0"/>
            </c:dLbl>
            <c:dLbl>
              <c:idx val="46"/>
              <c:layout>
                <c:manualLayout>
                  <c:x val="-5.8932932209514365E-2"/>
                  <c:y val="-2.4010741972761426E-2"/>
                </c:manualLayout>
              </c:layout>
              <c:tx>
                <c:strRef>
                  <c:f>'Figure 6.1'!$B$100</c:f>
                  <c:strCache>
                    <c:ptCount val="1"/>
                    <c:pt idx="0">
                      <c:v>Kazakhstan</c:v>
                    </c:pt>
                  </c:strCache>
                </c:strRef>
              </c:tx>
              <c:dLblPos val="r"/>
              <c:showLegendKey val="0"/>
              <c:showVal val="1"/>
              <c:showCatName val="0"/>
              <c:showSerName val="0"/>
              <c:showPercent val="0"/>
              <c:showBubbleSize val="0"/>
            </c:dLbl>
            <c:dLbl>
              <c:idx val="47"/>
              <c:layout>
                <c:manualLayout>
                  <c:x val="-2.8459622909996441E-3"/>
                  <c:y val="-2.3767082590612004E-3"/>
                </c:manualLayout>
              </c:layout>
              <c:tx>
                <c:strRef>
                  <c:f>'Figure 6.1'!$B$101</c:f>
                  <c:strCache>
                    <c:ptCount val="1"/>
                    <c:pt idx="0">
                      <c:v>Latvia</c:v>
                    </c:pt>
                  </c:strCache>
                </c:strRef>
              </c:tx>
              <c:dLblPos val="r"/>
              <c:showLegendKey val="0"/>
              <c:showVal val="1"/>
              <c:showCatName val="0"/>
              <c:showSerName val="0"/>
              <c:showPercent val="0"/>
              <c:showBubbleSize val="0"/>
            </c:dLbl>
            <c:dLbl>
              <c:idx val="48"/>
              <c:tx>
                <c:strRef>
                  <c:f>'Figure 6.1'!$B$102</c:f>
                  <c:strCache>
                    <c:ptCount val="1"/>
                    <c:pt idx="0">
                      <c:v>Liechtenstein</c:v>
                    </c:pt>
                  </c:strCache>
                </c:strRef>
              </c:tx>
              <c:dLblPos val="t"/>
              <c:showLegendKey val="0"/>
              <c:showVal val="1"/>
              <c:showCatName val="0"/>
              <c:showSerName val="0"/>
              <c:showPercent val="0"/>
              <c:showBubbleSize val="0"/>
            </c:dLbl>
            <c:dLbl>
              <c:idx val="49"/>
              <c:layout>
                <c:manualLayout>
                  <c:x val="-2.7385328168023821E-2"/>
                  <c:y val="2.1634033713700315E-2"/>
                </c:manualLayout>
              </c:layout>
              <c:tx>
                <c:strRef>
                  <c:f>'Figure 6.1'!$B$103</c:f>
                  <c:strCache>
                    <c:ptCount val="1"/>
                    <c:pt idx="0">
                      <c:v>Lithuania</c:v>
                    </c:pt>
                  </c:strCache>
                </c:strRef>
              </c:tx>
              <c:dLblPos val="r"/>
              <c:showLegendKey val="0"/>
              <c:showVal val="1"/>
              <c:showCatName val="0"/>
              <c:showSerName val="0"/>
              <c:showPercent val="0"/>
              <c:showBubbleSize val="0"/>
            </c:dLbl>
            <c:dLbl>
              <c:idx val="50"/>
              <c:layout>
                <c:manualLayout>
                  <c:x val="-4.2689434364994666E-3"/>
                  <c:y val="0"/>
                </c:manualLayout>
              </c:layout>
              <c:tx>
                <c:strRef>
                  <c:f>'Figure 6.1'!$B$104</c:f>
                  <c:strCache>
                    <c:ptCount val="1"/>
                    <c:pt idx="0">
                      <c:v>Macao-China</c:v>
                    </c:pt>
                  </c:strCache>
                </c:strRef>
              </c:tx>
              <c:dLblPos val="r"/>
              <c:showLegendKey val="0"/>
              <c:showVal val="1"/>
              <c:showCatName val="0"/>
              <c:showSerName val="0"/>
              <c:showPercent val="0"/>
              <c:showBubbleSize val="0"/>
            </c:dLbl>
            <c:dLbl>
              <c:idx val="51"/>
              <c:tx>
                <c:strRef>
                  <c:f>'Figure 6.1'!$B$105</c:f>
                  <c:strCache>
                    <c:ptCount val="1"/>
                    <c:pt idx="0">
                      <c:v>Malaysia</c:v>
                    </c:pt>
                  </c:strCache>
                </c:strRef>
              </c:tx>
              <c:dLblPos val="t"/>
              <c:showLegendKey val="0"/>
              <c:showVal val="1"/>
              <c:showCatName val="0"/>
              <c:showSerName val="0"/>
              <c:showPercent val="0"/>
              <c:showBubbleSize val="0"/>
            </c:dLbl>
            <c:dLbl>
              <c:idx val="52"/>
              <c:layout>
                <c:manualLayout>
                  <c:x val="-7.1149057274991112E-5"/>
                  <c:y val="-2.4365938214933669E-4"/>
                </c:manualLayout>
              </c:layout>
              <c:tx>
                <c:strRef>
                  <c:f>'Figure 6.1'!$B$106</c:f>
                  <c:strCache>
                    <c:ptCount val="1"/>
                    <c:pt idx="0">
                      <c:v>Montenegro</c:v>
                    </c:pt>
                  </c:strCache>
                </c:strRef>
              </c:tx>
              <c:dLblPos val="r"/>
              <c:showLegendKey val="0"/>
              <c:showVal val="1"/>
              <c:showCatName val="0"/>
              <c:showSerName val="0"/>
              <c:showPercent val="0"/>
              <c:showBubbleSize val="0"/>
            </c:dLbl>
            <c:dLbl>
              <c:idx val="53"/>
              <c:tx>
                <c:strRef>
                  <c:f>'Figure 6.1'!$B$107</c:f>
                  <c:strCache>
                    <c:ptCount val="1"/>
                    <c:pt idx="0">
                      <c:v>Peru</c:v>
                    </c:pt>
                  </c:strCache>
                </c:strRef>
              </c:tx>
              <c:dLblPos val="t"/>
              <c:showLegendKey val="0"/>
              <c:showVal val="1"/>
              <c:showCatName val="0"/>
              <c:showSerName val="0"/>
              <c:showPercent val="0"/>
              <c:showBubbleSize val="0"/>
            </c:dLbl>
            <c:dLbl>
              <c:idx val="54"/>
              <c:tx>
                <c:strRef>
                  <c:f>'Figure 6.1'!$B$108</c:f>
                  <c:strCache>
                    <c:ptCount val="1"/>
                    <c:pt idx="0">
                      <c:v>Qatar</c:v>
                    </c:pt>
                  </c:strCache>
                </c:strRef>
              </c:tx>
              <c:dLblPos val="t"/>
              <c:showLegendKey val="0"/>
              <c:showVal val="1"/>
              <c:showCatName val="0"/>
              <c:showSerName val="0"/>
              <c:showPercent val="0"/>
              <c:showBubbleSize val="0"/>
            </c:dLbl>
            <c:dLbl>
              <c:idx val="55"/>
              <c:layout/>
              <c:tx>
                <c:strRef>
                  <c:f>'Figure 6.1'!$B$109</c:f>
                  <c:strCache>
                    <c:ptCount val="1"/>
                    <c:pt idx="0">
                      <c:v>Romania</c:v>
                    </c:pt>
                  </c:strCache>
                </c:strRef>
              </c:tx>
              <c:dLblPos val="l"/>
              <c:showLegendKey val="0"/>
              <c:showVal val="1"/>
              <c:showCatName val="0"/>
              <c:showSerName val="0"/>
              <c:showPercent val="0"/>
              <c:showBubbleSize val="0"/>
            </c:dLbl>
            <c:dLbl>
              <c:idx val="56"/>
              <c:layout>
                <c:manualLayout>
                  <c:x val="-9.8438250181374073E-2"/>
                  <c:y val="-2.1634033713700224E-2"/>
                </c:manualLayout>
              </c:layout>
              <c:tx>
                <c:strRef>
                  <c:f>'Figure 6.1'!$B$110</c:f>
                  <c:strCache>
                    <c:ptCount val="1"/>
                    <c:pt idx="0">
                      <c:v>Russian Federation</c:v>
                    </c:pt>
                  </c:strCache>
                </c:strRef>
              </c:tx>
              <c:dLblPos val="r"/>
              <c:showLegendKey val="0"/>
              <c:showVal val="1"/>
              <c:showCatName val="0"/>
              <c:showSerName val="0"/>
              <c:showPercent val="0"/>
              <c:showBubbleSize val="0"/>
            </c:dLbl>
            <c:dLbl>
              <c:idx val="57"/>
              <c:tx>
                <c:strRef>
                  <c:f>'Figure 6.1'!$B$111</c:f>
                  <c:strCache>
                    <c:ptCount val="1"/>
                    <c:pt idx="0">
                      <c:v>Serbia</c:v>
                    </c:pt>
                  </c:strCache>
                </c:strRef>
              </c:tx>
              <c:dLblPos val="t"/>
              <c:showLegendKey val="0"/>
              <c:showVal val="1"/>
              <c:showCatName val="0"/>
              <c:showSerName val="0"/>
              <c:showPercent val="0"/>
              <c:showBubbleSize val="0"/>
            </c:dLbl>
            <c:dLbl>
              <c:idx val="58"/>
              <c:layout>
                <c:manualLayout>
                  <c:x val="-7.5364666929974206E-2"/>
                  <c:y val="-2.8764158490883828E-2"/>
                </c:manualLayout>
              </c:layout>
              <c:tx>
                <c:strRef>
                  <c:f>'Figure 6.1'!$B$112</c:f>
                  <c:strCache>
                    <c:ptCount val="1"/>
                    <c:pt idx="0">
                      <c:v>Shanghai-China</c:v>
                    </c:pt>
                  </c:strCache>
                </c:strRef>
              </c:tx>
              <c:dLblPos val="r"/>
              <c:showLegendKey val="0"/>
              <c:showVal val="1"/>
              <c:showCatName val="0"/>
              <c:showSerName val="0"/>
              <c:showPercent val="0"/>
              <c:showBubbleSize val="0"/>
            </c:dLbl>
            <c:dLbl>
              <c:idx val="59"/>
              <c:layout/>
              <c:tx>
                <c:strRef>
                  <c:f>'Figure 6.1'!$B$113</c:f>
                  <c:strCache>
                    <c:ptCount val="1"/>
                    <c:pt idx="0">
                      <c:v>Singapore</c:v>
                    </c:pt>
                  </c:strCache>
                </c:strRef>
              </c:tx>
              <c:dLblPos val="t"/>
              <c:showLegendKey val="0"/>
              <c:showVal val="1"/>
              <c:showCatName val="0"/>
              <c:showSerName val="0"/>
              <c:showPercent val="0"/>
              <c:showBubbleSize val="0"/>
            </c:dLbl>
            <c:dLbl>
              <c:idx val="60"/>
              <c:layout>
                <c:manualLayout>
                  <c:x val="-0.10493062966915688"/>
                  <c:y val="0"/>
                </c:manualLayout>
              </c:layout>
              <c:tx>
                <c:strRef>
                  <c:f>'Figure 6.1'!$B$114</c:f>
                  <c:strCache>
                    <c:ptCount val="1"/>
                    <c:pt idx="0">
                      <c:v>Chinese Taipei</c:v>
                    </c:pt>
                  </c:strCache>
                </c:strRef>
              </c:tx>
              <c:dLblPos val="r"/>
              <c:showLegendKey val="0"/>
              <c:showVal val="1"/>
              <c:showCatName val="0"/>
              <c:showSerName val="0"/>
              <c:showPercent val="0"/>
              <c:showBubbleSize val="0"/>
            </c:dLbl>
            <c:dLbl>
              <c:idx val="61"/>
              <c:tx>
                <c:strRef>
                  <c:f>'Figure 6.1'!$B$115</c:f>
                  <c:strCache>
                    <c:ptCount val="1"/>
                    <c:pt idx="0">
                      <c:v>Thailand</c:v>
                    </c:pt>
                  </c:strCache>
                </c:strRef>
              </c:tx>
              <c:dLblPos val="t"/>
              <c:showLegendKey val="0"/>
              <c:showVal val="1"/>
              <c:showCatName val="0"/>
              <c:showSerName val="0"/>
              <c:showPercent val="0"/>
              <c:showBubbleSize val="0"/>
            </c:dLbl>
            <c:dLbl>
              <c:idx val="62"/>
              <c:tx>
                <c:strRef>
                  <c:f>'Figure 6.1'!$B$116</c:f>
                  <c:strCache>
                    <c:ptCount val="1"/>
                    <c:pt idx="0">
                      <c:v>Tunisia</c:v>
                    </c:pt>
                  </c:strCache>
                </c:strRef>
              </c:tx>
              <c:dLblPos val="t"/>
              <c:showLegendKey val="0"/>
              <c:showVal val="1"/>
              <c:showCatName val="0"/>
              <c:showSerName val="0"/>
              <c:showPercent val="0"/>
              <c:showBubbleSize val="0"/>
            </c:dLbl>
            <c:dLbl>
              <c:idx val="63"/>
              <c:layout>
                <c:manualLayout>
                  <c:x val="-8.973319103521879E-2"/>
                  <c:y val="2.85203119663518E-2"/>
                </c:manualLayout>
              </c:layout>
              <c:tx>
                <c:strRef>
                  <c:f>'Figure 6.1'!$B$117</c:f>
                  <c:strCache>
                    <c:ptCount val="1"/>
                    <c:pt idx="0">
                      <c:v>United Arab Emirates</c:v>
                    </c:pt>
                  </c:strCache>
                </c:strRef>
              </c:tx>
              <c:dLblPos val="r"/>
              <c:showLegendKey val="0"/>
              <c:showVal val="1"/>
              <c:showCatName val="0"/>
              <c:showSerName val="0"/>
              <c:showPercent val="0"/>
              <c:showBubbleSize val="0"/>
            </c:dLbl>
            <c:dLbl>
              <c:idx val="64"/>
              <c:tx>
                <c:strRef>
                  <c:f>'Figure 6.1'!$B$118</c:f>
                  <c:strCache>
                    <c:ptCount val="1"/>
                    <c:pt idx="0">
                      <c:v>Uruguay</c:v>
                    </c:pt>
                  </c:strCache>
                </c:strRef>
              </c:tx>
              <c:dLblPos val="t"/>
              <c:showLegendKey val="0"/>
              <c:showVal val="1"/>
              <c:showCatName val="0"/>
              <c:showSerName val="0"/>
              <c:showPercent val="0"/>
              <c:showBubbleSize val="0"/>
            </c:dLbl>
            <c:txPr>
              <a:bodyPr/>
              <a:lstStyle/>
              <a:p>
                <a:pPr>
                  <a:defRPr sz="900"/>
                </a:pPr>
                <a:endParaRPr lang="en-US"/>
              </a:p>
            </c:txPr>
            <c:showLegendKey val="0"/>
            <c:showVal val="1"/>
            <c:showCatName val="0"/>
            <c:showSerName val="0"/>
            <c:showPercent val="0"/>
            <c:showBubbleSize val="0"/>
            <c:showLeaderLines val="0"/>
          </c:dLbls>
          <c:xVal>
            <c:numRef>
              <c:f>'Figure 6.1'!$P$54:$P$118</c:f>
              <c:numCache>
                <c:formatCode>General</c:formatCode>
                <c:ptCount val="65"/>
                <c:pt idx="8" formatCode="0">
                  <c:v>-2.7945952488240211</c:v>
                </c:pt>
                <c:pt idx="15" formatCode="0">
                  <c:v>11.648524067662391</c:v>
                </c:pt>
                <c:pt idx="23" formatCode="0">
                  <c:v>2.1061992281230686</c:v>
                </c:pt>
                <c:pt idx="24" formatCode="0">
                  <c:v>4.0312378935568178</c:v>
                </c:pt>
                <c:pt idx="27" formatCode="0">
                  <c:v>3.3605531367440111</c:v>
                </c:pt>
                <c:pt idx="29" formatCode="0">
                  <c:v>-2.7124704951978629</c:v>
                </c:pt>
                <c:pt idx="31" formatCode="0">
                  <c:v>7.9858707463987004</c:v>
                </c:pt>
                <c:pt idx="33" formatCode="0">
                  <c:v>4.651662049916502</c:v>
                </c:pt>
                <c:pt idx="36" formatCode="0">
                  <c:v>-0.66567179129234555</c:v>
                </c:pt>
                <c:pt idx="39" formatCode="0">
                  <c:v>-2.461419959280545</c:v>
                </c:pt>
                <c:pt idx="44" formatCode="0">
                  <c:v>4.5909915010981086</c:v>
                </c:pt>
                <c:pt idx="46" formatCode="0">
                  <c:v>0.48376638102258768</c:v>
                </c:pt>
                <c:pt idx="47" formatCode="0">
                  <c:v>-3.8658707249114288</c:v>
                </c:pt>
                <c:pt idx="49" formatCode="0">
                  <c:v>0.17359485868233834</c:v>
                </c:pt>
                <c:pt idx="50" formatCode="0">
                  <c:v>2.8470961368513374</c:v>
                </c:pt>
                <c:pt idx="52" formatCode="0">
                  <c:v>0.1411309662498752</c:v>
                </c:pt>
                <c:pt idx="55" formatCode="0">
                  <c:v>3.8390468475240827</c:v>
                </c:pt>
                <c:pt idx="56" formatCode="0">
                  <c:v>-1.5502455038587983</c:v>
                </c:pt>
                <c:pt idx="58" formatCode="0">
                  <c:v>5.7190132674277043</c:v>
                </c:pt>
                <c:pt idx="59" formatCode="0">
                  <c:v>-3.2778761932834417</c:v>
                </c:pt>
                <c:pt idx="60" formatCode="0">
                  <c:v>5.3091053520470046</c:v>
                </c:pt>
                <c:pt idx="63" formatCode="0">
                  <c:v>-4.8855530823604569</c:v>
                </c:pt>
              </c:numCache>
            </c:numRef>
          </c:xVal>
          <c:yVal>
            <c:numRef>
              <c:f>'Figure 6.1'!$Q$54:$Q$118</c:f>
              <c:numCache>
                <c:formatCode>0</c:formatCode>
                <c:ptCount val="65"/>
                <c:pt idx="0">
                  <c:v>-34.452721188307912</c:v>
                </c:pt>
                <c:pt idx="1">
                  <c:v>-36.928334262966317</c:v>
                </c:pt>
                <c:pt idx="2">
                  <c:v>-31.847218627429314</c:v>
                </c:pt>
                <c:pt idx="3">
                  <c:v>-35.123143579391524</c:v>
                </c:pt>
                <c:pt idx="4">
                  <c:v>-22.674973380690563</c:v>
                </c:pt>
                <c:pt idx="5">
                  <c:v>-38.806831032061581</c:v>
                </c:pt>
                <c:pt idx="6">
                  <c:v>-30.63854169754924</c:v>
                </c:pt>
                <c:pt idx="7">
                  <c:v>-43.513838538722837</c:v>
                </c:pt>
                <c:pt idx="8">
                  <c:v>-61.701692836419163</c:v>
                </c:pt>
                <c:pt idx="9">
                  <c:v>-43.793894800598835</c:v>
                </c:pt>
                <c:pt idx="10">
                  <c:v>-44.119406071531152</c:v>
                </c:pt>
                <c:pt idx="11">
                  <c:v>-50.479437255171767</c:v>
                </c:pt>
                <c:pt idx="12">
                  <c:v>-39.585204467755084</c:v>
                </c:pt>
                <c:pt idx="13">
                  <c:v>-51.115008199009878</c:v>
                </c:pt>
                <c:pt idx="14">
                  <c:v>-28.516350777758454</c:v>
                </c:pt>
                <c:pt idx="15">
                  <c:v>-43.991232711964088</c:v>
                </c:pt>
                <c:pt idx="16">
                  <c:v>-39.007094754761603</c:v>
                </c:pt>
                <c:pt idx="17">
                  <c:v>-24.105763488162552</c:v>
                </c:pt>
                <c:pt idx="18">
                  <c:v>-23.242041308958665</c:v>
                </c:pt>
                <c:pt idx="19">
                  <c:v>-29.97786242775884</c:v>
                </c:pt>
                <c:pt idx="20">
                  <c:v>-23.907028573095456</c:v>
                </c:pt>
                <c:pt idx="21">
                  <c:v>-26.443375664863893</c:v>
                </c:pt>
                <c:pt idx="22">
                  <c:v>-34.399808104733133</c:v>
                </c:pt>
                <c:pt idx="23">
                  <c:v>-46.487187456983875</c:v>
                </c:pt>
                <c:pt idx="24">
                  <c:v>-41.980555597062271</c:v>
                </c:pt>
                <c:pt idx="25">
                  <c:v>-39.171786093926769</c:v>
                </c:pt>
                <c:pt idx="26">
                  <c:v>-39.222429753992984</c:v>
                </c:pt>
                <c:pt idx="27">
                  <c:v>-55.684015547574099</c:v>
                </c:pt>
                <c:pt idx="28">
                  <c:v>-28.704572071587133</c:v>
                </c:pt>
                <c:pt idx="29">
                  <c:v>-51.143813327590308</c:v>
                </c:pt>
                <c:pt idx="30">
                  <c:v>-35.989283740345279</c:v>
                </c:pt>
                <c:pt idx="31">
                  <c:v>-45.796843668463126</c:v>
                </c:pt>
                <c:pt idx="32">
                  <c:v>-24.902929887591927</c:v>
                </c:pt>
                <c:pt idx="33">
                  <c:v>-30.770151427742576</c:v>
                </c:pt>
                <c:pt idx="34">
                  <c:v>-37.594834480074176</c:v>
                </c:pt>
                <c:pt idx="35">
                  <c:v>-30.803370838886476</c:v>
                </c:pt>
                <c:pt idx="36">
                  <c:v>-14.551230716556951</c:v>
                </c:pt>
                <c:pt idx="37">
                  <c:v>-37.624597486498281</c:v>
                </c:pt>
                <c:pt idx="38">
                  <c:v>-31.770780223944179</c:v>
                </c:pt>
                <c:pt idx="39">
                  <c:v>-69.62718836561271</c:v>
                </c:pt>
                <c:pt idx="40">
                  <c:v>-18.54380827870548</c:v>
                </c:pt>
                <c:pt idx="41">
                  <c:v>-25.071108256791561</c:v>
                </c:pt>
                <c:pt idx="42">
                  <c:v>-48.280856881201025</c:v>
                </c:pt>
                <c:pt idx="43">
                  <c:v>-25.422791234911529</c:v>
                </c:pt>
                <c:pt idx="44">
                  <c:v>-28.154376781136683</c:v>
                </c:pt>
                <c:pt idx="45">
                  <c:v>-74.831676253063819</c:v>
                </c:pt>
                <c:pt idx="46">
                  <c:v>-36.83444986401436</c:v>
                </c:pt>
                <c:pt idx="47">
                  <c:v>-54.731897218302677</c:v>
                </c:pt>
                <c:pt idx="48">
                  <c:v>-24.469479120623522</c:v>
                </c:pt>
                <c:pt idx="49">
                  <c:v>-55.104995506644428</c:v>
                </c:pt>
                <c:pt idx="50">
                  <c:v>-35.653129238313682</c:v>
                </c:pt>
                <c:pt idx="51">
                  <c:v>-40.080159580089962</c:v>
                </c:pt>
                <c:pt idx="52">
                  <c:v>-61.735511671999738</c:v>
                </c:pt>
                <c:pt idx="53">
                  <c:v>-21.711992834397293</c:v>
                </c:pt>
                <c:pt idx="54">
                  <c:v>-70.204358096426645</c:v>
                </c:pt>
                <c:pt idx="55">
                  <c:v>-40.366772400013978</c:v>
                </c:pt>
                <c:pt idx="56">
                  <c:v>-39.997241366835375</c:v>
                </c:pt>
                <c:pt idx="57">
                  <c:v>-46.174957399527173</c:v>
                </c:pt>
                <c:pt idx="58">
                  <c:v>-24.030593700765646</c:v>
                </c:pt>
                <c:pt idx="59">
                  <c:v>-32.088477706880646</c:v>
                </c:pt>
                <c:pt idx="60">
                  <c:v>-32.29521790086153</c:v>
                </c:pt>
                <c:pt idx="61">
                  <c:v>-54.992383943739839</c:v>
                </c:pt>
                <c:pt idx="62">
                  <c:v>-30.551314425546209</c:v>
                </c:pt>
                <c:pt idx="63">
                  <c:v>-55.328955869092432</c:v>
                </c:pt>
                <c:pt idx="64">
                  <c:v>-35.489848524568359</c:v>
                </c:pt>
              </c:numCache>
            </c:numRef>
          </c:yVal>
          <c:smooth val="0"/>
        </c:ser>
        <c:dLbls>
          <c:showLegendKey val="0"/>
          <c:showVal val="0"/>
          <c:showCatName val="0"/>
          <c:showSerName val="0"/>
          <c:showPercent val="0"/>
          <c:showBubbleSize val="0"/>
        </c:dLbls>
        <c:axId val="122233600"/>
        <c:axId val="122236288"/>
      </c:scatterChart>
      <c:valAx>
        <c:axId val="122233600"/>
        <c:scaling>
          <c:orientation val="minMax"/>
          <c:max val="30"/>
          <c:min val="-25"/>
        </c:scaling>
        <c:delete val="0"/>
        <c:axPos val="b"/>
        <c:title>
          <c:tx>
            <c:rich>
              <a:bodyPr/>
              <a:lstStyle/>
              <a:p>
                <a:pPr>
                  <a:defRPr/>
                </a:pPr>
                <a:r>
                  <a:rPr lang="en-US"/>
                  <a:t>Gender gap in mathematics (B-G)</a:t>
                </a:r>
              </a:p>
            </c:rich>
          </c:tx>
          <c:layout/>
          <c:overlay val="0"/>
        </c:title>
        <c:numFmt formatCode="0" sourceLinked="1"/>
        <c:majorTickMark val="none"/>
        <c:minorTickMark val="none"/>
        <c:tickLblPos val="low"/>
        <c:crossAx val="122236288"/>
        <c:crosses val="autoZero"/>
        <c:crossBetween val="midCat"/>
        <c:majorUnit val="5"/>
      </c:valAx>
      <c:valAx>
        <c:axId val="122236288"/>
        <c:scaling>
          <c:orientation val="minMax"/>
        </c:scaling>
        <c:delete val="0"/>
        <c:axPos val="l"/>
        <c:majorGridlines>
          <c:spPr>
            <a:ln>
              <a:solidFill>
                <a:schemeClr val="bg1">
                  <a:lumMod val="75000"/>
                </a:schemeClr>
              </a:solidFill>
            </a:ln>
          </c:spPr>
        </c:majorGridlines>
        <c:title>
          <c:tx>
            <c:rich>
              <a:bodyPr rot="-5400000" vert="horz"/>
              <a:lstStyle/>
              <a:p>
                <a:pPr>
                  <a:defRPr/>
                </a:pPr>
                <a:r>
                  <a:rPr lang="en-US"/>
                  <a:t>Gender gap in reading (B-G)</a:t>
                </a:r>
              </a:p>
            </c:rich>
          </c:tx>
          <c:layout/>
          <c:overlay val="0"/>
        </c:title>
        <c:numFmt formatCode="0" sourceLinked="1"/>
        <c:majorTickMark val="out"/>
        <c:minorTickMark val="none"/>
        <c:tickLblPos val="low"/>
        <c:spPr>
          <a:ln>
            <a:solidFill>
              <a:sysClr val="windowText" lastClr="000000"/>
            </a:solidFill>
          </a:ln>
        </c:spPr>
        <c:crossAx val="122233600"/>
        <c:crossesAt val="0"/>
        <c:crossBetween val="midCat"/>
      </c:valAx>
      <c:spPr>
        <a:noFill/>
        <a:ln>
          <a:solidFill>
            <a:schemeClr val="tx1"/>
          </a:solidFill>
        </a:ln>
      </c:spPr>
    </c:plotArea>
    <c:legend>
      <c:legendPos val="t"/>
      <c:legendEntry>
        <c:idx val="2"/>
        <c:delete val="1"/>
      </c:legendEntry>
      <c:layout>
        <c:manualLayout>
          <c:xMode val="edge"/>
          <c:yMode val="edge"/>
          <c:x val="0.28663457820123583"/>
          <c:y val="1.4260249554367201E-2"/>
          <c:w val="0.56300984320533598"/>
          <c:h val="6.9121600441656023E-2"/>
        </c:manualLayout>
      </c:layout>
      <c:overlay val="0"/>
    </c:legend>
    <c:plotVisOnly val="1"/>
    <c:dispBlanksAs val="gap"/>
    <c:showDLblsOverMax val="0"/>
  </c:chart>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0018984105624456E-2"/>
          <c:y val="9.9461632631674221E-2"/>
          <c:w val="0.96553689811199839"/>
          <c:h val="0.65877893212531746"/>
        </c:manualLayout>
      </c:layout>
      <c:lineChart>
        <c:grouping val="standard"/>
        <c:varyColors val="0"/>
        <c:ser>
          <c:idx val="0"/>
          <c:order val="0"/>
          <c:tx>
            <c:strRef>
              <c:f>'Figure 6.2_old'!$B$47</c:f>
              <c:strCache>
                <c:ptCount val="1"/>
                <c:pt idx="0">
                  <c:v>Change in the gender gap in mathematics (PISA 2012-PISA 2003)</c:v>
                </c:pt>
              </c:strCache>
            </c:strRef>
          </c:tx>
          <c:spPr>
            <a:ln>
              <a:noFill/>
            </a:ln>
          </c:spPr>
          <c:marker>
            <c:symbol val="triangle"/>
            <c:size val="8"/>
            <c:spPr>
              <a:ln>
                <a:solidFill>
                  <a:schemeClr val="tx1"/>
                </a:solidFill>
              </a:ln>
            </c:spPr>
          </c:marker>
          <c:dPt>
            <c:idx val="24"/>
            <c:bubble3D val="0"/>
          </c:dPt>
          <c:dPt>
            <c:idx val="38"/>
            <c:bubble3D val="0"/>
          </c:dPt>
          <c:dPt>
            <c:idx val="39"/>
            <c:bubble3D val="0"/>
          </c:dPt>
          <c:dPt>
            <c:idx val="40"/>
            <c:bubble3D val="0"/>
          </c:dPt>
          <c:cat>
            <c:strRef>
              <c:f>'Figure 6.2_old'!$A$50:$A$90</c:f>
              <c:strCache>
                <c:ptCount val="41"/>
                <c:pt idx="0">
                  <c:v>Austria</c:v>
                </c:pt>
                <c:pt idx="1">
                  <c:v>Hong Kong-China</c:v>
                </c:pt>
                <c:pt idx="2">
                  <c:v>Japan</c:v>
                </c:pt>
                <c:pt idx="3">
                  <c:v>Iceland</c:v>
                </c:pt>
                <c:pt idx="4">
                  <c:v>Luxembourg</c:v>
                </c:pt>
                <c:pt idx="5">
                  <c:v>Spain</c:v>
                </c:pt>
                <c:pt idx="6">
                  <c:v>Australia</c:v>
                </c:pt>
                <c:pt idx="7">
                  <c:v>United Kingdom</c:v>
                </c:pt>
                <c:pt idx="8">
                  <c:v>Germany</c:v>
                </c:pt>
                <c:pt idx="9">
                  <c:v>Netherlands</c:v>
                </c:pt>
                <c:pt idx="10">
                  <c:v>Canada</c:v>
                </c:pt>
                <c:pt idx="11">
                  <c:v>Belgium</c:v>
                </c:pt>
                <c:pt idx="12">
                  <c:v>Mexico</c:v>
                </c:pt>
                <c:pt idx="13">
                  <c:v>Tunisia</c:v>
                </c:pt>
                <c:pt idx="14">
                  <c:v>Hungary</c:v>
                </c:pt>
                <c:pt idx="15">
                  <c:v>Indonesia</c:v>
                </c:pt>
                <c:pt idx="16">
                  <c:v>OECD average</c:v>
                </c:pt>
                <c:pt idx="17">
                  <c:v>Italy</c:v>
                </c:pt>
                <c:pt idx="18">
                  <c:v>New Zealand</c:v>
                </c:pt>
                <c:pt idx="19">
                  <c:v>Ireland</c:v>
                </c:pt>
                <c:pt idx="20">
                  <c:v>Brazil</c:v>
                </c:pt>
                <c:pt idx="21">
                  <c:v>France</c:v>
                </c:pt>
                <c:pt idx="22">
                  <c:v>Uruguay</c:v>
                </c:pt>
                <c:pt idx="23">
                  <c:v>Portugal</c:v>
                </c:pt>
                <c:pt idx="24">
                  <c:v>Poland</c:v>
                </c:pt>
                <c:pt idx="25">
                  <c:v>United States</c:v>
                </c:pt>
                <c:pt idx="26">
                  <c:v>Denmark</c:v>
                </c:pt>
                <c:pt idx="27">
                  <c:v>Czech Republic</c:v>
                </c:pt>
                <c:pt idx="28">
                  <c:v>Switzerland</c:v>
                </c:pt>
                <c:pt idx="29">
                  <c:v>Norway</c:v>
                </c:pt>
                <c:pt idx="30">
                  <c:v>Korea</c:v>
                </c:pt>
                <c:pt idx="31">
                  <c:v>Liechtenstein</c:v>
                </c:pt>
                <c:pt idx="32">
                  <c:v>Latvia</c:v>
                </c:pt>
                <c:pt idx="33">
                  <c:v>Turkey</c:v>
                </c:pt>
                <c:pt idx="34">
                  <c:v>Slovak Republic</c:v>
                </c:pt>
                <c:pt idx="35">
                  <c:v>Sweden</c:v>
                </c:pt>
                <c:pt idx="36">
                  <c:v>Thailand</c:v>
                </c:pt>
                <c:pt idx="37">
                  <c:v>Finland</c:v>
                </c:pt>
                <c:pt idx="38">
                  <c:v>Greece</c:v>
                </c:pt>
                <c:pt idx="39">
                  <c:v>Russian Federation</c:v>
                </c:pt>
                <c:pt idx="40">
                  <c:v>Macao-China</c:v>
                </c:pt>
              </c:strCache>
            </c:strRef>
          </c:cat>
          <c:val>
            <c:numRef>
              <c:f>'Figure 6.2_old'!$F$50:$F$90</c:f>
              <c:numCache>
                <c:formatCode>0</c:formatCode>
                <c:ptCount val="41"/>
                <c:pt idx="0">
                  <c:v>14.645550206600944</c:v>
                </c:pt>
                <c:pt idx="3">
                  <c:v>9.184189011877038</c:v>
                </c:pt>
                <c:pt idx="4">
                  <c:v>7.9041118246730555</c:v>
                </c:pt>
                <c:pt idx="5">
                  <c:v>7.5887480364584476</c:v>
                </c:pt>
                <c:pt idx="35">
                  <c:v>-9.2428023234589549</c:v>
                </c:pt>
                <c:pt idx="37">
                  <c:v>-10.19983581249776</c:v>
                </c:pt>
                <c:pt idx="38">
                  <c:v>-11.327685098126052</c:v>
                </c:pt>
                <c:pt idx="39">
                  <c:v>-11.667704400591335</c:v>
                </c:pt>
                <c:pt idx="40">
                  <c:v>-18.409335920355922</c:v>
                </c:pt>
              </c:numCache>
            </c:numRef>
          </c:val>
          <c:smooth val="0"/>
        </c:ser>
        <c:ser>
          <c:idx val="1"/>
          <c:order val="1"/>
          <c:tx>
            <c:strRef>
              <c:f>'Figure 6.2_old'!$D$47</c:f>
              <c:strCache>
                <c:ptCount val="1"/>
                <c:pt idx="0">
                  <c:v>Change in the gender gap in reading (PISA 2012-PISA 2003)</c:v>
                </c:pt>
              </c:strCache>
            </c:strRef>
          </c:tx>
          <c:spPr>
            <a:ln>
              <a:noFill/>
            </a:ln>
          </c:spPr>
          <c:marker>
            <c:symbol val="circle"/>
            <c:size val="7"/>
            <c:spPr>
              <a:solidFill>
                <a:schemeClr val="bg1">
                  <a:lumMod val="50000"/>
                </a:schemeClr>
              </a:solidFill>
              <a:ln>
                <a:solidFill>
                  <a:schemeClr val="tx1"/>
                </a:solidFill>
              </a:ln>
            </c:spPr>
          </c:marker>
          <c:cat>
            <c:strRef>
              <c:f>'Figure 6.2_old'!$A$50:$A$90</c:f>
              <c:strCache>
                <c:ptCount val="41"/>
                <c:pt idx="0">
                  <c:v>Austria</c:v>
                </c:pt>
                <c:pt idx="1">
                  <c:v>Hong Kong-China</c:v>
                </c:pt>
                <c:pt idx="2">
                  <c:v>Japan</c:v>
                </c:pt>
                <c:pt idx="3">
                  <c:v>Iceland</c:v>
                </c:pt>
                <c:pt idx="4">
                  <c:v>Luxembourg</c:v>
                </c:pt>
                <c:pt idx="5">
                  <c:v>Spain</c:v>
                </c:pt>
                <c:pt idx="6">
                  <c:v>Australia</c:v>
                </c:pt>
                <c:pt idx="7">
                  <c:v>United Kingdom</c:v>
                </c:pt>
                <c:pt idx="8">
                  <c:v>Germany</c:v>
                </c:pt>
                <c:pt idx="9">
                  <c:v>Netherlands</c:v>
                </c:pt>
                <c:pt idx="10">
                  <c:v>Canada</c:v>
                </c:pt>
                <c:pt idx="11">
                  <c:v>Belgium</c:v>
                </c:pt>
                <c:pt idx="12">
                  <c:v>Mexico</c:v>
                </c:pt>
                <c:pt idx="13">
                  <c:v>Tunisia</c:v>
                </c:pt>
                <c:pt idx="14">
                  <c:v>Hungary</c:v>
                </c:pt>
                <c:pt idx="15">
                  <c:v>Indonesia</c:v>
                </c:pt>
                <c:pt idx="16">
                  <c:v>OECD average</c:v>
                </c:pt>
                <c:pt idx="17">
                  <c:v>Italy</c:v>
                </c:pt>
                <c:pt idx="18">
                  <c:v>New Zealand</c:v>
                </c:pt>
                <c:pt idx="19">
                  <c:v>Ireland</c:v>
                </c:pt>
                <c:pt idx="20">
                  <c:v>Brazil</c:v>
                </c:pt>
                <c:pt idx="21">
                  <c:v>France</c:v>
                </c:pt>
                <c:pt idx="22">
                  <c:v>Uruguay</c:v>
                </c:pt>
                <c:pt idx="23">
                  <c:v>Portugal</c:v>
                </c:pt>
                <c:pt idx="24">
                  <c:v>Poland</c:v>
                </c:pt>
                <c:pt idx="25">
                  <c:v>United States</c:v>
                </c:pt>
                <c:pt idx="26">
                  <c:v>Denmark</c:v>
                </c:pt>
                <c:pt idx="27">
                  <c:v>Czech Republic</c:v>
                </c:pt>
                <c:pt idx="28">
                  <c:v>Switzerland</c:v>
                </c:pt>
                <c:pt idx="29">
                  <c:v>Norway</c:v>
                </c:pt>
                <c:pt idx="30">
                  <c:v>Korea</c:v>
                </c:pt>
                <c:pt idx="31">
                  <c:v>Liechtenstein</c:v>
                </c:pt>
                <c:pt idx="32">
                  <c:v>Latvia</c:v>
                </c:pt>
                <c:pt idx="33">
                  <c:v>Turkey</c:v>
                </c:pt>
                <c:pt idx="34">
                  <c:v>Slovak Republic</c:v>
                </c:pt>
                <c:pt idx="35">
                  <c:v>Sweden</c:v>
                </c:pt>
                <c:pt idx="36">
                  <c:v>Thailand</c:v>
                </c:pt>
                <c:pt idx="37">
                  <c:v>Finland</c:v>
                </c:pt>
                <c:pt idx="38">
                  <c:v>Greece</c:v>
                </c:pt>
                <c:pt idx="39">
                  <c:v>Russian Federation</c:v>
                </c:pt>
                <c:pt idx="40">
                  <c:v>Macao-China</c:v>
                </c:pt>
              </c:strCache>
            </c:strRef>
          </c:cat>
          <c:val>
            <c:numRef>
              <c:f>'Figure 6.2_old'!$H$50:$H$90</c:f>
              <c:numCache>
                <c:formatCode>0</c:formatCode>
                <c:ptCount val="41"/>
                <c:pt idx="5">
                  <c:v>10.411569054950132</c:v>
                </c:pt>
                <c:pt idx="16">
                  <c:v>-2.8621010181029689</c:v>
                </c:pt>
                <c:pt idx="32">
                  <c:v>-15.986006724874656</c:v>
                </c:pt>
                <c:pt idx="35">
                  <c:v>-14.397658107487281</c:v>
                </c:pt>
                <c:pt idx="36">
                  <c:v>-12.271251222077673</c:v>
                </c:pt>
                <c:pt idx="37">
                  <c:v>-17.680491370473497</c:v>
                </c:pt>
                <c:pt idx="38">
                  <c:v>-12.994779840582012</c:v>
                </c:pt>
                <c:pt idx="39">
                  <c:v>-11.474288814036619</c:v>
                </c:pt>
                <c:pt idx="40">
                  <c:v>-22.383351844154163</c:v>
                </c:pt>
              </c:numCache>
            </c:numRef>
          </c:val>
          <c:smooth val="0"/>
        </c:ser>
        <c:ser>
          <c:idx val="2"/>
          <c:order val="2"/>
          <c:tx>
            <c:v>Gender in math - NS</c:v>
          </c:tx>
          <c:spPr>
            <a:ln>
              <a:noFill/>
            </a:ln>
          </c:spPr>
          <c:marker>
            <c:symbol val="triangle"/>
            <c:size val="8"/>
            <c:spPr>
              <a:solidFill>
                <a:schemeClr val="tx2">
                  <a:lumMod val="20000"/>
                  <a:lumOff val="80000"/>
                </a:schemeClr>
              </a:solidFill>
              <a:ln>
                <a:solidFill>
                  <a:schemeClr val="tx2"/>
                </a:solidFill>
              </a:ln>
            </c:spPr>
          </c:marker>
          <c:cat>
            <c:strRef>
              <c:f>'Figure 6.2_old'!$A$50:$A$90</c:f>
              <c:strCache>
                <c:ptCount val="41"/>
                <c:pt idx="0">
                  <c:v>Austria</c:v>
                </c:pt>
                <c:pt idx="1">
                  <c:v>Hong Kong-China</c:v>
                </c:pt>
                <c:pt idx="2">
                  <c:v>Japan</c:v>
                </c:pt>
                <c:pt idx="3">
                  <c:v>Iceland</c:v>
                </c:pt>
                <c:pt idx="4">
                  <c:v>Luxembourg</c:v>
                </c:pt>
                <c:pt idx="5">
                  <c:v>Spain</c:v>
                </c:pt>
                <c:pt idx="6">
                  <c:v>Australia</c:v>
                </c:pt>
                <c:pt idx="7">
                  <c:v>United Kingdom</c:v>
                </c:pt>
                <c:pt idx="8">
                  <c:v>Germany</c:v>
                </c:pt>
                <c:pt idx="9">
                  <c:v>Netherlands</c:v>
                </c:pt>
                <c:pt idx="10">
                  <c:v>Canada</c:v>
                </c:pt>
                <c:pt idx="11">
                  <c:v>Belgium</c:v>
                </c:pt>
                <c:pt idx="12">
                  <c:v>Mexico</c:v>
                </c:pt>
                <c:pt idx="13">
                  <c:v>Tunisia</c:v>
                </c:pt>
                <c:pt idx="14">
                  <c:v>Hungary</c:v>
                </c:pt>
                <c:pt idx="15">
                  <c:v>Indonesia</c:v>
                </c:pt>
                <c:pt idx="16">
                  <c:v>OECD average</c:v>
                </c:pt>
                <c:pt idx="17">
                  <c:v>Italy</c:v>
                </c:pt>
                <c:pt idx="18">
                  <c:v>New Zealand</c:v>
                </c:pt>
                <c:pt idx="19">
                  <c:v>Ireland</c:v>
                </c:pt>
                <c:pt idx="20">
                  <c:v>Brazil</c:v>
                </c:pt>
                <c:pt idx="21">
                  <c:v>France</c:v>
                </c:pt>
                <c:pt idx="22">
                  <c:v>Uruguay</c:v>
                </c:pt>
                <c:pt idx="23">
                  <c:v>Portugal</c:v>
                </c:pt>
                <c:pt idx="24">
                  <c:v>Poland</c:v>
                </c:pt>
                <c:pt idx="25">
                  <c:v>United States</c:v>
                </c:pt>
                <c:pt idx="26">
                  <c:v>Denmark</c:v>
                </c:pt>
                <c:pt idx="27">
                  <c:v>Czech Republic</c:v>
                </c:pt>
                <c:pt idx="28">
                  <c:v>Switzerland</c:v>
                </c:pt>
                <c:pt idx="29">
                  <c:v>Norway</c:v>
                </c:pt>
                <c:pt idx="30">
                  <c:v>Korea</c:v>
                </c:pt>
                <c:pt idx="31">
                  <c:v>Liechtenstein</c:v>
                </c:pt>
                <c:pt idx="32">
                  <c:v>Latvia</c:v>
                </c:pt>
                <c:pt idx="33">
                  <c:v>Turkey</c:v>
                </c:pt>
                <c:pt idx="34">
                  <c:v>Slovak Republic</c:v>
                </c:pt>
                <c:pt idx="35">
                  <c:v>Sweden</c:v>
                </c:pt>
                <c:pt idx="36">
                  <c:v>Thailand</c:v>
                </c:pt>
                <c:pt idx="37">
                  <c:v>Finland</c:v>
                </c:pt>
                <c:pt idx="38">
                  <c:v>Greece</c:v>
                </c:pt>
                <c:pt idx="39">
                  <c:v>Russian Federation</c:v>
                </c:pt>
                <c:pt idx="40">
                  <c:v>Macao-China</c:v>
                </c:pt>
              </c:strCache>
            </c:strRef>
          </c:cat>
          <c:val>
            <c:numRef>
              <c:f>'Figure 6.2_old'!$G$50:$G$90</c:f>
              <c:numCache>
                <c:formatCode>0</c:formatCode>
                <c:ptCount val="41"/>
                <c:pt idx="1">
                  <c:v>11.363809939868066</c:v>
                </c:pt>
                <c:pt idx="2">
                  <c:v>9.5413988286173446</c:v>
                </c:pt>
                <c:pt idx="6">
                  <c:v>6.9510604168068877</c:v>
                </c:pt>
                <c:pt idx="7">
                  <c:v>5.8175121141755426</c:v>
                </c:pt>
                <c:pt idx="8">
                  <c:v>5.5259122204327813</c:v>
                </c:pt>
                <c:pt idx="9">
                  <c:v>5.1130988259787724</c:v>
                </c:pt>
                <c:pt idx="10">
                  <c:v>4.7158622787426339</c:v>
                </c:pt>
                <c:pt idx="11">
                  <c:v>3.6352668499325542</c:v>
                </c:pt>
                <c:pt idx="12">
                  <c:v>3.0922332132155024</c:v>
                </c:pt>
                <c:pt idx="13">
                  <c:v>3.0511930598731514</c:v>
                </c:pt>
                <c:pt idx="14">
                  <c:v>1.2906855709566454</c:v>
                </c:pt>
                <c:pt idx="15">
                  <c:v>1.248435811684192</c:v>
                </c:pt>
                <c:pt idx="16">
                  <c:v>0.60271627143950113</c:v>
                </c:pt>
                <c:pt idx="17">
                  <c:v>0.57973267658692151</c:v>
                </c:pt>
                <c:pt idx="18">
                  <c:v>0.53143584632931606</c:v>
                </c:pt>
                <c:pt idx="19">
                  <c:v>0.52256072162331257</c:v>
                </c:pt>
                <c:pt idx="20">
                  <c:v>0.37474732897187835</c:v>
                </c:pt>
                <c:pt idx="21">
                  <c:v>-1.2499969218266571E-2</c:v>
                </c:pt>
                <c:pt idx="22">
                  <c:v>-0.68142046811791523</c:v>
                </c:pt>
                <c:pt idx="23">
                  <c:v>-0.84144723018165557</c:v>
                </c:pt>
                <c:pt idx="24">
                  <c:v>-1.5588932739908961</c:v>
                </c:pt>
                <c:pt idx="25">
                  <c:v>-1.6314714759558342</c:v>
                </c:pt>
                <c:pt idx="26">
                  <c:v>-2.6526145315929845</c:v>
                </c:pt>
                <c:pt idx="27">
                  <c:v>-3.1667524338741266</c:v>
                </c:pt>
                <c:pt idx="28">
                  <c:v>-3.7308305070361492</c:v>
                </c:pt>
                <c:pt idx="29">
                  <c:v>-4.1157210040856747</c:v>
                </c:pt>
                <c:pt idx="30">
                  <c:v>-5.4856117744753625</c:v>
                </c:pt>
                <c:pt idx="31">
                  <c:v>-6.3204930018012639</c:v>
                </c:pt>
                <c:pt idx="32">
                  <c:v>-6.6787504712452801</c:v>
                </c:pt>
                <c:pt idx="33">
                  <c:v>-7.148940860655876</c:v>
                </c:pt>
                <c:pt idx="34">
                  <c:v>-9.2386690061302925</c:v>
                </c:pt>
                <c:pt idx="36">
                  <c:v>-9.567881085892612</c:v>
                </c:pt>
              </c:numCache>
            </c:numRef>
          </c:val>
          <c:smooth val="0"/>
        </c:ser>
        <c:ser>
          <c:idx val="3"/>
          <c:order val="3"/>
          <c:tx>
            <c:v>Gender gap in read - NS</c:v>
          </c:tx>
          <c:spPr>
            <a:ln>
              <a:noFill/>
            </a:ln>
          </c:spPr>
          <c:marker>
            <c:symbol val="circle"/>
            <c:size val="7"/>
            <c:spPr>
              <a:solidFill>
                <a:schemeClr val="bg1">
                  <a:lumMod val="85000"/>
                </a:schemeClr>
              </a:solidFill>
              <a:ln>
                <a:solidFill>
                  <a:schemeClr val="bg1">
                    <a:lumMod val="50000"/>
                  </a:schemeClr>
                </a:solidFill>
              </a:ln>
            </c:spPr>
          </c:marker>
          <c:cat>
            <c:strRef>
              <c:f>'Figure 6.2_old'!$A$50:$A$90</c:f>
              <c:strCache>
                <c:ptCount val="41"/>
                <c:pt idx="0">
                  <c:v>Austria</c:v>
                </c:pt>
                <c:pt idx="1">
                  <c:v>Hong Kong-China</c:v>
                </c:pt>
                <c:pt idx="2">
                  <c:v>Japan</c:v>
                </c:pt>
                <c:pt idx="3">
                  <c:v>Iceland</c:v>
                </c:pt>
                <c:pt idx="4">
                  <c:v>Luxembourg</c:v>
                </c:pt>
                <c:pt idx="5">
                  <c:v>Spain</c:v>
                </c:pt>
                <c:pt idx="6">
                  <c:v>Australia</c:v>
                </c:pt>
                <c:pt idx="7">
                  <c:v>United Kingdom</c:v>
                </c:pt>
                <c:pt idx="8">
                  <c:v>Germany</c:v>
                </c:pt>
                <c:pt idx="9">
                  <c:v>Netherlands</c:v>
                </c:pt>
                <c:pt idx="10">
                  <c:v>Canada</c:v>
                </c:pt>
                <c:pt idx="11">
                  <c:v>Belgium</c:v>
                </c:pt>
                <c:pt idx="12">
                  <c:v>Mexico</c:v>
                </c:pt>
                <c:pt idx="13">
                  <c:v>Tunisia</c:v>
                </c:pt>
                <c:pt idx="14">
                  <c:v>Hungary</c:v>
                </c:pt>
                <c:pt idx="15">
                  <c:v>Indonesia</c:v>
                </c:pt>
                <c:pt idx="16">
                  <c:v>OECD average</c:v>
                </c:pt>
                <c:pt idx="17">
                  <c:v>Italy</c:v>
                </c:pt>
                <c:pt idx="18">
                  <c:v>New Zealand</c:v>
                </c:pt>
                <c:pt idx="19">
                  <c:v>Ireland</c:v>
                </c:pt>
                <c:pt idx="20">
                  <c:v>Brazil</c:v>
                </c:pt>
                <c:pt idx="21">
                  <c:v>France</c:v>
                </c:pt>
                <c:pt idx="22">
                  <c:v>Uruguay</c:v>
                </c:pt>
                <c:pt idx="23">
                  <c:v>Portugal</c:v>
                </c:pt>
                <c:pt idx="24">
                  <c:v>Poland</c:v>
                </c:pt>
                <c:pt idx="25">
                  <c:v>United States</c:v>
                </c:pt>
                <c:pt idx="26">
                  <c:v>Denmark</c:v>
                </c:pt>
                <c:pt idx="27">
                  <c:v>Czech Republic</c:v>
                </c:pt>
                <c:pt idx="28">
                  <c:v>Switzerland</c:v>
                </c:pt>
                <c:pt idx="29">
                  <c:v>Norway</c:v>
                </c:pt>
                <c:pt idx="30">
                  <c:v>Korea</c:v>
                </c:pt>
                <c:pt idx="31">
                  <c:v>Liechtenstein</c:v>
                </c:pt>
                <c:pt idx="32">
                  <c:v>Latvia</c:v>
                </c:pt>
                <c:pt idx="33">
                  <c:v>Turkey</c:v>
                </c:pt>
                <c:pt idx="34">
                  <c:v>Slovak Republic</c:v>
                </c:pt>
                <c:pt idx="35">
                  <c:v>Sweden</c:v>
                </c:pt>
                <c:pt idx="36">
                  <c:v>Thailand</c:v>
                </c:pt>
                <c:pt idx="37">
                  <c:v>Finland</c:v>
                </c:pt>
                <c:pt idx="38">
                  <c:v>Greece</c:v>
                </c:pt>
                <c:pt idx="39">
                  <c:v>Russian Federation</c:v>
                </c:pt>
                <c:pt idx="40">
                  <c:v>Macao-China</c:v>
                </c:pt>
              </c:strCache>
            </c:strRef>
          </c:cat>
          <c:val>
            <c:numRef>
              <c:f>'Figure 6.2_old'!$I$50:$I$90</c:f>
              <c:numCache>
                <c:formatCode>0</c:formatCode>
                <c:ptCount val="41"/>
                <c:pt idx="0">
                  <c:v>10.293253996526246</c:v>
                </c:pt>
                <c:pt idx="1">
                  <c:v>6.1108744003461091</c:v>
                </c:pt>
                <c:pt idx="2">
                  <c:v>-1.5892251130622412</c:v>
                </c:pt>
                <c:pt idx="3">
                  <c:v>6.6458383661461369</c:v>
                </c:pt>
                <c:pt idx="4">
                  <c:v>3.0264481247185167</c:v>
                </c:pt>
                <c:pt idx="6">
                  <c:v>4.8867067191890428</c:v>
                </c:pt>
                <c:pt idx="7">
                  <c:v>3.6467542009934064</c:v>
                </c:pt>
                <c:pt idx="8">
                  <c:v>-1.7048768514423642</c:v>
                </c:pt>
                <c:pt idx="9">
                  <c:v>-5.5370103386105711</c:v>
                </c:pt>
                <c:pt idx="10">
                  <c:v>-2.1181458276247653</c:v>
                </c:pt>
                <c:pt idx="11">
                  <c:v>5.0519233919240705</c:v>
                </c:pt>
                <c:pt idx="12">
                  <c:v>-2.4271544138812615</c:v>
                </c:pt>
                <c:pt idx="13">
                  <c:v>-5.2183723852837502</c:v>
                </c:pt>
                <c:pt idx="14">
                  <c:v>-8.6155027258410222</c:v>
                </c:pt>
                <c:pt idx="15">
                  <c:v>-4.1176379965383596</c:v>
                </c:pt>
                <c:pt idx="17">
                  <c:v>0.33745052914561313</c:v>
                </c:pt>
                <c:pt idx="18">
                  <c:v>-6.796472160419512</c:v>
                </c:pt>
                <c:pt idx="19">
                  <c:v>0.50055420374469506</c:v>
                </c:pt>
                <c:pt idx="20">
                  <c:v>2.7796545176553877</c:v>
                </c:pt>
                <c:pt idx="21">
                  <c:v>-5.5993624554102794</c:v>
                </c:pt>
                <c:pt idx="22">
                  <c:v>3.8038786675403315</c:v>
                </c:pt>
                <c:pt idx="23">
                  <c:v>-2.8305271092049225</c:v>
                </c:pt>
                <c:pt idx="24">
                  <c:v>-2.4298760774522421</c:v>
                </c:pt>
                <c:pt idx="25">
                  <c:v>1.1957057079869173</c:v>
                </c:pt>
                <c:pt idx="26">
                  <c:v>-5.2287166460310246</c:v>
                </c:pt>
                <c:pt idx="27">
                  <c:v>-7.5148558470756868</c:v>
                </c:pt>
                <c:pt idx="28">
                  <c:v>-0.49366205598340684</c:v>
                </c:pt>
                <c:pt idx="29">
                  <c:v>2.71056430755457</c:v>
                </c:pt>
                <c:pt idx="30">
                  <c:v>-1.9877492065468694</c:v>
                </c:pt>
                <c:pt idx="31">
                  <c:v>-7.0760831162463198</c:v>
                </c:pt>
                <c:pt idx="33">
                  <c:v>-12.458226822162253</c:v>
                </c:pt>
                <c:pt idx="34">
                  <c:v>-6.6807839180223638</c:v>
                </c:pt>
              </c:numCache>
            </c:numRef>
          </c:val>
          <c:smooth val="0"/>
        </c:ser>
        <c:dLbls>
          <c:showLegendKey val="0"/>
          <c:showVal val="0"/>
          <c:showCatName val="0"/>
          <c:showSerName val="0"/>
          <c:showPercent val="0"/>
          <c:showBubbleSize val="0"/>
        </c:dLbls>
        <c:dropLines/>
        <c:marker val="1"/>
        <c:smooth val="0"/>
        <c:axId val="124237312"/>
        <c:axId val="124239232"/>
      </c:lineChart>
      <c:catAx>
        <c:axId val="124237312"/>
        <c:scaling>
          <c:orientation val="minMax"/>
        </c:scaling>
        <c:delete val="0"/>
        <c:axPos val="b"/>
        <c:majorTickMark val="out"/>
        <c:minorTickMark val="none"/>
        <c:tickLblPos val="low"/>
        <c:txPr>
          <a:bodyPr rot="-5400000" vert="horz"/>
          <a:lstStyle/>
          <a:p>
            <a:pPr>
              <a:defRPr/>
            </a:pPr>
            <a:endParaRPr lang="en-US"/>
          </a:p>
        </c:txPr>
        <c:crossAx val="124239232"/>
        <c:crosses val="autoZero"/>
        <c:auto val="1"/>
        <c:lblAlgn val="ctr"/>
        <c:lblOffset val="100"/>
        <c:tickLblSkip val="1"/>
        <c:noMultiLvlLbl val="0"/>
      </c:catAx>
      <c:valAx>
        <c:axId val="124239232"/>
        <c:scaling>
          <c:orientation val="minMax"/>
          <c:max val="15"/>
          <c:min val="-25"/>
        </c:scaling>
        <c:delete val="0"/>
        <c:axPos val="l"/>
        <c:majorGridlines/>
        <c:numFmt formatCode="0" sourceLinked="1"/>
        <c:majorTickMark val="out"/>
        <c:minorTickMark val="none"/>
        <c:tickLblPos val="nextTo"/>
        <c:crossAx val="124237312"/>
        <c:crosses val="autoZero"/>
        <c:crossBetween val="between"/>
      </c:valAx>
    </c:plotArea>
    <c:legend>
      <c:legendPos val="r"/>
      <c:legendEntry>
        <c:idx val="2"/>
        <c:delete val="1"/>
      </c:legendEntry>
      <c:legendEntry>
        <c:idx val="3"/>
        <c:delete val="1"/>
      </c:legendEntry>
      <c:layout>
        <c:manualLayout>
          <c:xMode val="edge"/>
          <c:yMode val="edge"/>
          <c:x val="0.29775202424021324"/>
          <c:y val="1.3116690722189664E-3"/>
          <c:w val="0.49967186534115671"/>
          <c:h val="9.7132441038120673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Significant change in both mathematics and reading</c:v>
          </c:tx>
          <c:spPr>
            <a:ln w="28575">
              <a:noFill/>
            </a:ln>
          </c:spPr>
          <c:marker>
            <c:symbol val="diamond"/>
            <c:size val="8"/>
            <c:spPr>
              <a:solidFill>
                <a:schemeClr val="tx2"/>
              </a:solidFill>
            </c:spPr>
          </c:marker>
          <c:xVal>
            <c:numRef>
              <c:f>'Figure 6.2_old'!$F$50:$F$90</c:f>
              <c:numCache>
                <c:formatCode>0</c:formatCode>
                <c:ptCount val="41"/>
                <c:pt idx="0">
                  <c:v>14.645550206600944</c:v>
                </c:pt>
                <c:pt idx="3">
                  <c:v>9.184189011877038</c:v>
                </c:pt>
                <c:pt idx="4">
                  <c:v>7.9041118246730555</c:v>
                </c:pt>
                <c:pt idx="5">
                  <c:v>7.5887480364584476</c:v>
                </c:pt>
                <c:pt idx="35">
                  <c:v>-9.2428023234589549</c:v>
                </c:pt>
                <c:pt idx="37">
                  <c:v>-10.19983581249776</c:v>
                </c:pt>
                <c:pt idx="38">
                  <c:v>-11.327685098126052</c:v>
                </c:pt>
                <c:pt idx="39">
                  <c:v>-11.667704400591335</c:v>
                </c:pt>
                <c:pt idx="40">
                  <c:v>-18.409335920355922</c:v>
                </c:pt>
              </c:numCache>
            </c:numRef>
          </c:xVal>
          <c:yVal>
            <c:numRef>
              <c:f>'Figure 6.2_old'!$H$50:$H$90</c:f>
              <c:numCache>
                <c:formatCode>0</c:formatCode>
                <c:ptCount val="41"/>
                <c:pt idx="5">
                  <c:v>10.411569054950132</c:v>
                </c:pt>
                <c:pt idx="16">
                  <c:v>-2.8621010181029689</c:v>
                </c:pt>
                <c:pt idx="32">
                  <c:v>-15.986006724874656</c:v>
                </c:pt>
                <c:pt idx="35">
                  <c:v>-14.397658107487281</c:v>
                </c:pt>
                <c:pt idx="36">
                  <c:v>-12.271251222077673</c:v>
                </c:pt>
                <c:pt idx="37">
                  <c:v>-17.680491370473497</c:v>
                </c:pt>
                <c:pt idx="38">
                  <c:v>-12.994779840582012</c:v>
                </c:pt>
                <c:pt idx="39">
                  <c:v>-11.474288814036619</c:v>
                </c:pt>
                <c:pt idx="40">
                  <c:v>-22.383351844154163</c:v>
                </c:pt>
              </c:numCache>
            </c:numRef>
          </c:yVal>
          <c:smooth val="0"/>
        </c:ser>
        <c:ser>
          <c:idx val="1"/>
          <c:order val="1"/>
          <c:tx>
            <c:v>Significant change only in mathematics</c:v>
          </c:tx>
          <c:spPr>
            <a:ln w="28575">
              <a:noFill/>
            </a:ln>
          </c:spPr>
          <c:marker>
            <c:symbol val="diamond"/>
            <c:size val="8"/>
            <c:spPr>
              <a:solidFill>
                <a:schemeClr val="tx2">
                  <a:lumMod val="60000"/>
                  <a:lumOff val="40000"/>
                </a:schemeClr>
              </a:solidFill>
              <a:ln>
                <a:noFill/>
              </a:ln>
            </c:spPr>
          </c:marker>
          <c:xVal>
            <c:numRef>
              <c:f>'Figure 6.2_old'!$F$50:$F$90</c:f>
              <c:numCache>
                <c:formatCode>0</c:formatCode>
                <c:ptCount val="41"/>
                <c:pt idx="0">
                  <c:v>14.645550206600944</c:v>
                </c:pt>
                <c:pt idx="3">
                  <c:v>9.184189011877038</c:v>
                </c:pt>
                <c:pt idx="4">
                  <c:v>7.9041118246730555</c:v>
                </c:pt>
                <c:pt idx="5">
                  <c:v>7.5887480364584476</c:v>
                </c:pt>
                <c:pt idx="35">
                  <c:v>-9.2428023234589549</c:v>
                </c:pt>
                <c:pt idx="37">
                  <c:v>-10.19983581249776</c:v>
                </c:pt>
                <c:pt idx="38">
                  <c:v>-11.327685098126052</c:v>
                </c:pt>
                <c:pt idx="39">
                  <c:v>-11.667704400591335</c:v>
                </c:pt>
                <c:pt idx="40">
                  <c:v>-18.409335920355922</c:v>
                </c:pt>
              </c:numCache>
            </c:numRef>
          </c:xVal>
          <c:yVal>
            <c:numRef>
              <c:f>'Figure 6.2_old'!$I$50:$I$90</c:f>
              <c:numCache>
                <c:formatCode>0</c:formatCode>
                <c:ptCount val="41"/>
                <c:pt idx="0">
                  <c:v>10.293253996526246</c:v>
                </c:pt>
                <c:pt idx="1">
                  <c:v>6.1108744003461091</c:v>
                </c:pt>
                <c:pt idx="2">
                  <c:v>-1.5892251130622412</c:v>
                </c:pt>
                <c:pt idx="3">
                  <c:v>6.6458383661461369</c:v>
                </c:pt>
                <c:pt idx="4">
                  <c:v>3.0264481247185167</c:v>
                </c:pt>
                <c:pt idx="6">
                  <c:v>4.8867067191890428</c:v>
                </c:pt>
                <c:pt idx="7">
                  <c:v>3.6467542009934064</c:v>
                </c:pt>
                <c:pt idx="8">
                  <c:v>-1.7048768514423642</c:v>
                </c:pt>
                <c:pt idx="9">
                  <c:v>-5.5370103386105711</c:v>
                </c:pt>
                <c:pt idx="10">
                  <c:v>-2.1181458276247653</c:v>
                </c:pt>
                <c:pt idx="11">
                  <c:v>5.0519233919240705</c:v>
                </c:pt>
                <c:pt idx="12">
                  <c:v>-2.4271544138812615</c:v>
                </c:pt>
                <c:pt idx="13">
                  <c:v>-5.2183723852837502</c:v>
                </c:pt>
                <c:pt idx="14">
                  <c:v>-8.6155027258410222</c:v>
                </c:pt>
                <c:pt idx="15">
                  <c:v>-4.1176379965383596</c:v>
                </c:pt>
                <c:pt idx="17">
                  <c:v>0.33745052914561313</c:v>
                </c:pt>
                <c:pt idx="18">
                  <c:v>-6.796472160419512</c:v>
                </c:pt>
                <c:pt idx="19">
                  <c:v>0.50055420374469506</c:v>
                </c:pt>
                <c:pt idx="20">
                  <c:v>2.7796545176553877</c:v>
                </c:pt>
                <c:pt idx="21">
                  <c:v>-5.5993624554102794</c:v>
                </c:pt>
                <c:pt idx="22">
                  <c:v>3.8038786675403315</c:v>
                </c:pt>
                <c:pt idx="23">
                  <c:v>-2.8305271092049225</c:v>
                </c:pt>
                <c:pt idx="24">
                  <c:v>-2.4298760774522421</c:v>
                </c:pt>
                <c:pt idx="25">
                  <c:v>1.1957057079869173</c:v>
                </c:pt>
                <c:pt idx="26">
                  <c:v>-5.2287166460310246</c:v>
                </c:pt>
                <c:pt idx="27">
                  <c:v>-7.5148558470756868</c:v>
                </c:pt>
                <c:pt idx="28">
                  <c:v>-0.49366205598340684</c:v>
                </c:pt>
                <c:pt idx="29">
                  <c:v>2.71056430755457</c:v>
                </c:pt>
                <c:pt idx="30">
                  <c:v>-1.9877492065468694</c:v>
                </c:pt>
                <c:pt idx="31">
                  <c:v>-7.0760831162463198</c:v>
                </c:pt>
                <c:pt idx="33">
                  <c:v>-12.458226822162253</c:v>
                </c:pt>
                <c:pt idx="34">
                  <c:v>-6.6807839180223638</c:v>
                </c:pt>
              </c:numCache>
            </c:numRef>
          </c:yVal>
          <c:smooth val="0"/>
        </c:ser>
        <c:ser>
          <c:idx val="2"/>
          <c:order val="2"/>
          <c:tx>
            <c:v>Significant change only in reading</c:v>
          </c:tx>
          <c:spPr>
            <a:ln w="28575">
              <a:noFill/>
            </a:ln>
          </c:spPr>
          <c:marker>
            <c:symbol val="diamond"/>
            <c:size val="8"/>
            <c:spPr>
              <a:solidFill>
                <a:schemeClr val="bg1">
                  <a:lumMod val="65000"/>
                </a:schemeClr>
              </a:solidFill>
              <a:ln>
                <a:solidFill>
                  <a:schemeClr val="tx2"/>
                </a:solidFill>
              </a:ln>
            </c:spPr>
          </c:marker>
          <c:xVal>
            <c:numRef>
              <c:f>'Figure 6.2_old'!$G$50:$G$90</c:f>
              <c:numCache>
                <c:formatCode>0</c:formatCode>
                <c:ptCount val="41"/>
                <c:pt idx="1">
                  <c:v>11.363809939868066</c:v>
                </c:pt>
                <c:pt idx="2">
                  <c:v>9.5413988286173446</c:v>
                </c:pt>
                <c:pt idx="6">
                  <c:v>6.9510604168068877</c:v>
                </c:pt>
                <c:pt idx="7">
                  <c:v>5.8175121141755426</c:v>
                </c:pt>
                <c:pt idx="8">
                  <c:v>5.5259122204327813</c:v>
                </c:pt>
                <c:pt idx="9">
                  <c:v>5.1130988259787724</c:v>
                </c:pt>
                <c:pt idx="10">
                  <c:v>4.7158622787426339</c:v>
                </c:pt>
                <c:pt idx="11">
                  <c:v>3.6352668499325542</c:v>
                </c:pt>
                <c:pt idx="12">
                  <c:v>3.0922332132155024</c:v>
                </c:pt>
                <c:pt idx="13">
                  <c:v>3.0511930598731514</c:v>
                </c:pt>
                <c:pt idx="14">
                  <c:v>1.2906855709566454</c:v>
                </c:pt>
                <c:pt idx="15">
                  <c:v>1.248435811684192</c:v>
                </c:pt>
                <c:pt idx="16">
                  <c:v>0.60271627143950113</c:v>
                </c:pt>
                <c:pt idx="17">
                  <c:v>0.57973267658692151</c:v>
                </c:pt>
                <c:pt idx="18">
                  <c:v>0.53143584632931606</c:v>
                </c:pt>
                <c:pt idx="19">
                  <c:v>0.52256072162331257</c:v>
                </c:pt>
                <c:pt idx="20">
                  <c:v>0.37474732897187835</c:v>
                </c:pt>
                <c:pt idx="21">
                  <c:v>-1.2499969218266571E-2</c:v>
                </c:pt>
                <c:pt idx="22">
                  <c:v>-0.68142046811791523</c:v>
                </c:pt>
                <c:pt idx="23">
                  <c:v>-0.84144723018165557</c:v>
                </c:pt>
                <c:pt idx="24">
                  <c:v>-1.5588932739908961</c:v>
                </c:pt>
                <c:pt idx="25">
                  <c:v>-1.6314714759558342</c:v>
                </c:pt>
                <c:pt idx="26">
                  <c:v>-2.6526145315929845</c:v>
                </c:pt>
                <c:pt idx="27">
                  <c:v>-3.1667524338741266</c:v>
                </c:pt>
                <c:pt idx="28">
                  <c:v>-3.7308305070361492</c:v>
                </c:pt>
                <c:pt idx="29">
                  <c:v>-4.1157210040856747</c:v>
                </c:pt>
                <c:pt idx="30">
                  <c:v>-5.4856117744753625</c:v>
                </c:pt>
                <c:pt idx="31">
                  <c:v>-6.3204930018012639</c:v>
                </c:pt>
                <c:pt idx="32">
                  <c:v>-6.6787504712452801</c:v>
                </c:pt>
                <c:pt idx="33">
                  <c:v>-7.148940860655876</c:v>
                </c:pt>
                <c:pt idx="34">
                  <c:v>-9.2386690061302925</c:v>
                </c:pt>
                <c:pt idx="36">
                  <c:v>-9.567881085892612</c:v>
                </c:pt>
              </c:numCache>
            </c:numRef>
          </c:xVal>
          <c:yVal>
            <c:numRef>
              <c:f>'Figure 6.2_old'!$H$50:$H$90</c:f>
              <c:numCache>
                <c:formatCode>0</c:formatCode>
                <c:ptCount val="41"/>
                <c:pt idx="5">
                  <c:v>10.411569054950132</c:v>
                </c:pt>
                <c:pt idx="16">
                  <c:v>-2.8621010181029689</c:v>
                </c:pt>
                <c:pt idx="32">
                  <c:v>-15.986006724874656</c:v>
                </c:pt>
                <c:pt idx="35">
                  <c:v>-14.397658107487281</c:v>
                </c:pt>
                <c:pt idx="36">
                  <c:v>-12.271251222077673</c:v>
                </c:pt>
                <c:pt idx="37">
                  <c:v>-17.680491370473497</c:v>
                </c:pt>
                <c:pt idx="38">
                  <c:v>-12.994779840582012</c:v>
                </c:pt>
                <c:pt idx="39">
                  <c:v>-11.474288814036619</c:v>
                </c:pt>
                <c:pt idx="40">
                  <c:v>-22.383351844154163</c:v>
                </c:pt>
              </c:numCache>
            </c:numRef>
          </c:yVal>
          <c:smooth val="0"/>
        </c:ser>
        <c:ser>
          <c:idx val="3"/>
          <c:order val="3"/>
          <c:tx>
            <c:v>Change not statistically significant</c:v>
          </c:tx>
          <c:spPr>
            <a:ln w="28575">
              <a:noFill/>
            </a:ln>
          </c:spPr>
          <c:marker>
            <c:symbol val="diamond"/>
            <c:size val="7"/>
            <c:spPr>
              <a:solidFill>
                <a:schemeClr val="accent1">
                  <a:lumMod val="20000"/>
                  <a:lumOff val="80000"/>
                </a:schemeClr>
              </a:solidFill>
              <a:ln>
                <a:solidFill>
                  <a:schemeClr val="tx2"/>
                </a:solidFill>
              </a:ln>
            </c:spPr>
          </c:marker>
          <c:xVal>
            <c:numRef>
              <c:f>'Figure 6.2_old'!$G$50:$G$90</c:f>
              <c:numCache>
                <c:formatCode>0</c:formatCode>
                <c:ptCount val="41"/>
                <c:pt idx="1">
                  <c:v>11.363809939868066</c:v>
                </c:pt>
                <c:pt idx="2">
                  <c:v>9.5413988286173446</c:v>
                </c:pt>
                <c:pt idx="6">
                  <c:v>6.9510604168068877</c:v>
                </c:pt>
                <c:pt idx="7">
                  <c:v>5.8175121141755426</c:v>
                </c:pt>
                <c:pt idx="8">
                  <c:v>5.5259122204327813</c:v>
                </c:pt>
                <c:pt idx="9">
                  <c:v>5.1130988259787724</c:v>
                </c:pt>
                <c:pt idx="10">
                  <c:v>4.7158622787426339</c:v>
                </c:pt>
                <c:pt idx="11">
                  <c:v>3.6352668499325542</c:v>
                </c:pt>
                <c:pt idx="12">
                  <c:v>3.0922332132155024</c:v>
                </c:pt>
                <c:pt idx="13">
                  <c:v>3.0511930598731514</c:v>
                </c:pt>
                <c:pt idx="14">
                  <c:v>1.2906855709566454</c:v>
                </c:pt>
                <c:pt idx="15">
                  <c:v>1.248435811684192</c:v>
                </c:pt>
                <c:pt idx="16">
                  <c:v>0.60271627143950113</c:v>
                </c:pt>
                <c:pt idx="17">
                  <c:v>0.57973267658692151</c:v>
                </c:pt>
                <c:pt idx="18">
                  <c:v>0.53143584632931606</c:v>
                </c:pt>
                <c:pt idx="19">
                  <c:v>0.52256072162331257</c:v>
                </c:pt>
                <c:pt idx="20">
                  <c:v>0.37474732897187835</c:v>
                </c:pt>
                <c:pt idx="21">
                  <c:v>-1.2499969218266571E-2</c:v>
                </c:pt>
                <c:pt idx="22">
                  <c:v>-0.68142046811791523</c:v>
                </c:pt>
                <c:pt idx="23">
                  <c:v>-0.84144723018165557</c:v>
                </c:pt>
                <c:pt idx="24">
                  <c:v>-1.5588932739908961</c:v>
                </c:pt>
                <c:pt idx="25">
                  <c:v>-1.6314714759558342</c:v>
                </c:pt>
                <c:pt idx="26">
                  <c:v>-2.6526145315929845</c:v>
                </c:pt>
                <c:pt idx="27">
                  <c:v>-3.1667524338741266</c:v>
                </c:pt>
                <c:pt idx="28">
                  <c:v>-3.7308305070361492</c:v>
                </c:pt>
                <c:pt idx="29">
                  <c:v>-4.1157210040856747</c:v>
                </c:pt>
                <c:pt idx="30">
                  <c:v>-5.4856117744753625</c:v>
                </c:pt>
                <c:pt idx="31">
                  <c:v>-6.3204930018012639</c:v>
                </c:pt>
                <c:pt idx="32">
                  <c:v>-6.6787504712452801</c:v>
                </c:pt>
                <c:pt idx="33">
                  <c:v>-7.148940860655876</c:v>
                </c:pt>
                <c:pt idx="34">
                  <c:v>-9.2386690061302925</c:v>
                </c:pt>
                <c:pt idx="36">
                  <c:v>-9.567881085892612</c:v>
                </c:pt>
              </c:numCache>
            </c:numRef>
          </c:xVal>
          <c:yVal>
            <c:numRef>
              <c:f>'Figure 6.2_old'!$I$50:$I$90</c:f>
              <c:numCache>
                <c:formatCode>0</c:formatCode>
                <c:ptCount val="41"/>
                <c:pt idx="0">
                  <c:v>10.293253996526246</c:v>
                </c:pt>
                <c:pt idx="1">
                  <c:v>6.1108744003461091</c:v>
                </c:pt>
                <c:pt idx="2">
                  <c:v>-1.5892251130622412</c:v>
                </c:pt>
                <c:pt idx="3">
                  <c:v>6.6458383661461369</c:v>
                </c:pt>
                <c:pt idx="4">
                  <c:v>3.0264481247185167</c:v>
                </c:pt>
                <c:pt idx="6">
                  <c:v>4.8867067191890428</c:v>
                </c:pt>
                <c:pt idx="7">
                  <c:v>3.6467542009934064</c:v>
                </c:pt>
                <c:pt idx="8">
                  <c:v>-1.7048768514423642</c:v>
                </c:pt>
                <c:pt idx="9">
                  <c:v>-5.5370103386105711</c:v>
                </c:pt>
                <c:pt idx="10">
                  <c:v>-2.1181458276247653</c:v>
                </c:pt>
                <c:pt idx="11">
                  <c:v>5.0519233919240705</c:v>
                </c:pt>
                <c:pt idx="12">
                  <c:v>-2.4271544138812615</c:v>
                </c:pt>
                <c:pt idx="13">
                  <c:v>-5.2183723852837502</c:v>
                </c:pt>
                <c:pt idx="14">
                  <c:v>-8.6155027258410222</c:v>
                </c:pt>
                <c:pt idx="15">
                  <c:v>-4.1176379965383596</c:v>
                </c:pt>
                <c:pt idx="17">
                  <c:v>0.33745052914561313</c:v>
                </c:pt>
                <c:pt idx="18">
                  <c:v>-6.796472160419512</c:v>
                </c:pt>
                <c:pt idx="19">
                  <c:v>0.50055420374469506</c:v>
                </c:pt>
                <c:pt idx="20">
                  <c:v>2.7796545176553877</c:v>
                </c:pt>
                <c:pt idx="21">
                  <c:v>-5.5993624554102794</c:v>
                </c:pt>
                <c:pt idx="22">
                  <c:v>3.8038786675403315</c:v>
                </c:pt>
                <c:pt idx="23">
                  <c:v>-2.8305271092049225</c:v>
                </c:pt>
                <c:pt idx="24">
                  <c:v>-2.4298760774522421</c:v>
                </c:pt>
                <c:pt idx="25">
                  <c:v>1.1957057079869173</c:v>
                </c:pt>
                <c:pt idx="26">
                  <c:v>-5.2287166460310246</c:v>
                </c:pt>
                <c:pt idx="27">
                  <c:v>-7.5148558470756868</c:v>
                </c:pt>
                <c:pt idx="28">
                  <c:v>-0.49366205598340684</c:v>
                </c:pt>
                <c:pt idx="29">
                  <c:v>2.71056430755457</c:v>
                </c:pt>
                <c:pt idx="30">
                  <c:v>-1.9877492065468694</c:v>
                </c:pt>
                <c:pt idx="31">
                  <c:v>-7.0760831162463198</c:v>
                </c:pt>
                <c:pt idx="33">
                  <c:v>-12.458226822162253</c:v>
                </c:pt>
                <c:pt idx="34">
                  <c:v>-6.6807839180223638</c:v>
                </c:pt>
              </c:numCache>
            </c:numRef>
          </c:yVal>
          <c:smooth val="0"/>
        </c:ser>
        <c:dLbls>
          <c:showLegendKey val="0"/>
          <c:showVal val="0"/>
          <c:showCatName val="0"/>
          <c:showSerName val="0"/>
          <c:showPercent val="0"/>
          <c:showBubbleSize val="0"/>
        </c:dLbls>
        <c:axId val="141494912"/>
        <c:axId val="141567488"/>
      </c:scatterChart>
      <c:valAx>
        <c:axId val="141494912"/>
        <c:scaling>
          <c:orientation val="minMax"/>
        </c:scaling>
        <c:delete val="0"/>
        <c:axPos val="b"/>
        <c:numFmt formatCode="0" sourceLinked="1"/>
        <c:majorTickMark val="out"/>
        <c:minorTickMark val="none"/>
        <c:tickLblPos val="nextTo"/>
        <c:crossAx val="141567488"/>
        <c:crosses val="autoZero"/>
        <c:crossBetween val="midCat"/>
      </c:valAx>
      <c:valAx>
        <c:axId val="141567488"/>
        <c:scaling>
          <c:orientation val="minMax"/>
        </c:scaling>
        <c:delete val="0"/>
        <c:axPos val="l"/>
        <c:majorGridlines/>
        <c:numFmt formatCode="0" sourceLinked="1"/>
        <c:majorTickMark val="out"/>
        <c:minorTickMark val="none"/>
        <c:tickLblPos val="nextTo"/>
        <c:crossAx val="141494912"/>
        <c:crosses val="autoZero"/>
        <c:crossBetween val="midCat"/>
      </c:valAx>
    </c:plotArea>
    <c:legend>
      <c:legendPos val="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6.3_old'!$B$51</c:f>
              <c:strCache>
                <c:ptCount val="1"/>
                <c:pt idx="0">
                  <c:v>2003</c:v>
                </c:pt>
              </c:strCache>
            </c:strRef>
          </c:tx>
          <c:invertIfNegative val="0"/>
          <c:cat>
            <c:strRef>
              <c:f>'Figure 6.3_old'!$M$54:$M$117</c:f>
              <c:strCache>
                <c:ptCount val="41"/>
                <c:pt idx="0">
                  <c:v>Finland   (-18)</c:v>
                </c:pt>
                <c:pt idx="1">
                  <c:v>Thailand   (-12)</c:v>
                </c:pt>
                <c:pt idx="2">
                  <c:v>Latvia   (-16)</c:v>
                </c:pt>
                <c:pt idx="3">
                  <c:v>Sweden   (-14)</c:v>
                </c:pt>
                <c:pt idx="4">
                  <c:v>Iceland        </c:v>
                </c:pt>
                <c:pt idx="5">
                  <c:v>Greece   (-13)</c:v>
                </c:pt>
                <c:pt idx="6">
                  <c:v>Norway        </c:v>
                </c:pt>
                <c:pt idx="7">
                  <c:v>Turkey        </c:v>
                </c:pt>
                <c:pt idx="8">
                  <c:v>Germany        </c:v>
                </c:pt>
                <c:pt idx="9">
                  <c:v>France        </c:v>
                </c:pt>
                <c:pt idx="10">
                  <c:v>Poland        </c:v>
                </c:pt>
                <c:pt idx="11">
                  <c:v>Russian Federation   (-11)</c:v>
                </c:pt>
                <c:pt idx="12">
                  <c:v>Hungary        </c:v>
                </c:pt>
                <c:pt idx="13">
                  <c:v>Slovak Republic        </c:v>
                </c:pt>
                <c:pt idx="14">
                  <c:v>Portugal        </c:v>
                </c:pt>
                <c:pt idx="15">
                  <c:v>Italy        </c:v>
                </c:pt>
                <c:pt idx="16">
                  <c:v>Czech Republic        </c:v>
                </c:pt>
                <c:pt idx="17">
                  <c:v>OECD average   (-3)</c:v>
                </c:pt>
                <c:pt idx="18">
                  <c:v>Austria        </c:v>
                </c:pt>
                <c:pt idx="19">
                  <c:v>Switzerland        </c:v>
                </c:pt>
                <c:pt idx="20">
                  <c:v>Macao-China   (-22)</c:v>
                </c:pt>
                <c:pt idx="21">
                  <c:v>Uruguay        </c:v>
                </c:pt>
                <c:pt idx="22">
                  <c:v>Canada        </c:v>
                </c:pt>
                <c:pt idx="23">
                  <c:v>Australia        </c:v>
                </c:pt>
                <c:pt idx="24">
                  <c:v>New Zealand        </c:v>
                </c:pt>
                <c:pt idx="25">
                  <c:v>Belgium        </c:v>
                </c:pt>
                <c:pt idx="26">
                  <c:v>Brazil        </c:v>
                </c:pt>
                <c:pt idx="27">
                  <c:v>United States        </c:v>
                </c:pt>
                <c:pt idx="28">
                  <c:v>Denmark        </c:v>
                </c:pt>
                <c:pt idx="29">
                  <c:v>Tunisia        </c:v>
                </c:pt>
                <c:pt idx="30">
                  <c:v>Luxembourg        </c:v>
                </c:pt>
                <c:pt idx="31">
                  <c:v>Spain   (10)</c:v>
                </c:pt>
                <c:pt idx="32">
                  <c:v>Ireland        </c:v>
                </c:pt>
                <c:pt idx="33">
                  <c:v>Indonesia        </c:v>
                </c:pt>
                <c:pt idx="34">
                  <c:v>Netherlands        </c:v>
                </c:pt>
                <c:pt idx="35">
                  <c:v>Hong Kong-China        </c:v>
                </c:pt>
                <c:pt idx="36">
                  <c:v>United Kingdom        </c:v>
                </c:pt>
                <c:pt idx="37">
                  <c:v>Liechtenstein        </c:v>
                </c:pt>
                <c:pt idx="38">
                  <c:v>Japan        </c:v>
                </c:pt>
                <c:pt idx="39">
                  <c:v>Mexico        </c:v>
                </c:pt>
                <c:pt idx="40">
                  <c:v>Korea        </c:v>
                </c:pt>
              </c:strCache>
            </c:strRef>
          </c:cat>
          <c:val>
            <c:numRef>
              <c:f>'Figure 6.3_old'!$H$54:$H$94</c:f>
              <c:numCache>
                <c:formatCode>0</c:formatCode>
                <c:ptCount val="41"/>
                <c:pt idx="0">
                  <c:v>-61.701692836419163</c:v>
                </c:pt>
                <c:pt idx="1">
                  <c:v>-54.992383943739839</c:v>
                </c:pt>
                <c:pt idx="2">
                  <c:v>-54.731897218302677</c:v>
                </c:pt>
                <c:pt idx="3">
                  <c:v>-51.143813327590308</c:v>
                </c:pt>
                <c:pt idx="4">
                  <c:v>-51.115008199009878</c:v>
                </c:pt>
                <c:pt idx="5">
                  <c:v>-50.479437255171767</c:v>
                </c:pt>
                <c:pt idx="6">
                  <c:v>-46.487187456983875</c:v>
                </c:pt>
                <c:pt idx="7">
                  <c:v>-45.796843668463126</c:v>
                </c:pt>
                <c:pt idx="8">
                  <c:v>-44.119406071531152</c:v>
                </c:pt>
                <c:pt idx="9">
                  <c:v>-43.793894800598835</c:v>
                </c:pt>
                <c:pt idx="10">
                  <c:v>-41.980555597062271</c:v>
                </c:pt>
                <c:pt idx="11">
                  <c:v>-39.997241366835375</c:v>
                </c:pt>
                <c:pt idx="12">
                  <c:v>-39.585204467755084</c:v>
                </c:pt>
                <c:pt idx="13">
                  <c:v>-39.222429753992984</c:v>
                </c:pt>
                <c:pt idx="14">
                  <c:v>-39.171786093926769</c:v>
                </c:pt>
                <c:pt idx="15">
                  <c:v>-39.007094754761603</c:v>
                </c:pt>
                <c:pt idx="16">
                  <c:v>-38.806831032061581</c:v>
                </c:pt>
                <c:pt idx="17">
                  <c:v>-37.594834480074184</c:v>
                </c:pt>
                <c:pt idx="18">
                  <c:v>-36.928334262966317</c:v>
                </c:pt>
                <c:pt idx="19">
                  <c:v>-35.989283740345279</c:v>
                </c:pt>
                <c:pt idx="20">
                  <c:v>-35.653129238313682</c:v>
                </c:pt>
                <c:pt idx="21">
                  <c:v>-35.489848524568359</c:v>
                </c:pt>
                <c:pt idx="22">
                  <c:v>-35.123143579391524</c:v>
                </c:pt>
                <c:pt idx="23">
                  <c:v>-34.452721188307912</c:v>
                </c:pt>
                <c:pt idx="24">
                  <c:v>-34.399808104733133</c:v>
                </c:pt>
                <c:pt idx="25">
                  <c:v>-31.847218627429314</c:v>
                </c:pt>
                <c:pt idx="26">
                  <c:v>-31.770780223944179</c:v>
                </c:pt>
                <c:pt idx="27">
                  <c:v>-30.770151427742576</c:v>
                </c:pt>
                <c:pt idx="28">
                  <c:v>-30.63854169754924</c:v>
                </c:pt>
                <c:pt idx="29">
                  <c:v>-30.551314425546209</c:v>
                </c:pt>
                <c:pt idx="30">
                  <c:v>-29.97786242775884</c:v>
                </c:pt>
                <c:pt idx="31">
                  <c:v>-28.704572071587133</c:v>
                </c:pt>
                <c:pt idx="32">
                  <c:v>-28.516350777758454</c:v>
                </c:pt>
                <c:pt idx="33">
                  <c:v>-28.154376781136683</c:v>
                </c:pt>
                <c:pt idx="34">
                  <c:v>-26.443375664863893</c:v>
                </c:pt>
                <c:pt idx="35">
                  <c:v>-25.422791234911529</c:v>
                </c:pt>
                <c:pt idx="36">
                  <c:v>-24.902929887591927</c:v>
                </c:pt>
                <c:pt idx="37">
                  <c:v>-24.469479120623522</c:v>
                </c:pt>
                <c:pt idx="38">
                  <c:v>-24.105763488162552</c:v>
                </c:pt>
                <c:pt idx="39">
                  <c:v>-23.907028573095456</c:v>
                </c:pt>
                <c:pt idx="40">
                  <c:v>-23.242041308958665</c:v>
                </c:pt>
              </c:numCache>
            </c:numRef>
          </c:val>
        </c:ser>
        <c:dLbls>
          <c:showLegendKey val="0"/>
          <c:showVal val="0"/>
          <c:showCatName val="0"/>
          <c:showSerName val="0"/>
          <c:showPercent val="0"/>
          <c:showBubbleSize val="0"/>
        </c:dLbls>
        <c:gapWidth val="150"/>
        <c:axId val="141923840"/>
        <c:axId val="141925760"/>
      </c:barChart>
      <c:lineChart>
        <c:grouping val="standard"/>
        <c:varyColors val="0"/>
        <c:ser>
          <c:idx val="1"/>
          <c:order val="1"/>
          <c:tx>
            <c:strRef>
              <c:f>'Figure 6.3_old'!$D$51</c:f>
              <c:strCache>
                <c:ptCount val="1"/>
                <c:pt idx="0">
                  <c:v>2012</c:v>
                </c:pt>
              </c:strCache>
            </c:strRef>
          </c:tx>
          <c:spPr>
            <a:ln w="28575">
              <a:noFill/>
            </a:ln>
          </c:spPr>
          <c:marker>
            <c:symbol val="diamond"/>
            <c:size val="8"/>
            <c:spPr>
              <a:solidFill>
                <a:schemeClr val="bg1">
                  <a:lumMod val="50000"/>
                </a:schemeClr>
              </a:solidFill>
              <a:ln>
                <a:solidFill>
                  <a:schemeClr val="tx1"/>
                </a:solidFill>
              </a:ln>
            </c:spPr>
          </c:marker>
          <c:cat>
            <c:strRef>
              <c:f>'Figure 6.3_old'!$M$54:$M$94</c:f>
              <c:strCache>
                <c:ptCount val="41"/>
                <c:pt idx="0">
                  <c:v>Finland   (-18)</c:v>
                </c:pt>
                <c:pt idx="1">
                  <c:v>Thailand   (-12)</c:v>
                </c:pt>
                <c:pt idx="2">
                  <c:v>Latvia   (-16)</c:v>
                </c:pt>
                <c:pt idx="3">
                  <c:v>Sweden   (-14)</c:v>
                </c:pt>
                <c:pt idx="4">
                  <c:v>Iceland        </c:v>
                </c:pt>
                <c:pt idx="5">
                  <c:v>Greece   (-13)</c:v>
                </c:pt>
                <c:pt idx="6">
                  <c:v>Norway        </c:v>
                </c:pt>
                <c:pt idx="7">
                  <c:v>Turkey        </c:v>
                </c:pt>
                <c:pt idx="8">
                  <c:v>Germany        </c:v>
                </c:pt>
                <c:pt idx="9">
                  <c:v>France        </c:v>
                </c:pt>
                <c:pt idx="10">
                  <c:v>Poland        </c:v>
                </c:pt>
                <c:pt idx="11">
                  <c:v>Russian Federation   (-11)</c:v>
                </c:pt>
                <c:pt idx="12">
                  <c:v>Hungary        </c:v>
                </c:pt>
                <c:pt idx="13">
                  <c:v>Slovak Republic        </c:v>
                </c:pt>
                <c:pt idx="14">
                  <c:v>Portugal        </c:v>
                </c:pt>
                <c:pt idx="15">
                  <c:v>Italy        </c:v>
                </c:pt>
                <c:pt idx="16">
                  <c:v>Czech Republic        </c:v>
                </c:pt>
                <c:pt idx="17">
                  <c:v>OECD average   (-3)</c:v>
                </c:pt>
                <c:pt idx="18">
                  <c:v>Austria        </c:v>
                </c:pt>
                <c:pt idx="19">
                  <c:v>Switzerland        </c:v>
                </c:pt>
                <c:pt idx="20">
                  <c:v>Macao-China   (-22)</c:v>
                </c:pt>
                <c:pt idx="21">
                  <c:v>Uruguay        </c:v>
                </c:pt>
                <c:pt idx="22">
                  <c:v>Canada        </c:v>
                </c:pt>
                <c:pt idx="23">
                  <c:v>Australia        </c:v>
                </c:pt>
                <c:pt idx="24">
                  <c:v>New Zealand        </c:v>
                </c:pt>
                <c:pt idx="25">
                  <c:v>Belgium        </c:v>
                </c:pt>
                <c:pt idx="26">
                  <c:v>Brazil        </c:v>
                </c:pt>
                <c:pt idx="27">
                  <c:v>United States        </c:v>
                </c:pt>
                <c:pt idx="28">
                  <c:v>Denmark        </c:v>
                </c:pt>
                <c:pt idx="29">
                  <c:v>Tunisia        </c:v>
                </c:pt>
                <c:pt idx="30">
                  <c:v>Luxembourg        </c:v>
                </c:pt>
                <c:pt idx="31">
                  <c:v>Spain   (10)</c:v>
                </c:pt>
                <c:pt idx="32">
                  <c:v>Ireland        </c:v>
                </c:pt>
                <c:pt idx="33">
                  <c:v>Indonesia        </c:v>
                </c:pt>
                <c:pt idx="34">
                  <c:v>Netherlands        </c:v>
                </c:pt>
                <c:pt idx="35">
                  <c:v>Hong Kong-China        </c:v>
                </c:pt>
                <c:pt idx="36">
                  <c:v>United Kingdom        </c:v>
                </c:pt>
                <c:pt idx="37">
                  <c:v>Liechtenstein        </c:v>
                </c:pt>
                <c:pt idx="38">
                  <c:v>Japan        </c:v>
                </c:pt>
                <c:pt idx="39">
                  <c:v>Mexico        </c:v>
                </c:pt>
                <c:pt idx="40">
                  <c:v>Korea        </c:v>
                </c:pt>
              </c:strCache>
            </c:strRef>
          </c:cat>
          <c:val>
            <c:numRef>
              <c:f>'Figure 6.3_old'!$J$54:$J$94</c:f>
              <c:numCache>
                <c:formatCode>0</c:formatCode>
                <c:ptCount val="41"/>
                <c:pt idx="0">
                  <c:v>-44.021201465945666</c:v>
                </c:pt>
                <c:pt idx="1">
                  <c:v>-42.721132721662165</c:v>
                </c:pt>
                <c:pt idx="2">
                  <c:v>-38.745890493428021</c:v>
                </c:pt>
                <c:pt idx="3">
                  <c:v>-36.746155220103027</c:v>
                </c:pt>
                <c:pt idx="4">
                  <c:v>-57.760846565156015</c:v>
                </c:pt>
                <c:pt idx="5">
                  <c:v>-37.484657414589755</c:v>
                </c:pt>
                <c:pt idx="6">
                  <c:v>-49.197751764538445</c:v>
                </c:pt>
                <c:pt idx="7">
                  <c:v>-33.338616846300873</c:v>
                </c:pt>
                <c:pt idx="8">
                  <c:v>-42.414529220088788</c:v>
                </c:pt>
                <c:pt idx="9">
                  <c:v>-38.194532345188556</c:v>
                </c:pt>
                <c:pt idx="10">
                  <c:v>-39.550679519610028</c:v>
                </c:pt>
                <c:pt idx="11">
                  <c:v>-28.522952552798756</c:v>
                </c:pt>
                <c:pt idx="12">
                  <c:v>-30.969701741914061</c:v>
                </c:pt>
                <c:pt idx="13">
                  <c:v>-32.54164583597062</c:v>
                </c:pt>
                <c:pt idx="14">
                  <c:v>-36.341258984721847</c:v>
                </c:pt>
                <c:pt idx="15">
                  <c:v>-39.344545283907216</c:v>
                </c:pt>
                <c:pt idx="16">
                  <c:v>-31.291975184985894</c:v>
                </c:pt>
                <c:pt idx="17">
                  <c:v>-34.732733461971215</c:v>
                </c:pt>
                <c:pt idx="18">
                  <c:v>-47.221588259492563</c:v>
                </c:pt>
                <c:pt idx="19">
                  <c:v>-35.495621684361872</c:v>
                </c:pt>
                <c:pt idx="20">
                  <c:v>-13.269777394159519</c:v>
                </c:pt>
                <c:pt idx="21">
                  <c:v>-39.29372719210869</c:v>
                </c:pt>
                <c:pt idx="22">
                  <c:v>-33.004997751766759</c:v>
                </c:pt>
                <c:pt idx="23">
                  <c:v>-39.339427907496955</c:v>
                </c:pt>
                <c:pt idx="24">
                  <c:v>-27.603335944313621</c:v>
                </c:pt>
                <c:pt idx="25">
                  <c:v>-36.899142019353384</c:v>
                </c:pt>
                <c:pt idx="26">
                  <c:v>-34.550434741599567</c:v>
                </c:pt>
                <c:pt idx="27">
                  <c:v>-31.965857135729493</c:v>
                </c:pt>
                <c:pt idx="28">
                  <c:v>-25.409825051518215</c:v>
                </c:pt>
                <c:pt idx="29">
                  <c:v>-25.332942040262459</c:v>
                </c:pt>
                <c:pt idx="30">
                  <c:v>-33.004310552477357</c:v>
                </c:pt>
                <c:pt idx="31">
                  <c:v>-39.116141126537265</c:v>
                </c:pt>
                <c:pt idx="32">
                  <c:v>-29.016904981503149</c:v>
                </c:pt>
                <c:pt idx="33">
                  <c:v>-24.036738784598324</c:v>
                </c:pt>
                <c:pt idx="34">
                  <c:v>-20.906365326253322</c:v>
                </c:pt>
                <c:pt idx="35">
                  <c:v>-31.533665635257638</c:v>
                </c:pt>
                <c:pt idx="36">
                  <c:v>-28.549684088585334</c:v>
                </c:pt>
                <c:pt idx="38">
                  <c:v>-22.516538375100311</c:v>
                </c:pt>
                <c:pt idx="39">
                  <c:v>-21.479874159214194</c:v>
                </c:pt>
                <c:pt idx="40">
                  <c:v>-21.254292102411796</c:v>
                </c:pt>
              </c:numCache>
            </c:numRef>
          </c:val>
          <c:smooth val="0"/>
        </c:ser>
        <c:ser>
          <c:idx val="3"/>
          <c:order val="2"/>
          <c:tx>
            <c:v>Top - NS</c:v>
          </c:tx>
          <c:spPr>
            <a:ln w="28575">
              <a:noFill/>
            </a:ln>
          </c:spPr>
          <c:marker>
            <c:symbol val="diamond"/>
            <c:size val="9"/>
            <c:spPr>
              <a:solidFill>
                <a:schemeClr val="bg1">
                  <a:lumMod val="85000"/>
                </a:schemeClr>
              </a:solidFill>
              <a:ln>
                <a:solidFill>
                  <a:schemeClr val="bg1">
                    <a:lumMod val="75000"/>
                  </a:schemeClr>
                </a:solidFill>
              </a:ln>
            </c:spPr>
          </c:marker>
          <c:cat>
            <c:strRef>
              <c:f>'Figure 6.3_old'!$M$54:$M$94</c:f>
              <c:strCache>
                <c:ptCount val="41"/>
                <c:pt idx="0">
                  <c:v>Finland   (-18)</c:v>
                </c:pt>
                <c:pt idx="1">
                  <c:v>Thailand   (-12)</c:v>
                </c:pt>
                <c:pt idx="2">
                  <c:v>Latvia   (-16)</c:v>
                </c:pt>
                <c:pt idx="3">
                  <c:v>Sweden   (-14)</c:v>
                </c:pt>
                <c:pt idx="4">
                  <c:v>Iceland        </c:v>
                </c:pt>
                <c:pt idx="5">
                  <c:v>Greece   (-13)</c:v>
                </c:pt>
                <c:pt idx="6">
                  <c:v>Norway        </c:v>
                </c:pt>
                <c:pt idx="7">
                  <c:v>Turkey        </c:v>
                </c:pt>
                <c:pt idx="8">
                  <c:v>Germany        </c:v>
                </c:pt>
                <c:pt idx="9">
                  <c:v>France        </c:v>
                </c:pt>
                <c:pt idx="10">
                  <c:v>Poland        </c:v>
                </c:pt>
                <c:pt idx="11">
                  <c:v>Russian Federation   (-11)</c:v>
                </c:pt>
                <c:pt idx="12">
                  <c:v>Hungary        </c:v>
                </c:pt>
                <c:pt idx="13">
                  <c:v>Slovak Republic        </c:v>
                </c:pt>
                <c:pt idx="14">
                  <c:v>Portugal        </c:v>
                </c:pt>
                <c:pt idx="15">
                  <c:v>Italy        </c:v>
                </c:pt>
                <c:pt idx="16">
                  <c:v>Czech Republic        </c:v>
                </c:pt>
                <c:pt idx="17">
                  <c:v>OECD average   (-3)</c:v>
                </c:pt>
                <c:pt idx="18">
                  <c:v>Austria        </c:v>
                </c:pt>
                <c:pt idx="19">
                  <c:v>Switzerland        </c:v>
                </c:pt>
                <c:pt idx="20">
                  <c:v>Macao-China   (-22)</c:v>
                </c:pt>
                <c:pt idx="21">
                  <c:v>Uruguay        </c:v>
                </c:pt>
                <c:pt idx="22">
                  <c:v>Canada        </c:v>
                </c:pt>
                <c:pt idx="23">
                  <c:v>Australia        </c:v>
                </c:pt>
                <c:pt idx="24">
                  <c:v>New Zealand        </c:v>
                </c:pt>
                <c:pt idx="25">
                  <c:v>Belgium        </c:v>
                </c:pt>
                <c:pt idx="26">
                  <c:v>Brazil        </c:v>
                </c:pt>
                <c:pt idx="27">
                  <c:v>United States        </c:v>
                </c:pt>
                <c:pt idx="28">
                  <c:v>Denmark        </c:v>
                </c:pt>
                <c:pt idx="29">
                  <c:v>Tunisia        </c:v>
                </c:pt>
                <c:pt idx="30">
                  <c:v>Luxembourg        </c:v>
                </c:pt>
                <c:pt idx="31">
                  <c:v>Spain   (10)</c:v>
                </c:pt>
                <c:pt idx="32">
                  <c:v>Ireland        </c:v>
                </c:pt>
                <c:pt idx="33">
                  <c:v>Indonesia        </c:v>
                </c:pt>
                <c:pt idx="34">
                  <c:v>Netherlands        </c:v>
                </c:pt>
                <c:pt idx="35">
                  <c:v>Hong Kong-China        </c:v>
                </c:pt>
                <c:pt idx="36">
                  <c:v>United Kingdom        </c:v>
                </c:pt>
                <c:pt idx="37">
                  <c:v>Liechtenstein        </c:v>
                </c:pt>
                <c:pt idx="38">
                  <c:v>Japan        </c:v>
                </c:pt>
                <c:pt idx="39">
                  <c:v>Mexico        </c:v>
                </c:pt>
                <c:pt idx="40">
                  <c:v>Korea        </c:v>
                </c:pt>
              </c:strCache>
            </c:strRef>
          </c:cat>
          <c:val>
            <c:numRef>
              <c:f>'Figure 6.3_old'!$K$54:$K$94</c:f>
              <c:numCache>
                <c:formatCode>0</c:formatCode>
                <c:ptCount val="41"/>
                <c:pt idx="37">
                  <c:v>-17.393396004377202</c:v>
                </c:pt>
              </c:numCache>
            </c:numRef>
          </c:val>
          <c:smooth val="0"/>
        </c:ser>
        <c:dLbls>
          <c:showLegendKey val="0"/>
          <c:showVal val="0"/>
          <c:showCatName val="0"/>
          <c:showSerName val="0"/>
          <c:showPercent val="0"/>
          <c:showBubbleSize val="0"/>
        </c:dLbls>
        <c:dropLines/>
        <c:marker val="1"/>
        <c:smooth val="0"/>
        <c:axId val="141923840"/>
        <c:axId val="141925760"/>
      </c:lineChart>
      <c:catAx>
        <c:axId val="141923840"/>
        <c:scaling>
          <c:orientation val="minMax"/>
        </c:scaling>
        <c:delete val="0"/>
        <c:axPos val="b"/>
        <c:majorTickMark val="none"/>
        <c:minorTickMark val="none"/>
        <c:tickLblPos val="low"/>
        <c:txPr>
          <a:bodyPr rot="-5400000" vert="horz"/>
          <a:lstStyle/>
          <a:p>
            <a:pPr>
              <a:defRPr/>
            </a:pPr>
            <a:endParaRPr lang="en-US"/>
          </a:p>
        </c:txPr>
        <c:crossAx val="141925760"/>
        <c:crosses val="autoZero"/>
        <c:auto val="1"/>
        <c:lblAlgn val="ctr"/>
        <c:lblOffset val="100"/>
        <c:tickLblSkip val="1"/>
        <c:noMultiLvlLbl val="0"/>
      </c:catAx>
      <c:valAx>
        <c:axId val="141925760"/>
        <c:scaling>
          <c:orientation val="minMax"/>
        </c:scaling>
        <c:delete val="0"/>
        <c:axPos val="l"/>
        <c:majorGridlines/>
        <c:numFmt formatCode="0" sourceLinked="1"/>
        <c:majorTickMark val="out"/>
        <c:minorTickMark val="none"/>
        <c:tickLblPos val="nextTo"/>
        <c:crossAx val="141923840"/>
        <c:crosses val="autoZero"/>
        <c:crossBetween val="between"/>
      </c:valAx>
    </c:plotArea>
    <c:legend>
      <c:legendPos val="t"/>
      <c:legendEntry>
        <c:idx val="2"/>
        <c:delete val="1"/>
      </c:legendEntry>
      <c:layout>
        <c:manualLayout>
          <c:xMode val="edge"/>
          <c:yMode val="edge"/>
          <c:x val="0.26413830672073818"/>
          <c:y val="1.3925148489231036E-2"/>
          <c:w val="0.55729170490122726"/>
          <c:h val="6.7497314566180452E-2"/>
        </c:manualLayout>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6.3_old (2)'!$B$51</c:f>
              <c:strCache>
                <c:ptCount val="1"/>
                <c:pt idx="0">
                  <c:v>2003</c:v>
                </c:pt>
              </c:strCache>
            </c:strRef>
          </c:tx>
          <c:invertIfNegative val="0"/>
          <c:cat>
            <c:strRef>
              <c:f>'Figure 6.3_old (2)'!$M$54:$M$117</c:f>
              <c:strCache>
                <c:ptCount val="41"/>
                <c:pt idx="0">
                  <c:v>Thailand        </c:v>
                </c:pt>
                <c:pt idx="1">
                  <c:v>Iceland   (9)</c:v>
                </c:pt>
                <c:pt idx="2">
                  <c:v>Latvia        </c:v>
                </c:pt>
                <c:pt idx="3">
                  <c:v>Finland   (-10)</c:v>
                </c:pt>
                <c:pt idx="4">
                  <c:v>Sweden   (-9)</c:v>
                </c:pt>
                <c:pt idx="5">
                  <c:v>Russian Federation   (-12)</c:v>
                </c:pt>
                <c:pt idx="6">
                  <c:v>Norway        </c:v>
                </c:pt>
                <c:pt idx="7">
                  <c:v>Macao-China   (-18)</c:v>
                </c:pt>
                <c:pt idx="8">
                  <c:v>Poland        </c:v>
                </c:pt>
                <c:pt idx="9">
                  <c:v>Indonesia        </c:v>
                </c:pt>
                <c:pt idx="10">
                  <c:v>United States        </c:v>
                </c:pt>
                <c:pt idx="11">
                  <c:v>Turkey        </c:v>
                </c:pt>
                <c:pt idx="12">
                  <c:v>Greece   (-11)</c:v>
                </c:pt>
                <c:pt idx="13">
                  <c:v>France        </c:v>
                </c:pt>
                <c:pt idx="14">
                  <c:v>Hungary        </c:v>
                </c:pt>
                <c:pt idx="15">
                  <c:v>Slovak Republic        </c:v>
                </c:pt>
                <c:pt idx="16">
                  <c:v>Canada        </c:v>
                </c:pt>
                <c:pt idx="17">
                  <c:v>Netherlands        </c:v>
                </c:pt>
                <c:pt idx="18">
                  <c:v>OECD average        </c:v>
                </c:pt>
                <c:pt idx="19">
                  <c:v>Belgium        </c:v>
                </c:pt>
                <c:pt idx="20">
                  <c:v>Portugal        </c:v>
                </c:pt>
                <c:pt idx="21">
                  <c:v>Uruguay        </c:v>
                </c:pt>
                <c:pt idx="22">
                  <c:v>Czech Republic        </c:v>
                </c:pt>
                <c:pt idx="23">
                  <c:v>Australia        </c:v>
                </c:pt>
                <c:pt idx="24">
                  <c:v>United Kingdom        </c:v>
                </c:pt>
                <c:pt idx="25">
                  <c:v>Switzerland        </c:v>
                </c:pt>
                <c:pt idx="26">
                  <c:v>Germany        </c:v>
                </c:pt>
                <c:pt idx="27">
                  <c:v>Denmark        </c:v>
                </c:pt>
                <c:pt idx="28">
                  <c:v>Mexico        </c:v>
                </c:pt>
                <c:pt idx="29">
                  <c:v>New Zealand        </c:v>
                </c:pt>
                <c:pt idx="30">
                  <c:v>Tunisia        </c:v>
                </c:pt>
                <c:pt idx="31">
                  <c:v>Ireland        </c:v>
                </c:pt>
                <c:pt idx="32">
                  <c:v>Hong Kong-China        </c:v>
                </c:pt>
                <c:pt idx="33">
                  <c:v>Spain   (8)</c:v>
                </c:pt>
                <c:pt idx="34">
                  <c:v>Brazil        </c:v>
                </c:pt>
                <c:pt idx="35">
                  <c:v>Japan        </c:v>
                </c:pt>
                <c:pt idx="36">
                  <c:v>Korea        </c:v>
                </c:pt>
                <c:pt idx="37">
                  <c:v>Italy        </c:v>
                </c:pt>
                <c:pt idx="38">
                  <c:v>Austria   (15)</c:v>
                </c:pt>
                <c:pt idx="39">
                  <c:v>Liechtenstein        </c:v>
                </c:pt>
                <c:pt idx="40">
                  <c:v>Luxembourg   (8)</c:v>
                </c:pt>
              </c:strCache>
            </c:strRef>
          </c:cat>
          <c:val>
            <c:numRef>
              <c:f>'Figure 6.3_old (2)'!$H$54:$H$94</c:f>
              <c:numCache>
                <c:formatCode>0</c:formatCode>
                <c:ptCount val="41"/>
                <c:pt idx="0">
                  <c:v>-13.583719422536412</c:v>
                </c:pt>
                <c:pt idx="1">
                  <c:v>-6.2269348854828088</c:v>
                </c:pt>
                <c:pt idx="12">
                  <c:v>8.0543344745495116</c:v>
                </c:pt>
                <c:pt idx="13">
                  <c:v>8.502136072078315</c:v>
                </c:pt>
                <c:pt idx="14">
                  <c:v>9.0855474678277464</c:v>
                </c:pt>
                <c:pt idx="15">
                  <c:v>9.4218678139058181</c:v>
                </c:pt>
                <c:pt idx="16">
                  <c:v>10.121171178290433</c:v>
                </c:pt>
                <c:pt idx="17">
                  <c:v>10.228784524308367</c:v>
                </c:pt>
                <c:pt idx="18">
                  <c:v>10.869732199948864</c:v>
                </c:pt>
                <c:pt idx="19">
                  <c:v>11.146596308629</c:v>
                </c:pt>
                <c:pt idx="20">
                  <c:v>11.407564351600115</c:v>
                </c:pt>
                <c:pt idx="21">
                  <c:v>11.407610318661023</c:v>
                </c:pt>
                <c:pt idx="22">
                  <c:v>11.806875086765945</c:v>
                </c:pt>
                <c:pt idx="23">
                  <c:v>12.293501078023462</c:v>
                </c:pt>
                <c:pt idx="24">
                  <c:v>12.480042306509336</c:v>
                </c:pt>
                <c:pt idx="25">
                  <c:v>12.896059865091093</c:v>
                </c:pt>
                <c:pt idx="26">
                  <c:v>13.565552505182097</c:v>
                </c:pt>
                <c:pt idx="27">
                  <c:v>13.924494429293873</c:v>
                </c:pt>
                <c:pt idx="28">
                  <c:v>13.983741426146663</c:v>
                </c:pt>
                <c:pt idx="29">
                  <c:v>15.054476576473725</c:v>
                </c:pt>
                <c:pt idx="30">
                  <c:v>15.218738226306153</c:v>
                </c:pt>
                <c:pt idx="31">
                  <c:v>15.330070707666687</c:v>
                </c:pt>
                <c:pt idx="32">
                  <c:v>15.421157205506667</c:v>
                </c:pt>
                <c:pt idx="33">
                  <c:v>16.457717559250536</c:v>
                </c:pt>
                <c:pt idx="34">
                  <c:v>16.67919545716077</c:v>
                </c:pt>
                <c:pt idx="35">
                  <c:v>17.873203090061704</c:v>
                </c:pt>
                <c:pt idx="36">
                  <c:v>17.920819120658759</c:v>
                </c:pt>
                <c:pt idx="37">
                  <c:v>18.405129858124837</c:v>
                </c:pt>
                <c:pt idx="38">
                  <c:v>22.219569156775208</c:v>
                </c:pt>
                <c:pt idx="39">
                  <c:v>22.522479779433731</c:v>
                </c:pt>
                <c:pt idx="40">
                  <c:v>25.075836951305043</c:v>
                </c:pt>
              </c:numCache>
            </c:numRef>
          </c:val>
        </c:ser>
        <c:dLbls>
          <c:showLegendKey val="0"/>
          <c:showVal val="0"/>
          <c:showCatName val="0"/>
          <c:showSerName val="0"/>
          <c:showPercent val="0"/>
          <c:showBubbleSize val="0"/>
        </c:dLbls>
        <c:gapWidth val="150"/>
        <c:axId val="149137280"/>
        <c:axId val="149590016"/>
      </c:barChart>
      <c:lineChart>
        <c:grouping val="standard"/>
        <c:varyColors val="0"/>
        <c:ser>
          <c:idx val="1"/>
          <c:order val="1"/>
          <c:tx>
            <c:strRef>
              <c:f>'Figure 6.3_old (2)'!$D$51</c:f>
              <c:strCache>
                <c:ptCount val="1"/>
                <c:pt idx="0">
                  <c:v>2012</c:v>
                </c:pt>
              </c:strCache>
            </c:strRef>
          </c:tx>
          <c:spPr>
            <a:ln w="28575">
              <a:noFill/>
            </a:ln>
          </c:spPr>
          <c:marker>
            <c:symbol val="diamond"/>
            <c:size val="8"/>
            <c:spPr>
              <a:solidFill>
                <a:schemeClr val="bg1">
                  <a:lumMod val="50000"/>
                </a:schemeClr>
              </a:solidFill>
              <a:ln>
                <a:solidFill>
                  <a:schemeClr val="tx1"/>
                </a:solidFill>
              </a:ln>
            </c:spPr>
          </c:marker>
          <c:cat>
            <c:strRef>
              <c:f>'Figure 6.3_old (2)'!$M$54:$M$94</c:f>
              <c:strCache>
                <c:ptCount val="41"/>
                <c:pt idx="0">
                  <c:v>Thailand        </c:v>
                </c:pt>
                <c:pt idx="1">
                  <c:v>Iceland   (9)</c:v>
                </c:pt>
                <c:pt idx="2">
                  <c:v>Latvia        </c:v>
                </c:pt>
                <c:pt idx="3">
                  <c:v>Finland   (-10)</c:v>
                </c:pt>
                <c:pt idx="4">
                  <c:v>Sweden   (-9)</c:v>
                </c:pt>
                <c:pt idx="5">
                  <c:v>Russian Federation   (-12)</c:v>
                </c:pt>
                <c:pt idx="6">
                  <c:v>Norway        </c:v>
                </c:pt>
                <c:pt idx="7">
                  <c:v>Macao-China   (-18)</c:v>
                </c:pt>
                <c:pt idx="8">
                  <c:v>Poland        </c:v>
                </c:pt>
                <c:pt idx="9">
                  <c:v>Indonesia        </c:v>
                </c:pt>
                <c:pt idx="10">
                  <c:v>United States        </c:v>
                </c:pt>
                <c:pt idx="11">
                  <c:v>Turkey        </c:v>
                </c:pt>
                <c:pt idx="12">
                  <c:v>Greece   (-11)</c:v>
                </c:pt>
                <c:pt idx="13">
                  <c:v>France        </c:v>
                </c:pt>
                <c:pt idx="14">
                  <c:v>Hungary        </c:v>
                </c:pt>
                <c:pt idx="15">
                  <c:v>Slovak Republic        </c:v>
                </c:pt>
                <c:pt idx="16">
                  <c:v>Canada        </c:v>
                </c:pt>
                <c:pt idx="17">
                  <c:v>Netherlands        </c:v>
                </c:pt>
                <c:pt idx="18">
                  <c:v>OECD average        </c:v>
                </c:pt>
                <c:pt idx="19">
                  <c:v>Belgium        </c:v>
                </c:pt>
                <c:pt idx="20">
                  <c:v>Portugal        </c:v>
                </c:pt>
                <c:pt idx="21">
                  <c:v>Uruguay        </c:v>
                </c:pt>
                <c:pt idx="22">
                  <c:v>Czech Republic        </c:v>
                </c:pt>
                <c:pt idx="23">
                  <c:v>Australia        </c:v>
                </c:pt>
                <c:pt idx="24">
                  <c:v>United Kingdom        </c:v>
                </c:pt>
                <c:pt idx="25">
                  <c:v>Switzerland        </c:v>
                </c:pt>
                <c:pt idx="26">
                  <c:v>Germany        </c:v>
                </c:pt>
                <c:pt idx="27">
                  <c:v>Denmark        </c:v>
                </c:pt>
                <c:pt idx="28">
                  <c:v>Mexico        </c:v>
                </c:pt>
                <c:pt idx="29">
                  <c:v>New Zealand        </c:v>
                </c:pt>
                <c:pt idx="30">
                  <c:v>Tunisia        </c:v>
                </c:pt>
                <c:pt idx="31">
                  <c:v>Ireland        </c:v>
                </c:pt>
                <c:pt idx="32">
                  <c:v>Hong Kong-China        </c:v>
                </c:pt>
                <c:pt idx="33">
                  <c:v>Spain   (8)</c:v>
                </c:pt>
                <c:pt idx="34">
                  <c:v>Brazil        </c:v>
                </c:pt>
                <c:pt idx="35">
                  <c:v>Japan        </c:v>
                </c:pt>
                <c:pt idx="36">
                  <c:v>Korea        </c:v>
                </c:pt>
                <c:pt idx="37">
                  <c:v>Italy        </c:v>
                </c:pt>
                <c:pt idx="38">
                  <c:v>Austria   (15)</c:v>
                </c:pt>
                <c:pt idx="39">
                  <c:v>Liechtenstein        </c:v>
                </c:pt>
                <c:pt idx="40">
                  <c:v>Luxembourg   (8)</c:v>
                </c:pt>
              </c:strCache>
            </c:strRef>
          </c:cat>
          <c:val>
            <c:numRef>
              <c:f>'Figure 6.3_old (2)'!$J$54:$J$94</c:f>
              <c:numCache>
                <c:formatCode>0</c:formatCode>
                <c:ptCount val="41"/>
                <c:pt idx="1">
                  <c:v>-15.411123897359847</c:v>
                </c:pt>
                <c:pt idx="3">
                  <c:v>7.405240563673738</c:v>
                </c:pt>
                <c:pt idx="4">
                  <c:v>6.530331828261092</c:v>
                </c:pt>
                <c:pt idx="5">
                  <c:v>10.117458896732536</c:v>
                </c:pt>
                <c:pt idx="7">
                  <c:v>21.25643205720726</c:v>
                </c:pt>
                <c:pt idx="10">
                  <c:v>6.2831335258723362</c:v>
                </c:pt>
                <c:pt idx="11">
                  <c:v>15.134811607054576</c:v>
                </c:pt>
                <c:pt idx="12">
                  <c:v>19.382019572675564</c:v>
                </c:pt>
                <c:pt idx="13">
                  <c:v>8.5146360412965816</c:v>
                </c:pt>
                <c:pt idx="14">
                  <c:v>7.794861896871101</c:v>
                </c:pt>
                <c:pt idx="15">
                  <c:v>18.660536820036111</c:v>
                </c:pt>
                <c:pt idx="16">
                  <c:v>5.4053088995477996</c:v>
                </c:pt>
                <c:pt idx="18">
                  <c:v>10.267015928509363</c:v>
                </c:pt>
                <c:pt idx="20">
                  <c:v>12.249011581781771</c:v>
                </c:pt>
                <c:pt idx="21">
                  <c:v>12.089030786778938</c:v>
                </c:pt>
                <c:pt idx="22">
                  <c:v>14.973627520640072</c:v>
                </c:pt>
                <c:pt idx="25">
                  <c:v>16.626890372127242</c:v>
                </c:pt>
                <c:pt idx="27">
                  <c:v>16.577108960886857</c:v>
                </c:pt>
                <c:pt idx="28">
                  <c:v>10.891508212931161</c:v>
                </c:pt>
                <c:pt idx="29">
                  <c:v>14.523040730144409</c:v>
                </c:pt>
                <c:pt idx="30">
                  <c:v>12.167545166433001</c:v>
                </c:pt>
                <c:pt idx="31">
                  <c:v>14.807509986043375</c:v>
                </c:pt>
                <c:pt idx="33">
                  <c:v>8.8689695227920886</c:v>
                </c:pt>
                <c:pt idx="34">
                  <c:v>16.304448128188891</c:v>
                </c:pt>
                <c:pt idx="36">
                  <c:v>23.406430895134122</c:v>
                </c:pt>
                <c:pt idx="37">
                  <c:v>17.825397181537916</c:v>
                </c:pt>
                <c:pt idx="39">
                  <c:v>28.842972781234995</c:v>
                </c:pt>
                <c:pt idx="40">
                  <c:v>17.171725126631987</c:v>
                </c:pt>
              </c:numCache>
            </c:numRef>
          </c:val>
          <c:smooth val="0"/>
        </c:ser>
        <c:ser>
          <c:idx val="3"/>
          <c:order val="2"/>
          <c:tx>
            <c:v>Top - NS</c:v>
          </c:tx>
          <c:spPr>
            <a:ln w="28575">
              <a:noFill/>
            </a:ln>
          </c:spPr>
          <c:marker>
            <c:symbol val="diamond"/>
            <c:size val="9"/>
            <c:spPr>
              <a:solidFill>
                <a:schemeClr val="bg1">
                  <a:lumMod val="85000"/>
                </a:schemeClr>
              </a:solidFill>
              <a:ln>
                <a:solidFill>
                  <a:schemeClr val="bg1">
                    <a:lumMod val="75000"/>
                  </a:schemeClr>
                </a:solidFill>
              </a:ln>
            </c:spPr>
          </c:marker>
          <c:cat>
            <c:strRef>
              <c:f>'Figure 6.3_old (2)'!$M$54:$M$94</c:f>
              <c:strCache>
                <c:ptCount val="41"/>
                <c:pt idx="0">
                  <c:v>Thailand        </c:v>
                </c:pt>
                <c:pt idx="1">
                  <c:v>Iceland   (9)</c:v>
                </c:pt>
                <c:pt idx="2">
                  <c:v>Latvia        </c:v>
                </c:pt>
                <c:pt idx="3">
                  <c:v>Finland   (-10)</c:v>
                </c:pt>
                <c:pt idx="4">
                  <c:v>Sweden   (-9)</c:v>
                </c:pt>
                <c:pt idx="5">
                  <c:v>Russian Federation   (-12)</c:v>
                </c:pt>
                <c:pt idx="6">
                  <c:v>Norway        </c:v>
                </c:pt>
                <c:pt idx="7">
                  <c:v>Macao-China   (-18)</c:v>
                </c:pt>
                <c:pt idx="8">
                  <c:v>Poland        </c:v>
                </c:pt>
                <c:pt idx="9">
                  <c:v>Indonesia        </c:v>
                </c:pt>
                <c:pt idx="10">
                  <c:v>United States        </c:v>
                </c:pt>
                <c:pt idx="11">
                  <c:v>Turkey        </c:v>
                </c:pt>
                <c:pt idx="12">
                  <c:v>Greece   (-11)</c:v>
                </c:pt>
                <c:pt idx="13">
                  <c:v>France        </c:v>
                </c:pt>
                <c:pt idx="14">
                  <c:v>Hungary        </c:v>
                </c:pt>
                <c:pt idx="15">
                  <c:v>Slovak Republic        </c:v>
                </c:pt>
                <c:pt idx="16">
                  <c:v>Canada        </c:v>
                </c:pt>
                <c:pt idx="17">
                  <c:v>Netherlands        </c:v>
                </c:pt>
                <c:pt idx="18">
                  <c:v>OECD average        </c:v>
                </c:pt>
                <c:pt idx="19">
                  <c:v>Belgium        </c:v>
                </c:pt>
                <c:pt idx="20">
                  <c:v>Portugal        </c:v>
                </c:pt>
                <c:pt idx="21">
                  <c:v>Uruguay        </c:v>
                </c:pt>
                <c:pt idx="22">
                  <c:v>Czech Republic        </c:v>
                </c:pt>
                <c:pt idx="23">
                  <c:v>Australia        </c:v>
                </c:pt>
                <c:pt idx="24">
                  <c:v>United Kingdom        </c:v>
                </c:pt>
                <c:pt idx="25">
                  <c:v>Switzerland        </c:v>
                </c:pt>
                <c:pt idx="26">
                  <c:v>Germany        </c:v>
                </c:pt>
                <c:pt idx="27">
                  <c:v>Denmark        </c:v>
                </c:pt>
                <c:pt idx="28">
                  <c:v>Mexico        </c:v>
                </c:pt>
                <c:pt idx="29">
                  <c:v>New Zealand        </c:v>
                </c:pt>
                <c:pt idx="30">
                  <c:v>Tunisia        </c:v>
                </c:pt>
                <c:pt idx="31">
                  <c:v>Ireland        </c:v>
                </c:pt>
                <c:pt idx="32">
                  <c:v>Hong Kong-China        </c:v>
                </c:pt>
                <c:pt idx="33">
                  <c:v>Spain   (8)</c:v>
                </c:pt>
                <c:pt idx="34">
                  <c:v>Brazil        </c:v>
                </c:pt>
                <c:pt idx="35">
                  <c:v>Japan        </c:v>
                </c:pt>
                <c:pt idx="36">
                  <c:v>Korea        </c:v>
                </c:pt>
                <c:pt idx="37">
                  <c:v>Italy        </c:v>
                </c:pt>
                <c:pt idx="38">
                  <c:v>Austria   (15)</c:v>
                </c:pt>
                <c:pt idx="39">
                  <c:v>Liechtenstein        </c:v>
                </c:pt>
                <c:pt idx="40">
                  <c:v>Luxembourg   (8)</c:v>
                </c:pt>
              </c:strCache>
            </c:strRef>
          </c:cat>
          <c:val>
            <c:numRef>
              <c:f>'Figure 6.3_old (2)'!$K$54:$K$94</c:f>
              <c:numCache>
                <c:formatCode>0</c:formatCode>
                <c:ptCount val="41"/>
                <c:pt idx="0">
                  <c:v>-4.0158383366437986</c:v>
                </c:pt>
                <c:pt idx="2">
                  <c:v>2.8128797463338517</c:v>
                </c:pt>
                <c:pt idx="6">
                  <c:v>6.2219202322087428</c:v>
                </c:pt>
                <c:pt idx="8">
                  <c:v>5.5901311675477139</c:v>
                </c:pt>
                <c:pt idx="9">
                  <c:v>3.3425556894139166</c:v>
                </c:pt>
                <c:pt idx="17">
                  <c:v>5.1156856983295942</c:v>
                </c:pt>
                <c:pt idx="19">
                  <c:v>7.5113294586964461</c:v>
                </c:pt>
                <c:pt idx="23">
                  <c:v>5.3424406612165747</c:v>
                </c:pt>
                <c:pt idx="24">
                  <c:v>6.6625301923337936</c:v>
                </c:pt>
                <c:pt idx="26">
                  <c:v>8.039640284749316</c:v>
                </c:pt>
                <c:pt idx="32">
                  <c:v>4.0573472656386</c:v>
                </c:pt>
                <c:pt idx="35">
                  <c:v>8.3318042614443595</c:v>
                </c:pt>
                <c:pt idx="38">
                  <c:v>7.5740189501742634</c:v>
                </c:pt>
              </c:numCache>
            </c:numRef>
          </c:val>
          <c:smooth val="0"/>
        </c:ser>
        <c:dLbls>
          <c:showLegendKey val="0"/>
          <c:showVal val="0"/>
          <c:showCatName val="0"/>
          <c:showSerName val="0"/>
          <c:showPercent val="0"/>
          <c:showBubbleSize val="0"/>
        </c:dLbls>
        <c:dropLines/>
        <c:marker val="1"/>
        <c:smooth val="0"/>
        <c:axId val="149137280"/>
        <c:axId val="149590016"/>
      </c:lineChart>
      <c:catAx>
        <c:axId val="149137280"/>
        <c:scaling>
          <c:orientation val="minMax"/>
        </c:scaling>
        <c:delete val="0"/>
        <c:axPos val="b"/>
        <c:majorTickMark val="none"/>
        <c:minorTickMark val="none"/>
        <c:tickLblPos val="low"/>
        <c:txPr>
          <a:bodyPr rot="-5400000" vert="horz"/>
          <a:lstStyle/>
          <a:p>
            <a:pPr>
              <a:defRPr/>
            </a:pPr>
            <a:endParaRPr lang="en-US"/>
          </a:p>
        </c:txPr>
        <c:crossAx val="149590016"/>
        <c:crosses val="autoZero"/>
        <c:auto val="1"/>
        <c:lblAlgn val="ctr"/>
        <c:lblOffset val="100"/>
        <c:tickLblSkip val="1"/>
        <c:noMultiLvlLbl val="0"/>
      </c:catAx>
      <c:valAx>
        <c:axId val="149590016"/>
        <c:scaling>
          <c:orientation val="minMax"/>
        </c:scaling>
        <c:delete val="0"/>
        <c:axPos val="l"/>
        <c:majorGridlines/>
        <c:numFmt formatCode="0" sourceLinked="1"/>
        <c:majorTickMark val="out"/>
        <c:minorTickMark val="none"/>
        <c:tickLblPos val="nextTo"/>
        <c:crossAx val="149137280"/>
        <c:crosses val="autoZero"/>
        <c:crossBetween val="between"/>
      </c:valAx>
    </c:plotArea>
    <c:legend>
      <c:legendPos val="t"/>
      <c:legendEntry>
        <c:idx val="2"/>
        <c:delete val="1"/>
      </c:legendEntry>
      <c:layout>
        <c:manualLayout>
          <c:xMode val="edge"/>
          <c:yMode val="edge"/>
          <c:x val="0.26413830672073818"/>
          <c:y val="1.3925148489231036E-2"/>
          <c:w val="0.55729170490122726"/>
          <c:h val="6.7497314566180452E-2"/>
        </c:manualLayout>
      </c:layout>
      <c:overlay val="0"/>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21733228890743E-2"/>
          <c:y val="0.12109554726711792"/>
          <c:w val="0.9195641638965284"/>
          <c:h val="0.79223391812865496"/>
        </c:manualLayout>
      </c:layout>
      <c:scatterChart>
        <c:scatterStyle val="lineMarker"/>
        <c:varyColors val="0"/>
        <c:ser>
          <c:idx val="0"/>
          <c:order val="0"/>
          <c:tx>
            <c:v>Significant change in both mathematics and reading</c:v>
          </c:tx>
          <c:spPr>
            <a:ln w="28575">
              <a:noFill/>
            </a:ln>
          </c:spPr>
          <c:marker>
            <c:symbol val="diamond"/>
            <c:size val="8"/>
            <c:spPr>
              <a:solidFill>
                <a:schemeClr val="tx2"/>
              </a:solidFill>
            </c:spPr>
          </c:marker>
          <c:dLbls>
            <c:dLbl>
              <c:idx val="0"/>
              <c:tx>
                <c:strRef>
                  <c:f>'Figure 6.2'!$B$54</c:f>
                  <c:strCache>
                    <c:ptCount val="1"/>
                    <c:pt idx="0">
                      <c:v>Austria</c:v>
                    </c:pt>
                  </c:strCache>
                </c:strRef>
              </c:tx>
              <c:dLblPos val="t"/>
              <c:showLegendKey val="0"/>
              <c:showVal val="1"/>
              <c:showCatName val="0"/>
              <c:showSerName val="0"/>
              <c:showPercent val="0"/>
              <c:showBubbleSize val="0"/>
            </c:dLbl>
            <c:dLbl>
              <c:idx val="1"/>
              <c:tx>
                <c:strRef>
                  <c:f>'Figure 6.2'!$B$55</c:f>
                  <c:strCache>
                    <c:ptCount val="1"/>
                    <c:pt idx="0">
                      <c:v>Hong Kong-China</c:v>
                    </c:pt>
                  </c:strCache>
                </c:strRef>
              </c:tx>
              <c:dLblPos val="t"/>
              <c:showLegendKey val="0"/>
              <c:showVal val="1"/>
              <c:showCatName val="0"/>
              <c:showSerName val="0"/>
              <c:showPercent val="0"/>
              <c:showBubbleSize val="0"/>
            </c:dLbl>
            <c:dLbl>
              <c:idx val="2"/>
              <c:tx>
                <c:strRef>
                  <c:f>'Figure 6.2'!$B$56</c:f>
                  <c:strCache>
                    <c:ptCount val="1"/>
                    <c:pt idx="0">
                      <c:v>Japan</c:v>
                    </c:pt>
                  </c:strCache>
                </c:strRef>
              </c:tx>
              <c:dLblPos val="t"/>
              <c:showLegendKey val="0"/>
              <c:showVal val="1"/>
              <c:showCatName val="0"/>
              <c:showSerName val="0"/>
              <c:showPercent val="0"/>
              <c:showBubbleSize val="0"/>
            </c:dLbl>
            <c:dLbl>
              <c:idx val="3"/>
              <c:tx>
                <c:strRef>
                  <c:f>'Figure 6.2'!$B$57</c:f>
                  <c:strCache>
                    <c:ptCount val="1"/>
                    <c:pt idx="0">
                      <c:v>Iceland</c:v>
                    </c:pt>
                  </c:strCache>
                </c:strRef>
              </c:tx>
              <c:dLblPos val="t"/>
              <c:showLegendKey val="0"/>
              <c:showVal val="1"/>
              <c:showCatName val="0"/>
              <c:showSerName val="0"/>
              <c:showPercent val="0"/>
              <c:showBubbleSize val="0"/>
            </c:dLbl>
            <c:dLbl>
              <c:idx val="4"/>
              <c:tx>
                <c:strRef>
                  <c:f>'Figure 6.2'!$B$58</c:f>
                  <c:strCache>
                    <c:ptCount val="1"/>
                    <c:pt idx="0">
                      <c:v>Luxembourg</c:v>
                    </c:pt>
                  </c:strCache>
                </c:strRef>
              </c:tx>
              <c:dLblPos val="t"/>
              <c:showLegendKey val="0"/>
              <c:showVal val="1"/>
              <c:showCatName val="0"/>
              <c:showSerName val="0"/>
              <c:showPercent val="0"/>
              <c:showBubbleSize val="0"/>
            </c:dLbl>
            <c:dLbl>
              <c:idx val="5"/>
              <c:layout>
                <c:manualLayout>
                  <c:x val="-4.5199557882158025E-3"/>
                  <c:y val="9.2977851452778933E-4"/>
                </c:manualLayout>
              </c:layout>
              <c:tx>
                <c:strRef>
                  <c:f>'Figure 6.2'!$B$59</c:f>
                  <c:strCache>
                    <c:ptCount val="1"/>
                    <c:pt idx="0">
                      <c:v>Spain</c:v>
                    </c:pt>
                  </c:strCache>
                </c:strRef>
              </c:tx>
              <c:dLblPos val="r"/>
              <c:showLegendKey val="0"/>
              <c:showVal val="1"/>
              <c:showCatName val="0"/>
              <c:showSerName val="0"/>
              <c:showPercent val="0"/>
              <c:showBubbleSize val="0"/>
            </c:dLbl>
            <c:dLbl>
              <c:idx val="6"/>
              <c:tx>
                <c:strRef>
                  <c:f>'Figure 6.2'!$B$60</c:f>
                  <c:strCache>
                    <c:ptCount val="1"/>
                    <c:pt idx="0">
                      <c:v>Australia</c:v>
                    </c:pt>
                  </c:strCache>
                </c:strRef>
              </c:tx>
              <c:dLblPos val="t"/>
              <c:showLegendKey val="0"/>
              <c:showVal val="1"/>
              <c:showCatName val="0"/>
              <c:showSerName val="0"/>
              <c:showPercent val="0"/>
              <c:showBubbleSize val="0"/>
            </c:dLbl>
            <c:dLbl>
              <c:idx val="7"/>
              <c:tx>
                <c:strRef>
                  <c:f>'Figure 6.2'!$B$61</c:f>
                  <c:strCache>
                    <c:ptCount val="1"/>
                    <c:pt idx="0">
                      <c:v>United Kingdom</c:v>
                    </c:pt>
                  </c:strCache>
                </c:strRef>
              </c:tx>
              <c:dLblPos val="t"/>
              <c:showLegendKey val="0"/>
              <c:showVal val="1"/>
              <c:showCatName val="0"/>
              <c:showSerName val="0"/>
              <c:showPercent val="0"/>
              <c:showBubbleSize val="0"/>
            </c:dLbl>
            <c:dLbl>
              <c:idx val="8"/>
              <c:tx>
                <c:strRef>
                  <c:f>'Figure 6.2'!$B$62</c:f>
                  <c:strCache>
                    <c:ptCount val="1"/>
                    <c:pt idx="0">
                      <c:v>Germany</c:v>
                    </c:pt>
                  </c:strCache>
                </c:strRef>
              </c:tx>
              <c:dLblPos val="t"/>
              <c:showLegendKey val="0"/>
              <c:showVal val="1"/>
              <c:showCatName val="0"/>
              <c:showSerName val="0"/>
              <c:showPercent val="0"/>
              <c:showBubbleSize val="0"/>
            </c:dLbl>
            <c:dLbl>
              <c:idx val="9"/>
              <c:tx>
                <c:strRef>
                  <c:f>'Figure 6.2'!$B$63</c:f>
                  <c:strCache>
                    <c:ptCount val="1"/>
                    <c:pt idx="0">
                      <c:v>Netherlands</c:v>
                    </c:pt>
                  </c:strCache>
                </c:strRef>
              </c:tx>
              <c:dLblPos val="t"/>
              <c:showLegendKey val="0"/>
              <c:showVal val="1"/>
              <c:showCatName val="0"/>
              <c:showSerName val="0"/>
              <c:showPercent val="0"/>
              <c:showBubbleSize val="0"/>
            </c:dLbl>
            <c:dLbl>
              <c:idx val="10"/>
              <c:tx>
                <c:strRef>
                  <c:f>'Figure 6.2'!$B$64</c:f>
                  <c:strCache>
                    <c:ptCount val="1"/>
                    <c:pt idx="0">
                      <c:v>Canada</c:v>
                    </c:pt>
                  </c:strCache>
                </c:strRef>
              </c:tx>
              <c:dLblPos val="t"/>
              <c:showLegendKey val="0"/>
              <c:showVal val="1"/>
              <c:showCatName val="0"/>
              <c:showSerName val="0"/>
              <c:showPercent val="0"/>
              <c:showBubbleSize val="0"/>
            </c:dLbl>
            <c:dLbl>
              <c:idx val="11"/>
              <c:tx>
                <c:strRef>
                  <c:f>'Figure 6.2'!$B$65</c:f>
                  <c:strCache>
                    <c:ptCount val="1"/>
                    <c:pt idx="0">
                      <c:v>Belgium</c:v>
                    </c:pt>
                  </c:strCache>
                </c:strRef>
              </c:tx>
              <c:dLblPos val="t"/>
              <c:showLegendKey val="0"/>
              <c:showVal val="1"/>
              <c:showCatName val="0"/>
              <c:showSerName val="0"/>
              <c:showPercent val="0"/>
              <c:showBubbleSize val="0"/>
            </c:dLbl>
            <c:dLbl>
              <c:idx val="12"/>
              <c:tx>
                <c:strRef>
                  <c:f>'Figure 6.2'!$B$66</c:f>
                  <c:strCache>
                    <c:ptCount val="1"/>
                    <c:pt idx="0">
                      <c:v>Mexico</c:v>
                    </c:pt>
                  </c:strCache>
                </c:strRef>
              </c:tx>
              <c:dLblPos val="t"/>
              <c:showLegendKey val="0"/>
              <c:showVal val="1"/>
              <c:showCatName val="0"/>
              <c:showSerName val="0"/>
              <c:showPercent val="0"/>
              <c:showBubbleSize val="0"/>
            </c:dLbl>
            <c:dLbl>
              <c:idx val="13"/>
              <c:tx>
                <c:strRef>
                  <c:f>'Figure 6.2'!$B$67</c:f>
                  <c:strCache>
                    <c:ptCount val="1"/>
                    <c:pt idx="0">
                      <c:v>Tunisia</c:v>
                    </c:pt>
                  </c:strCache>
                </c:strRef>
              </c:tx>
              <c:dLblPos val="t"/>
              <c:showLegendKey val="0"/>
              <c:showVal val="1"/>
              <c:showCatName val="0"/>
              <c:showSerName val="0"/>
              <c:showPercent val="0"/>
              <c:showBubbleSize val="0"/>
            </c:dLbl>
            <c:dLbl>
              <c:idx val="14"/>
              <c:tx>
                <c:strRef>
                  <c:f>'Figure 6.2'!$B$68</c:f>
                  <c:strCache>
                    <c:ptCount val="1"/>
                    <c:pt idx="0">
                      <c:v>Hungary</c:v>
                    </c:pt>
                  </c:strCache>
                </c:strRef>
              </c:tx>
              <c:dLblPos val="t"/>
              <c:showLegendKey val="0"/>
              <c:showVal val="1"/>
              <c:showCatName val="0"/>
              <c:showSerName val="0"/>
              <c:showPercent val="0"/>
              <c:showBubbleSize val="0"/>
            </c:dLbl>
            <c:dLbl>
              <c:idx val="15"/>
              <c:tx>
                <c:strRef>
                  <c:f>'Figure 6.2'!$B$69</c:f>
                  <c:strCache>
                    <c:ptCount val="1"/>
                    <c:pt idx="0">
                      <c:v>Indonesia</c:v>
                    </c:pt>
                  </c:strCache>
                </c:strRef>
              </c:tx>
              <c:dLblPos val="t"/>
              <c:showLegendKey val="0"/>
              <c:showVal val="1"/>
              <c:showCatName val="0"/>
              <c:showSerName val="0"/>
              <c:showPercent val="0"/>
              <c:showBubbleSize val="0"/>
            </c:dLbl>
            <c:dLbl>
              <c:idx val="16"/>
              <c:tx>
                <c:strRef>
                  <c:f>'Figure 6.2'!$B$70</c:f>
                  <c:strCache>
                    <c:ptCount val="1"/>
                    <c:pt idx="0">
                      <c:v>OECD average</c:v>
                    </c:pt>
                  </c:strCache>
                </c:strRef>
              </c:tx>
              <c:dLblPos val="t"/>
              <c:showLegendKey val="0"/>
              <c:showVal val="1"/>
              <c:showCatName val="0"/>
              <c:showSerName val="0"/>
              <c:showPercent val="0"/>
              <c:showBubbleSize val="0"/>
            </c:dLbl>
            <c:dLbl>
              <c:idx val="17"/>
              <c:tx>
                <c:strRef>
                  <c:f>'Figure 6.2'!$B$71</c:f>
                  <c:strCache>
                    <c:ptCount val="1"/>
                    <c:pt idx="0">
                      <c:v>Italy</c:v>
                    </c:pt>
                  </c:strCache>
                </c:strRef>
              </c:tx>
              <c:dLblPos val="t"/>
              <c:showLegendKey val="0"/>
              <c:showVal val="1"/>
              <c:showCatName val="0"/>
              <c:showSerName val="0"/>
              <c:showPercent val="0"/>
              <c:showBubbleSize val="0"/>
            </c:dLbl>
            <c:dLbl>
              <c:idx val="18"/>
              <c:tx>
                <c:strRef>
                  <c:f>'Figure 6.2'!$B$72</c:f>
                  <c:strCache>
                    <c:ptCount val="1"/>
                    <c:pt idx="0">
                      <c:v>New Zealand</c:v>
                    </c:pt>
                  </c:strCache>
                </c:strRef>
              </c:tx>
              <c:dLblPos val="t"/>
              <c:showLegendKey val="0"/>
              <c:showVal val="1"/>
              <c:showCatName val="0"/>
              <c:showSerName val="0"/>
              <c:showPercent val="0"/>
              <c:showBubbleSize val="0"/>
            </c:dLbl>
            <c:dLbl>
              <c:idx val="19"/>
              <c:tx>
                <c:strRef>
                  <c:f>'Figure 6.2'!$B$73</c:f>
                  <c:strCache>
                    <c:ptCount val="1"/>
                    <c:pt idx="0">
                      <c:v>Ireland</c:v>
                    </c:pt>
                  </c:strCache>
                </c:strRef>
              </c:tx>
              <c:dLblPos val="t"/>
              <c:showLegendKey val="0"/>
              <c:showVal val="1"/>
              <c:showCatName val="0"/>
              <c:showSerName val="0"/>
              <c:showPercent val="0"/>
              <c:showBubbleSize val="0"/>
            </c:dLbl>
            <c:dLbl>
              <c:idx val="20"/>
              <c:tx>
                <c:strRef>
                  <c:f>'Figure 6.2'!$B$74</c:f>
                  <c:strCache>
                    <c:ptCount val="1"/>
                    <c:pt idx="0">
                      <c:v>Brazil</c:v>
                    </c:pt>
                  </c:strCache>
                </c:strRef>
              </c:tx>
              <c:dLblPos val="t"/>
              <c:showLegendKey val="0"/>
              <c:showVal val="1"/>
              <c:showCatName val="0"/>
              <c:showSerName val="0"/>
              <c:showPercent val="0"/>
              <c:showBubbleSize val="0"/>
            </c:dLbl>
            <c:dLbl>
              <c:idx val="21"/>
              <c:tx>
                <c:strRef>
                  <c:f>'Figure 6.2'!$B$75</c:f>
                  <c:strCache>
                    <c:ptCount val="1"/>
                    <c:pt idx="0">
                      <c:v>France</c:v>
                    </c:pt>
                  </c:strCache>
                </c:strRef>
              </c:tx>
              <c:dLblPos val="t"/>
              <c:showLegendKey val="0"/>
              <c:showVal val="1"/>
              <c:showCatName val="0"/>
              <c:showSerName val="0"/>
              <c:showPercent val="0"/>
              <c:showBubbleSize val="0"/>
            </c:dLbl>
            <c:dLbl>
              <c:idx val="22"/>
              <c:tx>
                <c:strRef>
                  <c:f>'Figure 6.2'!$B$76</c:f>
                  <c:strCache>
                    <c:ptCount val="1"/>
                    <c:pt idx="0">
                      <c:v>Uruguay</c:v>
                    </c:pt>
                  </c:strCache>
                </c:strRef>
              </c:tx>
              <c:dLblPos val="t"/>
              <c:showLegendKey val="0"/>
              <c:showVal val="1"/>
              <c:showCatName val="0"/>
              <c:showSerName val="0"/>
              <c:showPercent val="0"/>
              <c:showBubbleSize val="0"/>
            </c:dLbl>
            <c:dLbl>
              <c:idx val="23"/>
              <c:tx>
                <c:strRef>
                  <c:f>'Figure 6.2'!$B$77</c:f>
                  <c:strCache>
                    <c:ptCount val="1"/>
                    <c:pt idx="0">
                      <c:v>Portugal</c:v>
                    </c:pt>
                  </c:strCache>
                </c:strRef>
              </c:tx>
              <c:dLblPos val="t"/>
              <c:showLegendKey val="0"/>
              <c:showVal val="1"/>
              <c:showCatName val="0"/>
              <c:showSerName val="0"/>
              <c:showPercent val="0"/>
              <c:showBubbleSize val="0"/>
            </c:dLbl>
            <c:dLbl>
              <c:idx val="24"/>
              <c:tx>
                <c:strRef>
                  <c:f>'Figure 6.2'!$B$78</c:f>
                  <c:strCache>
                    <c:ptCount val="1"/>
                    <c:pt idx="0">
                      <c:v>Poland</c:v>
                    </c:pt>
                  </c:strCache>
                </c:strRef>
              </c:tx>
              <c:dLblPos val="t"/>
              <c:showLegendKey val="0"/>
              <c:showVal val="1"/>
              <c:showCatName val="0"/>
              <c:showSerName val="0"/>
              <c:showPercent val="0"/>
              <c:showBubbleSize val="0"/>
            </c:dLbl>
            <c:dLbl>
              <c:idx val="25"/>
              <c:tx>
                <c:strRef>
                  <c:f>'Figure 6.2'!$B$79</c:f>
                  <c:strCache>
                    <c:ptCount val="1"/>
                    <c:pt idx="0">
                      <c:v>United States</c:v>
                    </c:pt>
                  </c:strCache>
                </c:strRef>
              </c:tx>
              <c:dLblPos val="t"/>
              <c:showLegendKey val="0"/>
              <c:showVal val="1"/>
              <c:showCatName val="0"/>
              <c:showSerName val="0"/>
              <c:showPercent val="0"/>
              <c:showBubbleSize val="0"/>
            </c:dLbl>
            <c:dLbl>
              <c:idx val="26"/>
              <c:tx>
                <c:strRef>
                  <c:f>'Figure 6.2'!$B$80</c:f>
                  <c:strCache>
                    <c:ptCount val="1"/>
                    <c:pt idx="0">
                      <c:v>Denmark</c:v>
                    </c:pt>
                  </c:strCache>
                </c:strRef>
              </c:tx>
              <c:dLblPos val="t"/>
              <c:showLegendKey val="0"/>
              <c:showVal val="1"/>
              <c:showCatName val="0"/>
              <c:showSerName val="0"/>
              <c:showPercent val="0"/>
              <c:showBubbleSize val="0"/>
            </c:dLbl>
            <c:dLbl>
              <c:idx val="27"/>
              <c:tx>
                <c:strRef>
                  <c:f>'Figure 6.2'!$B$81</c:f>
                  <c:strCache>
                    <c:ptCount val="1"/>
                    <c:pt idx="0">
                      <c:v>Czech Republic</c:v>
                    </c:pt>
                  </c:strCache>
                </c:strRef>
              </c:tx>
              <c:dLblPos val="t"/>
              <c:showLegendKey val="0"/>
              <c:showVal val="1"/>
              <c:showCatName val="0"/>
              <c:showSerName val="0"/>
              <c:showPercent val="0"/>
              <c:showBubbleSize val="0"/>
            </c:dLbl>
            <c:dLbl>
              <c:idx val="28"/>
              <c:tx>
                <c:strRef>
                  <c:f>'Figure 6.2'!$B$82</c:f>
                  <c:strCache>
                    <c:ptCount val="1"/>
                    <c:pt idx="0">
                      <c:v>Switzerland</c:v>
                    </c:pt>
                  </c:strCache>
                </c:strRef>
              </c:tx>
              <c:dLblPos val="t"/>
              <c:showLegendKey val="0"/>
              <c:showVal val="1"/>
              <c:showCatName val="0"/>
              <c:showSerName val="0"/>
              <c:showPercent val="0"/>
              <c:showBubbleSize val="0"/>
            </c:dLbl>
            <c:dLbl>
              <c:idx val="29"/>
              <c:tx>
                <c:strRef>
                  <c:f>'Figure 6.2'!$B$83</c:f>
                  <c:strCache>
                    <c:ptCount val="1"/>
                    <c:pt idx="0">
                      <c:v>Norway</c:v>
                    </c:pt>
                  </c:strCache>
                </c:strRef>
              </c:tx>
              <c:dLblPos val="t"/>
              <c:showLegendKey val="0"/>
              <c:showVal val="1"/>
              <c:showCatName val="0"/>
              <c:showSerName val="0"/>
              <c:showPercent val="0"/>
              <c:showBubbleSize val="0"/>
            </c:dLbl>
            <c:dLbl>
              <c:idx val="30"/>
              <c:tx>
                <c:strRef>
                  <c:f>'Figure 6.2'!$B$84</c:f>
                  <c:strCache>
                    <c:ptCount val="1"/>
                    <c:pt idx="0">
                      <c:v>Korea</c:v>
                    </c:pt>
                  </c:strCache>
                </c:strRef>
              </c:tx>
              <c:dLblPos val="t"/>
              <c:showLegendKey val="0"/>
              <c:showVal val="1"/>
              <c:showCatName val="0"/>
              <c:showSerName val="0"/>
              <c:showPercent val="0"/>
              <c:showBubbleSize val="0"/>
            </c:dLbl>
            <c:dLbl>
              <c:idx val="31"/>
              <c:tx>
                <c:strRef>
                  <c:f>'Figure 6.2'!$B$85</c:f>
                  <c:strCache>
                    <c:ptCount val="1"/>
                    <c:pt idx="0">
                      <c:v>Liechtenstein</c:v>
                    </c:pt>
                  </c:strCache>
                </c:strRef>
              </c:tx>
              <c:dLblPos val="t"/>
              <c:showLegendKey val="0"/>
              <c:showVal val="1"/>
              <c:showCatName val="0"/>
              <c:showSerName val="0"/>
              <c:showPercent val="0"/>
              <c:showBubbleSize val="0"/>
            </c:dLbl>
            <c:dLbl>
              <c:idx val="32"/>
              <c:tx>
                <c:strRef>
                  <c:f>'Figure 6.2'!$B$86</c:f>
                  <c:strCache>
                    <c:ptCount val="1"/>
                    <c:pt idx="0">
                      <c:v>Latvia</c:v>
                    </c:pt>
                  </c:strCache>
                </c:strRef>
              </c:tx>
              <c:dLblPos val="t"/>
              <c:showLegendKey val="0"/>
              <c:showVal val="1"/>
              <c:showCatName val="0"/>
              <c:showSerName val="0"/>
              <c:showPercent val="0"/>
              <c:showBubbleSize val="0"/>
            </c:dLbl>
            <c:dLbl>
              <c:idx val="33"/>
              <c:tx>
                <c:strRef>
                  <c:f>'Figure 6.2'!$B$87</c:f>
                  <c:strCache>
                    <c:ptCount val="1"/>
                    <c:pt idx="0">
                      <c:v>Turkey</c:v>
                    </c:pt>
                  </c:strCache>
                </c:strRef>
              </c:tx>
              <c:dLblPos val="t"/>
              <c:showLegendKey val="0"/>
              <c:showVal val="1"/>
              <c:showCatName val="0"/>
              <c:showSerName val="0"/>
              <c:showPercent val="0"/>
              <c:showBubbleSize val="0"/>
            </c:dLbl>
            <c:dLbl>
              <c:idx val="34"/>
              <c:tx>
                <c:strRef>
                  <c:f>'Figure 6.2'!$B$88</c:f>
                  <c:strCache>
                    <c:ptCount val="1"/>
                    <c:pt idx="0">
                      <c:v>Slovak Republic</c:v>
                    </c:pt>
                  </c:strCache>
                </c:strRef>
              </c:tx>
              <c:dLblPos val="t"/>
              <c:showLegendKey val="0"/>
              <c:showVal val="1"/>
              <c:showCatName val="0"/>
              <c:showSerName val="0"/>
              <c:showPercent val="0"/>
              <c:showBubbleSize val="0"/>
            </c:dLbl>
            <c:dLbl>
              <c:idx val="35"/>
              <c:layout/>
              <c:tx>
                <c:strRef>
                  <c:f>'Figure 6.2'!$B$89</c:f>
                  <c:strCache>
                    <c:ptCount val="1"/>
                    <c:pt idx="0">
                      <c:v>Sweden</c:v>
                    </c:pt>
                  </c:strCache>
                </c:strRef>
              </c:tx>
              <c:dLblPos val="l"/>
              <c:showLegendKey val="0"/>
              <c:showVal val="1"/>
              <c:showCatName val="0"/>
              <c:showSerName val="0"/>
              <c:showPercent val="0"/>
              <c:showBubbleSize val="0"/>
            </c:dLbl>
            <c:dLbl>
              <c:idx val="36"/>
              <c:tx>
                <c:strRef>
                  <c:f>'Figure 6.2'!$B$90</c:f>
                  <c:strCache>
                    <c:ptCount val="1"/>
                    <c:pt idx="0">
                      <c:v>Thailand</c:v>
                    </c:pt>
                  </c:strCache>
                </c:strRef>
              </c:tx>
              <c:dLblPos val="t"/>
              <c:showLegendKey val="0"/>
              <c:showVal val="1"/>
              <c:showCatName val="0"/>
              <c:showSerName val="0"/>
              <c:showPercent val="0"/>
              <c:showBubbleSize val="0"/>
            </c:dLbl>
            <c:dLbl>
              <c:idx val="37"/>
              <c:layout/>
              <c:tx>
                <c:strRef>
                  <c:f>'Figure 6.2'!$B$91</c:f>
                  <c:strCache>
                    <c:ptCount val="1"/>
                    <c:pt idx="0">
                      <c:v>Finland</c:v>
                    </c:pt>
                  </c:strCache>
                </c:strRef>
              </c:tx>
              <c:dLblPos val="l"/>
              <c:showLegendKey val="0"/>
              <c:showVal val="1"/>
              <c:showCatName val="0"/>
              <c:showSerName val="0"/>
              <c:showPercent val="0"/>
              <c:showBubbleSize val="0"/>
            </c:dLbl>
            <c:dLbl>
              <c:idx val="38"/>
              <c:layout/>
              <c:tx>
                <c:strRef>
                  <c:f>'Figure 6.2'!$B$92</c:f>
                  <c:strCache>
                    <c:ptCount val="1"/>
                    <c:pt idx="0">
                      <c:v>Greece</c:v>
                    </c:pt>
                  </c:strCache>
                </c:strRef>
              </c:tx>
              <c:dLblPos val="l"/>
              <c:showLegendKey val="0"/>
              <c:showVal val="1"/>
              <c:showCatName val="0"/>
              <c:showSerName val="0"/>
              <c:showPercent val="0"/>
              <c:showBubbleSize val="0"/>
            </c:dLbl>
            <c:dLbl>
              <c:idx val="39"/>
              <c:layout/>
              <c:tx>
                <c:strRef>
                  <c:f>'Figure 6.2'!$B$93</c:f>
                  <c:strCache>
                    <c:ptCount val="1"/>
                    <c:pt idx="0">
                      <c:v>Russian Federation</c:v>
                    </c:pt>
                  </c:strCache>
                </c:strRef>
              </c:tx>
              <c:dLblPos val="l"/>
              <c:showLegendKey val="0"/>
              <c:showVal val="1"/>
              <c:showCatName val="0"/>
              <c:showSerName val="0"/>
              <c:showPercent val="0"/>
              <c:showBubbleSize val="0"/>
            </c:dLbl>
            <c:dLbl>
              <c:idx val="40"/>
              <c:layout/>
              <c:tx>
                <c:strRef>
                  <c:f>'Figure 6.2'!$B$94</c:f>
                  <c:strCache>
                    <c:ptCount val="1"/>
                    <c:pt idx="0">
                      <c:v>Macao-China</c:v>
                    </c:pt>
                  </c:strCache>
                </c:strRef>
              </c:tx>
              <c:dLblPos val="t"/>
              <c:showLegendKey val="0"/>
              <c:showVal val="1"/>
              <c:showCatName val="0"/>
              <c:showSerName val="0"/>
              <c:showPercent val="0"/>
              <c:showBubbleSize val="0"/>
            </c:dLbl>
            <c:showLegendKey val="0"/>
            <c:showVal val="1"/>
            <c:showCatName val="0"/>
            <c:showSerName val="0"/>
            <c:showPercent val="0"/>
            <c:showBubbleSize val="0"/>
            <c:showLeaderLines val="0"/>
          </c:dLbls>
          <c:xVal>
            <c:numRef>
              <c:f>'Figure 6.2'!$G$54:$G$94</c:f>
              <c:numCache>
                <c:formatCode>0</c:formatCode>
                <c:ptCount val="41"/>
                <c:pt idx="0">
                  <c:v>14.645550206600944</c:v>
                </c:pt>
                <c:pt idx="3">
                  <c:v>9.184189011877038</c:v>
                </c:pt>
                <c:pt idx="4">
                  <c:v>7.9041118246730555</c:v>
                </c:pt>
                <c:pt idx="5">
                  <c:v>7.5887480364584476</c:v>
                </c:pt>
                <c:pt idx="35">
                  <c:v>-9.2428023234589549</c:v>
                </c:pt>
                <c:pt idx="37">
                  <c:v>-10.19983581249776</c:v>
                </c:pt>
                <c:pt idx="38">
                  <c:v>-11.327685098126052</c:v>
                </c:pt>
                <c:pt idx="39">
                  <c:v>-11.667704400591335</c:v>
                </c:pt>
                <c:pt idx="40">
                  <c:v>-18.409335920355922</c:v>
                </c:pt>
              </c:numCache>
            </c:numRef>
          </c:xVal>
          <c:yVal>
            <c:numRef>
              <c:f>'Figure 6.2'!$I$54:$I$94</c:f>
              <c:numCache>
                <c:formatCode>0</c:formatCode>
                <c:ptCount val="41"/>
                <c:pt idx="5">
                  <c:v>10.411569054950132</c:v>
                </c:pt>
                <c:pt idx="16">
                  <c:v>-2.3459436094811403</c:v>
                </c:pt>
                <c:pt idx="32">
                  <c:v>-15.986006724874656</c:v>
                </c:pt>
                <c:pt idx="35">
                  <c:v>-14.397658107487281</c:v>
                </c:pt>
                <c:pt idx="36">
                  <c:v>-12.271251222077673</c:v>
                </c:pt>
                <c:pt idx="37">
                  <c:v>-17.680491370473497</c:v>
                </c:pt>
                <c:pt idx="38">
                  <c:v>-12.994779840582012</c:v>
                </c:pt>
                <c:pt idx="39">
                  <c:v>-11.474288814036619</c:v>
                </c:pt>
                <c:pt idx="40">
                  <c:v>-22.383351844154163</c:v>
                </c:pt>
              </c:numCache>
            </c:numRef>
          </c:yVal>
          <c:smooth val="0"/>
        </c:ser>
        <c:ser>
          <c:idx val="1"/>
          <c:order val="1"/>
          <c:tx>
            <c:v>Significant change only in mathematics</c:v>
          </c:tx>
          <c:spPr>
            <a:ln w="28575">
              <a:noFill/>
            </a:ln>
          </c:spPr>
          <c:marker>
            <c:symbol val="diamond"/>
            <c:size val="8"/>
            <c:spPr>
              <a:solidFill>
                <a:schemeClr val="tx2">
                  <a:lumMod val="60000"/>
                  <a:lumOff val="40000"/>
                </a:schemeClr>
              </a:solidFill>
              <a:ln>
                <a:noFill/>
              </a:ln>
            </c:spPr>
          </c:marker>
          <c:dLbls>
            <c:dLbl>
              <c:idx val="0"/>
              <c:layout>
                <c:manualLayout>
                  <c:x val="-4.3755384458996696E-2"/>
                  <c:y val="3.268959801077497E-3"/>
                </c:manualLayout>
              </c:layout>
              <c:tx>
                <c:strRef>
                  <c:f>'Figure 6.2'!$B$54</c:f>
                  <c:strCache>
                    <c:ptCount val="1"/>
                    <c:pt idx="0">
                      <c:v>Austria</c:v>
                    </c:pt>
                  </c:strCache>
                </c:strRef>
              </c:tx>
              <c:dLblPos val="r"/>
              <c:showLegendKey val="0"/>
              <c:showVal val="1"/>
              <c:showCatName val="0"/>
              <c:showSerName val="0"/>
              <c:showPercent val="0"/>
              <c:showBubbleSize val="0"/>
            </c:dLbl>
            <c:dLbl>
              <c:idx val="1"/>
              <c:tx>
                <c:strRef>
                  <c:f>'Figure 6.2'!$B$55</c:f>
                  <c:strCache>
                    <c:ptCount val="1"/>
                    <c:pt idx="0">
                      <c:v>Hong Kong-China</c:v>
                    </c:pt>
                  </c:strCache>
                </c:strRef>
              </c:tx>
              <c:dLblPos val="t"/>
              <c:showLegendKey val="0"/>
              <c:showVal val="1"/>
              <c:showCatName val="0"/>
              <c:showSerName val="0"/>
              <c:showPercent val="0"/>
              <c:showBubbleSize val="0"/>
            </c:dLbl>
            <c:dLbl>
              <c:idx val="2"/>
              <c:tx>
                <c:strRef>
                  <c:f>'Figure 6.2'!$B$56</c:f>
                  <c:strCache>
                    <c:ptCount val="1"/>
                    <c:pt idx="0">
                      <c:v>Japan</c:v>
                    </c:pt>
                  </c:strCache>
                </c:strRef>
              </c:tx>
              <c:dLblPos val="t"/>
              <c:showLegendKey val="0"/>
              <c:showVal val="1"/>
              <c:showCatName val="0"/>
              <c:showSerName val="0"/>
              <c:showPercent val="0"/>
              <c:showBubbleSize val="0"/>
            </c:dLbl>
            <c:dLbl>
              <c:idx val="3"/>
              <c:layout/>
              <c:tx>
                <c:strRef>
                  <c:f>'Figure 6.2'!$B$57</c:f>
                  <c:strCache>
                    <c:ptCount val="1"/>
                    <c:pt idx="0">
                      <c:v>Iceland</c:v>
                    </c:pt>
                  </c:strCache>
                </c:strRef>
              </c:tx>
              <c:dLblPos val="t"/>
              <c:showLegendKey val="0"/>
              <c:showVal val="1"/>
              <c:showCatName val="0"/>
              <c:showSerName val="0"/>
              <c:showPercent val="0"/>
              <c:showBubbleSize val="0"/>
            </c:dLbl>
            <c:dLbl>
              <c:idx val="4"/>
              <c:layout>
                <c:manualLayout>
                  <c:x val="-5.3309881278572422E-4"/>
                  <c:y val="-1.4094027720219183E-3"/>
                </c:manualLayout>
              </c:layout>
              <c:tx>
                <c:strRef>
                  <c:f>'Figure 6.2'!$B$58</c:f>
                  <c:strCache>
                    <c:ptCount val="1"/>
                    <c:pt idx="0">
                      <c:v>Luxembourg</c:v>
                    </c:pt>
                  </c:strCache>
                </c:strRef>
              </c:tx>
              <c:dLblPos val="r"/>
              <c:showLegendKey val="0"/>
              <c:showVal val="1"/>
              <c:showCatName val="0"/>
              <c:showSerName val="0"/>
              <c:showPercent val="0"/>
              <c:showBubbleSize val="0"/>
            </c:dLbl>
            <c:dLbl>
              <c:idx val="5"/>
              <c:tx>
                <c:strRef>
                  <c:f>'Figure 6.2'!$B$59</c:f>
                  <c:strCache>
                    <c:ptCount val="1"/>
                    <c:pt idx="0">
                      <c:v>Spain</c:v>
                    </c:pt>
                  </c:strCache>
                </c:strRef>
              </c:tx>
              <c:dLblPos val="t"/>
              <c:showLegendKey val="0"/>
              <c:showVal val="1"/>
              <c:showCatName val="0"/>
              <c:showSerName val="0"/>
              <c:showPercent val="0"/>
              <c:showBubbleSize val="0"/>
            </c:dLbl>
            <c:dLbl>
              <c:idx val="6"/>
              <c:tx>
                <c:strRef>
                  <c:f>'Figure 6.2'!$B$60</c:f>
                  <c:strCache>
                    <c:ptCount val="1"/>
                    <c:pt idx="0">
                      <c:v>Australia</c:v>
                    </c:pt>
                  </c:strCache>
                </c:strRef>
              </c:tx>
              <c:dLblPos val="t"/>
              <c:showLegendKey val="0"/>
              <c:showVal val="1"/>
              <c:showCatName val="0"/>
              <c:showSerName val="0"/>
              <c:showPercent val="0"/>
              <c:showBubbleSize val="0"/>
            </c:dLbl>
            <c:dLbl>
              <c:idx val="7"/>
              <c:tx>
                <c:strRef>
                  <c:f>'Figure 6.2'!$B$61</c:f>
                  <c:strCache>
                    <c:ptCount val="1"/>
                    <c:pt idx="0">
                      <c:v>United Kingdom</c:v>
                    </c:pt>
                  </c:strCache>
                </c:strRef>
              </c:tx>
              <c:dLblPos val="t"/>
              <c:showLegendKey val="0"/>
              <c:showVal val="1"/>
              <c:showCatName val="0"/>
              <c:showSerName val="0"/>
              <c:showPercent val="0"/>
              <c:showBubbleSize val="0"/>
            </c:dLbl>
            <c:dLbl>
              <c:idx val="8"/>
              <c:tx>
                <c:strRef>
                  <c:f>'Figure 6.2'!$B$62</c:f>
                  <c:strCache>
                    <c:ptCount val="1"/>
                    <c:pt idx="0">
                      <c:v>Germany</c:v>
                    </c:pt>
                  </c:strCache>
                </c:strRef>
              </c:tx>
              <c:dLblPos val="t"/>
              <c:showLegendKey val="0"/>
              <c:showVal val="1"/>
              <c:showCatName val="0"/>
              <c:showSerName val="0"/>
              <c:showPercent val="0"/>
              <c:showBubbleSize val="0"/>
            </c:dLbl>
            <c:dLbl>
              <c:idx val="9"/>
              <c:tx>
                <c:strRef>
                  <c:f>'Figure 6.2'!$B$63</c:f>
                  <c:strCache>
                    <c:ptCount val="1"/>
                    <c:pt idx="0">
                      <c:v>Netherlands</c:v>
                    </c:pt>
                  </c:strCache>
                </c:strRef>
              </c:tx>
              <c:dLblPos val="t"/>
              <c:showLegendKey val="0"/>
              <c:showVal val="1"/>
              <c:showCatName val="0"/>
              <c:showSerName val="0"/>
              <c:showPercent val="0"/>
              <c:showBubbleSize val="0"/>
            </c:dLbl>
            <c:dLbl>
              <c:idx val="10"/>
              <c:tx>
                <c:strRef>
                  <c:f>'Figure 6.2'!$B$64</c:f>
                  <c:strCache>
                    <c:ptCount val="1"/>
                    <c:pt idx="0">
                      <c:v>Canada</c:v>
                    </c:pt>
                  </c:strCache>
                </c:strRef>
              </c:tx>
              <c:dLblPos val="t"/>
              <c:showLegendKey val="0"/>
              <c:showVal val="1"/>
              <c:showCatName val="0"/>
              <c:showSerName val="0"/>
              <c:showPercent val="0"/>
              <c:showBubbleSize val="0"/>
            </c:dLbl>
            <c:dLbl>
              <c:idx val="11"/>
              <c:tx>
                <c:strRef>
                  <c:f>'Figure 6.2'!$B$65</c:f>
                  <c:strCache>
                    <c:ptCount val="1"/>
                    <c:pt idx="0">
                      <c:v>Belgium</c:v>
                    </c:pt>
                  </c:strCache>
                </c:strRef>
              </c:tx>
              <c:dLblPos val="t"/>
              <c:showLegendKey val="0"/>
              <c:showVal val="1"/>
              <c:showCatName val="0"/>
              <c:showSerName val="0"/>
              <c:showPercent val="0"/>
              <c:showBubbleSize val="0"/>
            </c:dLbl>
            <c:dLbl>
              <c:idx val="12"/>
              <c:tx>
                <c:strRef>
                  <c:f>'Figure 6.2'!$B$66</c:f>
                  <c:strCache>
                    <c:ptCount val="1"/>
                    <c:pt idx="0">
                      <c:v>Mexico</c:v>
                    </c:pt>
                  </c:strCache>
                </c:strRef>
              </c:tx>
              <c:dLblPos val="t"/>
              <c:showLegendKey val="0"/>
              <c:showVal val="1"/>
              <c:showCatName val="0"/>
              <c:showSerName val="0"/>
              <c:showPercent val="0"/>
              <c:showBubbleSize val="0"/>
            </c:dLbl>
            <c:dLbl>
              <c:idx val="13"/>
              <c:tx>
                <c:strRef>
                  <c:f>'Figure 6.2'!$B$67</c:f>
                  <c:strCache>
                    <c:ptCount val="1"/>
                    <c:pt idx="0">
                      <c:v>Tunisia</c:v>
                    </c:pt>
                  </c:strCache>
                </c:strRef>
              </c:tx>
              <c:dLblPos val="t"/>
              <c:showLegendKey val="0"/>
              <c:showVal val="1"/>
              <c:showCatName val="0"/>
              <c:showSerName val="0"/>
              <c:showPercent val="0"/>
              <c:showBubbleSize val="0"/>
            </c:dLbl>
            <c:dLbl>
              <c:idx val="14"/>
              <c:tx>
                <c:strRef>
                  <c:f>'Figure 6.2'!$B$68</c:f>
                  <c:strCache>
                    <c:ptCount val="1"/>
                    <c:pt idx="0">
                      <c:v>Hungary</c:v>
                    </c:pt>
                  </c:strCache>
                </c:strRef>
              </c:tx>
              <c:dLblPos val="t"/>
              <c:showLegendKey val="0"/>
              <c:showVal val="1"/>
              <c:showCatName val="0"/>
              <c:showSerName val="0"/>
              <c:showPercent val="0"/>
              <c:showBubbleSize val="0"/>
            </c:dLbl>
            <c:dLbl>
              <c:idx val="15"/>
              <c:tx>
                <c:strRef>
                  <c:f>'Figure 6.2'!$B$69</c:f>
                  <c:strCache>
                    <c:ptCount val="1"/>
                    <c:pt idx="0">
                      <c:v>Indonesia</c:v>
                    </c:pt>
                  </c:strCache>
                </c:strRef>
              </c:tx>
              <c:dLblPos val="t"/>
              <c:showLegendKey val="0"/>
              <c:showVal val="1"/>
              <c:showCatName val="0"/>
              <c:showSerName val="0"/>
              <c:showPercent val="0"/>
              <c:showBubbleSize val="0"/>
            </c:dLbl>
            <c:dLbl>
              <c:idx val="16"/>
              <c:tx>
                <c:strRef>
                  <c:f>'Figure 6.2'!$B$70</c:f>
                  <c:strCache>
                    <c:ptCount val="1"/>
                    <c:pt idx="0">
                      <c:v>OECD average</c:v>
                    </c:pt>
                  </c:strCache>
                </c:strRef>
              </c:tx>
              <c:dLblPos val="t"/>
              <c:showLegendKey val="0"/>
              <c:showVal val="1"/>
              <c:showCatName val="0"/>
              <c:showSerName val="0"/>
              <c:showPercent val="0"/>
              <c:showBubbleSize val="0"/>
            </c:dLbl>
            <c:dLbl>
              <c:idx val="17"/>
              <c:tx>
                <c:strRef>
                  <c:f>'Figure 6.2'!$B$71</c:f>
                  <c:strCache>
                    <c:ptCount val="1"/>
                    <c:pt idx="0">
                      <c:v>Italy</c:v>
                    </c:pt>
                  </c:strCache>
                </c:strRef>
              </c:tx>
              <c:dLblPos val="t"/>
              <c:showLegendKey val="0"/>
              <c:showVal val="1"/>
              <c:showCatName val="0"/>
              <c:showSerName val="0"/>
              <c:showPercent val="0"/>
              <c:showBubbleSize val="0"/>
            </c:dLbl>
            <c:dLbl>
              <c:idx val="18"/>
              <c:tx>
                <c:strRef>
                  <c:f>'Figure 6.2'!$B$72</c:f>
                  <c:strCache>
                    <c:ptCount val="1"/>
                    <c:pt idx="0">
                      <c:v>New Zealand</c:v>
                    </c:pt>
                  </c:strCache>
                </c:strRef>
              </c:tx>
              <c:dLblPos val="t"/>
              <c:showLegendKey val="0"/>
              <c:showVal val="1"/>
              <c:showCatName val="0"/>
              <c:showSerName val="0"/>
              <c:showPercent val="0"/>
              <c:showBubbleSize val="0"/>
            </c:dLbl>
            <c:dLbl>
              <c:idx val="19"/>
              <c:tx>
                <c:strRef>
                  <c:f>'Figure 6.2'!$B$73</c:f>
                  <c:strCache>
                    <c:ptCount val="1"/>
                    <c:pt idx="0">
                      <c:v>Ireland</c:v>
                    </c:pt>
                  </c:strCache>
                </c:strRef>
              </c:tx>
              <c:dLblPos val="t"/>
              <c:showLegendKey val="0"/>
              <c:showVal val="1"/>
              <c:showCatName val="0"/>
              <c:showSerName val="0"/>
              <c:showPercent val="0"/>
              <c:showBubbleSize val="0"/>
            </c:dLbl>
            <c:dLbl>
              <c:idx val="20"/>
              <c:tx>
                <c:strRef>
                  <c:f>'Figure 6.2'!$B$74</c:f>
                  <c:strCache>
                    <c:ptCount val="1"/>
                    <c:pt idx="0">
                      <c:v>Brazil</c:v>
                    </c:pt>
                  </c:strCache>
                </c:strRef>
              </c:tx>
              <c:dLblPos val="t"/>
              <c:showLegendKey val="0"/>
              <c:showVal val="1"/>
              <c:showCatName val="0"/>
              <c:showSerName val="0"/>
              <c:showPercent val="0"/>
              <c:showBubbleSize val="0"/>
            </c:dLbl>
            <c:dLbl>
              <c:idx val="21"/>
              <c:tx>
                <c:strRef>
                  <c:f>'Figure 6.2'!$B$75</c:f>
                  <c:strCache>
                    <c:ptCount val="1"/>
                    <c:pt idx="0">
                      <c:v>France</c:v>
                    </c:pt>
                  </c:strCache>
                </c:strRef>
              </c:tx>
              <c:dLblPos val="t"/>
              <c:showLegendKey val="0"/>
              <c:showVal val="1"/>
              <c:showCatName val="0"/>
              <c:showSerName val="0"/>
              <c:showPercent val="0"/>
              <c:showBubbleSize val="0"/>
            </c:dLbl>
            <c:dLbl>
              <c:idx val="22"/>
              <c:tx>
                <c:strRef>
                  <c:f>'Figure 6.2'!$B$76</c:f>
                  <c:strCache>
                    <c:ptCount val="1"/>
                    <c:pt idx="0">
                      <c:v>Uruguay</c:v>
                    </c:pt>
                  </c:strCache>
                </c:strRef>
              </c:tx>
              <c:dLblPos val="t"/>
              <c:showLegendKey val="0"/>
              <c:showVal val="1"/>
              <c:showCatName val="0"/>
              <c:showSerName val="0"/>
              <c:showPercent val="0"/>
              <c:showBubbleSize val="0"/>
            </c:dLbl>
            <c:dLbl>
              <c:idx val="23"/>
              <c:tx>
                <c:strRef>
                  <c:f>'Figure 6.2'!$B$77</c:f>
                  <c:strCache>
                    <c:ptCount val="1"/>
                    <c:pt idx="0">
                      <c:v>Portugal</c:v>
                    </c:pt>
                  </c:strCache>
                </c:strRef>
              </c:tx>
              <c:dLblPos val="t"/>
              <c:showLegendKey val="0"/>
              <c:showVal val="1"/>
              <c:showCatName val="0"/>
              <c:showSerName val="0"/>
              <c:showPercent val="0"/>
              <c:showBubbleSize val="0"/>
            </c:dLbl>
            <c:dLbl>
              <c:idx val="24"/>
              <c:tx>
                <c:strRef>
                  <c:f>'Figure 6.2'!$B$78</c:f>
                  <c:strCache>
                    <c:ptCount val="1"/>
                    <c:pt idx="0">
                      <c:v>Poland</c:v>
                    </c:pt>
                  </c:strCache>
                </c:strRef>
              </c:tx>
              <c:dLblPos val="t"/>
              <c:showLegendKey val="0"/>
              <c:showVal val="1"/>
              <c:showCatName val="0"/>
              <c:showSerName val="0"/>
              <c:showPercent val="0"/>
              <c:showBubbleSize val="0"/>
            </c:dLbl>
            <c:dLbl>
              <c:idx val="25"/>
              <c:tx>
                <c:strRef>
                  <c:f>'Figure 6.2'!$B$79</c:f>
                  <c:strCache>
                    <c:ptCount val="1"/>
                    <c:pt idx="0">
                      <c:v>United States</c:v>
                    </c:pt>
                  </c:strCache>
                </c:strRef>
              </c:tx>
              <c:dLblPos val="t"/>
              <c:showLegendKey val="0"/>
              <c:showVal val="1"/>
              <c:showCatName val="0"/>
              <c:showSerName val="0"/>
              <c:showPercent val="0"/>
              <c:showBubbleSize val="0"/>
            </c:dLbl>
            <c:dLbl>
              <c:idx val="26"/>
              <c:tx>
                <c:strRef>
                  <c:f>'Figure 6.2'!$B$80</c:f>
                  <c:strCache>
                    <c:ptCount val="1"/>
                    <c:pt idx="0">
                      <c:v>Denmark</c:v>
                    </c:pt>
                  </c:strCache>
                </c:strRef>
              </c:tx>
              <c:dLblPos val="t"/>
              <c:showLegendKey val="0"/>
              <c:showVal val="1"/>
              <c:showCatName val="0"/>
              <c:showSerName val="0"/>
              <c:showPercent val="0"/>
              <c:showBubbleSize val="0"/>
            </c:dLbl>
            <c:dLbl>
              <c:idx val="27"/>
              <c:tx>
                <c:strRef>
                  <c:f>'Figure 6.2'!$B$81</c:f>
                  <c:strCache>
                    <c:ptCount val="1"/>
                    <c:pt idx="0">
                      <c:v>Czech Republic</c:v>
                    </c:pt>
                  </c:strCache>
                </c:strRef>
              </c:tx>
              <c:dLblPos val="t"/>
              <c:showLegendKey val="0"/>
              <c:showVal val="1"/>
              <c:showCatName val="0"/>
              <c:showSerName val="0"/>
              <c:showPercent val="0"/>
              <c:showBubbleSize val="0"/>
            </c:dLbl>
            <c:dLbl>
              <c:idx val="28"/>
              <c:tx>
                <c:strRef>
                  <c:f>'Figure 6.2'!$B$82</c:f>
                  <c:strCache>
                    <c:ptCount val="1"/>
                    <c:pt idx="0">
                      <c:v>Switzerland</c:v>
                    </c:pt>
                  </c:strCache>
                </c:strRef>
              </c:tx>
              <c:dLblPos val="t"/>
              <c:showLegendKey val="0"/>
              <c:showVal val="1"/>
              <c:showCatName val="0"/>
              <c:showSerName val="0"/>
              <c:showPercent val="0"/>
              <c:showBubbleSize val="0"/>
            </c:dLbl>
            <c:dLbl>
              <c:idx val="29"/>
              <c:tx>
                <c:strRef>
                  <c:f>'Figure 6.2'!$B$83</c:f>
                  <c:strCache>
                    <c:ptCount val="1"/>
                    <c:pt idx="0">
                      <c:v>Norway</c:v>
                    </c:pt>
                  </c:strCache>
                </c:strRef>
              </c:tx>
              <c:dLblPos val="t"/>
              <c:showLegendKey val="0"/>
              <c:showVal val="1"/>
              <c:showCatName val="0"/>
              <c:showSerName val="0"/>
              <c:showPercent val="0"/>
              <c:showBubbleSize val="0"/>
            </c:dLbl>
            <c:dLbl>
              <c:idx val="30"/>
              <c:tx>
                <c:strRef>
                  <c:f>'Figure 6.2'!$B$84</c:f>
                  <c:strCache>
                    <c:ptCount val="1"/>
                    <c:pt idx="0">
                      <c:v>Korea</c:v>
                    </c:pt>
                  </c:strCache>
                </c:strRef>
              </c:tx>
              <c:dLblPos val="t"/>
              <c:showLegendKey val="0"/>
              <c:showVal val="1"/>
              <c:showCatName val="0"/>
              <c:showSerName val="0"/>
              <c:showPercent val="0"/>
              <c:showBubbleSize val="0"/>
            </c:dLbl>
            <c:dLbl>
              <c:idx val="31"/>
              <c:tx>
                <c:strRef>
                  <c:f>'Figure 6.2'!$B$85</c:f>
                  <c:strCache>
                    <c:ptCount val="1"/>
                    <c:pt idx="0">
                      <c:v>Liechtenstein</c:v>
                    </c:pt>
                  </c:strCache>
                </c:strRef>
              </c:tx>
              <c:dLblPos val="t"/>
              <c:showLegendKey val="0"/>
              <c:showVal val="1"/>
              <c:showCatName val="0"/>
              <c:showSerName val="0"/>
              <c:showPercent val="0"/>
              <c:showBubbleSize val="0"/>
            </c:dLbl>
            <c:dLbl>
              <c:idx val="32"/>
              <c:tx>
                <c:strRef>
                  <c:f>'Figure 6.2'!$B$86</c:f>
                  <c:strCache>
                    <c:ptCount val="1"/>
                    <c:pt idx="0">
                      <c:v>Latvia</c:v>
                    </c:pt>
                  </c:strCache>
                </c:strRef>
              </c:tx>
              <c:dLblPos val="t"/>
              <c:showLegendKey val="0"/>
              <c:showVal val="1"/>
              <c:showCatName val="0"/>
              <c:showSerName val="0"/>
              <c:showPercent val="0"/>
              <c:showBubbleSize val="0"/>
            </c:dLbl>
            <c:dLbl>
              <c:idx val="33"/>
              <c:tx>
                <c:strRef>
                  <c:f>'Figure 6.2'!$B$87</c:f>
                  <c:strCache>
                    <c:ptCount val="1"/>
                    <c:pt idx="0">
                      <c:v>Turkey</c:v>
                    </c:pt>
                  </c:strCache>
                </c:strRef>
              </c:tx>
              <c:dLblPos val="t"/>
              <c:showLegendKey val="0"/>
              <c:showVal val="1"/>
              <c:showCatName val="0"/>
              <c:showSerName val="0"/>
              <c:showPercent val="0"/>
              <c:showBubbleSize val="0"/>
            </c:dLbl>
            <c:dLbl>
              <c:idx val="34"/>
              <c:tx>
                <c:strRef>
                  <c:f>'Figure 6.2'!$B$88</c:f>
                  <c:strCache>
                    <c:ptCount val="1"/>
                    <c:pt idx="0">
                      <c:v>Slovak Republic</c:v>
                    </c:pt>
                  </c:strCache>
                </c:strRef>
              </c:tx>
              <c:dLblPos val="t"/>
              <c:showLegendKey val="0"/>
              <c:showVal val="1"/>
              <c:showCatName val="0"/>
              <c:showSerName val="0"/>
              <c:showPercent val="0"/>
              <c:showBubbleSize val="0"/>
            </c:dLbl>
            <c:dLbl>
              <c:idx val="35"/>
              <c:tx>
                <c:strRef>
                  <c:f>'Figure 6.2'!$B$89</c:f>
                  <c:strCache>
                    <c:ptCount val="1"/>
                    <c:pt idx="0">
                      <c:v>Sweden</c:v>
                    </c:pt>
                  </c:strCache>
                </c:strRef>
              </c:tx>
              <c:dLblPos val="t"/>
              <c:showLegendKey val="0"/>
              <c:showVal val="1"/>
              <c:showCatName val="0"/>
              <c:showSerName val="0"/>
              <c:showPercent val="0"/>
              <c:showBubbleSize val="0"/>
            </c:dLbl>
            <c:dLbl>
              <c:idx val="36"/>
              <c:tx>
                <c:strRef>
                  <c:f>'Figure 6.2'!$B$90</c:f>
                  <c:strCache>
                    <c:ptCount val="1"/>
                    <c:pt idx="0">
                      <c:v>Thailand</c:v>
                    </c:pt>
                  </c:strCache>
                </c:strRef>
              </c:tx>
              <c:dLblPos val="t"/>
              <c:showLegendKey val="0"/>
              <c:showVal val="1"/>
              <c:showCatName val="0"/>
              <c:showSerName val="0"/>
              <c:showPercent val="0"/>
              <c:showBubbleSize val="0"/>
            </c:dLbl>
            <c:dLbl>
              <c:idx val="37"/>
              <c:tx>
                <c:strRef>
                  <c:f>'Figure 6.2'!$B$91</c:f>
                  <c:strCache>
                    <c:ptCount val="1"/>
                    <c:pt idx="0">
                      <c:v>Finland</c:v>
                    </c:pt>
                  </c:strCache>
                </c:strRef>
              </c:tx>
              <c:dLblPos val="t"/>
              <c:showLegendKey val="0"/>
              <c:showVal val="1"/>
              <c:showCatName val="0"/>
              <c:showSerName val="0"/>
              <c:showPercent val="0"/>
              <c:showBubbleSize val="0"/>
            </c:dLbl>
            <c:dLbl>
              <c:idx val="38"/>
              <c:tx>
                <c:strRef>
                  <c:f>'Figure 6.2'!$B$92</c:f>
                  <c:strCache>
                    <c:ptCount val="1"/>
                    <c:pt idx="0">
                      <c:v>Greece</c:v>
                    </c:pt>
                  </c:strCache>
                </c:strRef>
              </c:tx>
              <c:dLblPos val="t"/>
              <c:showLegendKey val="0"/>
              <c:showVal val="1"/>
              <c:showCatName val="0"/>
              <c:showSerName val="0"/>
              <c:showPercent val="0"/>
              <c:showBubbleSize val="0"/>
            </c:dLbl>
            <c:dLbl>
              <c:idx val="39"/>
              <c:tx>
                <c:strRef>
                  <c:f>'Figure 6.2'!$B$93</c:f>
                  <c:strCache>
                    <c:ptCount val="1"/>
                    <c:pt idx="0">
                      <c:v>Russian Federation</c:v>
                    </c:pt>
                  </c:strCache>
                </c:strRef>
              </c:tx>
              <c:dLblPos val="t"/>
              <c:showLegendKey val="0"/>
              <c:showVal val="1"/>
              <c:showCatName val="0"/>
              <c:showSerName val="0"/>
              <c:showPercent val="0"/>
              <c:showBubbleSize val="0"/>
            </c:dLbl>
            <c:dLbl>
              <c:idx val="40"/>
              <c:tx>
                <c:strRef>
                  <c:f>'Figure 6.2'!$B$94</c:f>
                  <c:strCache>
                    <c:ptCount val="1"/>
                    <c:pt idx="0">
                      <c:v>Macao-China</c:v>
                    </c:pt>
                  </c:strCache>
                </c:strRef>
              </c:tx>
              <c:dLblPos val="t"/>
              <c:showLegendKey val="0"/>
              <c:showVal val="1"/>
              <c:showCatName val="0"/>
              <c:showSerName val="0"/>
              <c:showPercent val="0"/>
              <c:showBubbleSize val="0"/>
            </c:dLbl>
            <c:showLegendKey val="0"/>
            <c:showVal val="1"/>
            <c:showCatName val="0"/>
            <c:showSerName val="0"/>
            <c:showPercent val="0"/>
            <c:showBubbleSize val="0"/>
            <c:showLeaderLines val="0"/>
          </c:dLbls>
          <c:xVal>
            <c:numRef>
              <c:f>'Figure 6.2'!$G$54:$G$94</c:f>
              <c:numCache>
                <c:formatCode>0</c:formatCode>
                <c:ptCount val="41"/>
                <c:pt idx="0">
                  <c:v>14.645550206600944</c:v>
                </c:pt>
                <c:pt idx="3">
                  <c:v>9.184189011877038</c:v>
                </c:pt>
                <c:pt idx="4">
                  <c:v>7.9041118246730555</c:v>
                </c:pt>
                <c:pt idx="5">
                  <c:v>7.5887480364584476</c:v>
                </c:pt>
                <c:pt idx="35">
                  <c:v>-9.2428023234589549</c:v>
                </c:pt>
                <c:pt idx="37">
                  <c:v>-10.19983581249776</c:v>
                </c:pt>
                <c:pt idx="38">
                  <c:v>-11.327685098126052</c:v>
                </c:pt>
                <c:pt idx="39">
                  <c:v>-11.667704400591335</c:v>
                </c:pt>
                <c:pt idx="40">
                  <c:v>-18.409335920355922</c:v>
                </c:pt>
              </c:numCache>
            </c:numRef>
          </c:xVal>
          <c:yVal>
            <c:numRef>
              <c:f>'Figure 6.2'!$J$54:$J$94</c:f>
              <c:numCache>
                <c:formatCode>0</c:formatCode>
                <c:ptCount val="41"/>
                <c:pt idx="0">
                  <c:v>10.293253996526246</c:v>
                </c:pt>
                <c:pt idx="1">
                  <c:v>6.1108744003461091</c:v>
                </c:pt>
                <c:pt idx="2">
                  <c:v>-1.5892251130622412</c:v>
                </c:pt>
                <c:pt idx="3">
                  <c:v>6.6458383661461369</c:v>
                </c:pt>
                <c:pt idx="4">
                  <c:v>3.0264481247185167</c:v>
                </c:pt>
                <c:pt idx="6">
                  <c:v>4.8867067191890428</c:v>
                </c:pt>
                <c:pt idx="7">
                  <c:v>3.6467542009934064</c:v>
                </c:pt>
                <c:pt idx="8">
                  <c:v>-1.7048768514423642</c:v>
                </c:pt>
                <c:pt idx="9">
                  <c:v>-5.5370103386105711</c:v>
                </c:pt>
                <c:pt idx="10">
                  <c:v>-2.1181458276247653</c:v>
                </c:pt>
                <c:pt idx="11">
                  <c:v>5.0519233919240705</c:v>
                </c:pt>
                <c:pt idx="12">
                  <c:v>-2.4271544138812615</c:v>
                </c:pt>
                <c:pt idx="13">
                  <c:v>-5.2183723852837502</c:v>
                </c:pt>
                <c:pt idx="14">
                  <c:v>-8.6155027258410222</c:v>
                </c:pt>
                <c:pt idx="15">
                  <c:v>-4.1176379965383596</c:v>
                </c:pt>
                <c:pt idx="17">
                  <c:v>0.33745052914561313</c:v>
                </c:pt>
                <c:pt idx="18">
                  <c:v>-6.796472160419512</c:v>
                </c:pt>
                <c:pt idx="19">
                  <c:v>0.50055420374469506</c:v>
                </c:pt>
                <c:pt idx="20">
                  <c:v>2.7796545176553877</c:v>
                </c:pt>
                <c:pt idx="21">
                  <c:v>-5.5993624554102794</c:v>
                </c:pt>
                <c:pt idx="22">
                  <c:v>3.8038786675403315</c:v>
                </c:pt>
                <c:pt idx="23">
                  <c:v>-2.8305271092049225</c:v>
                </c:pt>
                <c:pt idx="24">
                  <c:v>-2.4298760774522421</c:v>
                </c:pt>
                <c:pt idx="25">
                  <c:v>1.1957057079869173</c:v>
                </c:pt>
                <c:pt idx="26">
                  <c:v>-5.2287166460310246</c:v>
                </c:pt>
                <c:pt idx="27">
                  <c:v>-7.5148558470756868</c:v>
                </c:pt>
                <c:pt idx="28">
                  <c:v>-0.49366205598340684</c:v>
                </c:pt>
                <c:pt idx="29">
                  <c:v>2.71056430755457</c:v>
                </c:pt>
                <c:pt idx="30">
                  <c:v>-1.9877492065468694</c:v>
                </c:pt>
                <c:pt idx="31">
                  <c:v>-7.0760831162463198</c:v>
                </c:pt>
                <c:pt idx="33">
                  <c:v>-12.458226822162253</c:v>
                </c:pt>
                <c:pt idx="34">
                  <c:v>-6.6807839180223638</c:v>
                </c:pt>
              </c:numCache>
            </c:numRef>
          </c:yVal>
          <c:smooth val="0"/>
        </c:ser>
        <c:ser>
          <c:idx val="2"/>
          <c:order val="2"/>
          <c:tx>
            <c:v>Significant change only in reading</c:v>
          </c:tx>
          <c:spPr>
            <a:ln w="28575">
              <a:noFill/>
            </a:ln>
          </c:spPr>
          <c:marker>
            <c:symbol val="diamond"/>
            <c:size val="8"/>
            <c:spPr>
              <a:solidFill>
                <a:schemeClr val="bg1">
                  <a:lumMod val="65000"/>
                </a:schemeClr>
              </a:solidFill>
              <a:ln>
                <a:solidFill>
                  <a:schemeClr val="tx2"/>
                </a:solidFill>
              </a:ln>
            </c:spPr>
          </c:marker>
          <c:dLbls>
            <c:dLbl>
              <c:idx val="0"/>
              <c:tx>
                <c:strRef>
                  <c:f>'Figure 6.2'!$B$54</c:f>
                  <c:strCache>
                    <c:ptCount val="1"/>
                    <c:pt idx="0">
                      <c:v>Austria</c:v>
                    </c:pt>
                  </c:strCache>
                </c:strRef>
              </c:tx>
              <c:dLblPos val="t"/>
              <c:showLegendKey val="0"/>
              <c:showVal val="1"/>
              <c:showCatName val="0"/>
              <c:showSerName val="0"/>
              <c:showPercent val="0"/>
              <c:showBubbleSize val="0"/>
            </c:dLbl>
            <c:dLbl>
              <c:idx val="1"/>
              <c:tx>
                <c:strRef>
                  <c:f>'Figure 6.2'!$B$55</c:f>
                  <c:strCache>
                    <c:ptCount val="1"/>
                    <c:pt idx="0">
                      <c:v>Hong Kong-China</c:v>
                    </c:pt>
                  </c:strCache>
                </c:strRef>
              </c:tx>
              <c:dLblPos val="t"/>
              <c:showLegendKey val="0"/>
              <c:showVal val="1"/>
              <c:showCatName val="0"/>
              <c:showSerName val="0"/>
              <c:showPercent val="0"/>
              <c:showBubbleSize val="0"/>
            </c:dLbl>
            <c:dLbl>
              <c:idx val="2"/>
              <c:tx>
                <c:strRef>
                  <c:f>'Figure 6.2'!$B$56</c:f>
                  <c:strCache>
                    <c:ptCount val="1"/>
                    <c:pt idx="0">
                      <c:v>Japan</c:v>
                    </c:pt>
                  </c:strCache>
                </c:strRef>
              </c:tx>
              <c:dLblPos val="t"/>
              <c:showLegendKey val="0"/>
              <c:showVal val="1"/>
              <c:showCatName val="0"/>
              <c:showSerName val="0"/>
              <c:showPercent val="0"/>
              <c:showBubbleSize val="0"/>
            </c:dLbl>
            <c:dLbl>
              <c:idx val="3"/>
              <c:tx>
                <c:strRef>
                  <c:f>'Figure 6.2'!$B$57</c:f>
                  <c:strCache>
                    <c:ptCount val="1"/>
                    <c:pt idx="0">
                      <c:v>Iceland</c:v>
                    </c:pt>
                  </c:strCache>
                </c:strRef>
              </c:tx>
              <c:dLblPos val="t"/>
              <c:showLegendKey val="0"/>
              <c:showVal val="1"/>
              <c:showCatName val="0"/>
              <c:showSerName val="0"/>
              <c:showPercent val="0"/>
              <c:showBubbleSize val="0"/>
            </c:dLbl>
            <c:dLbl>
              <c:idx val="4"/>
              <c:tx>
                <c:strRef>
                  <c:f>'Figure 6.2'!$B$58</c:f>
                  <c:strCache>
                    <c:ptCount val="1"/>
                    <c:pt idx="0">
                      <c:v>Luxembourg</c:v>
                    </c:pt>
                  </c:strCache>
                </c:strRef>
              </c:tx>
              <c:dLblPos val="t"/>
              <c:showLegendKey val="0"/>
              <c:showVal val="1"/>
              <c:showCatName val="0"/>
              <c:showSerName val="0"/>
              <c:showPercent val="0"/>
              <c:showBubbleSize val="0"/>
            </c:dLbl>
            <c:dLbl>
              <c:idx val="5"/>
              <c:tx>
                <c:strRef>
                  <c:f>'Figure 6.2'!$B$59</c:f>
                  <c:strCache>
                    <c:ptCount val="1"/>
                    <c:pt idx="0">
                      <c:v>Spain</c:v>
                    </c:pt>
                  </c:strCache>
                </c:strRef>
              </c:tx>
              <c:dLblPos val="t"/>
              <c:showLegendKey val="0"/>
              <c:showVal val="1"/>
              <c:showCatName val="0"/>
              <c:showSerName val="0"/>
              <c:showPercent val="0"/>
              <c:showBubbleSize val="0"/>
            </c:dLbl>
            <c:dLbl>
              <c:idx val="6"/>
              <c:tx>
                <c:strRef>
                  <c:f>'Figure 6.2'!$B$60</c:f>
                  <c:strCache>
                    <c:ptCount val="1"/>
                    <c:pt idx="0">
                      <c:v>Australia</c:v>
                    </c:pt>
                  </c:strCache>
                </c:strRef>
              </c:tx>
              <c:dLblPos val="t"/>
              <c:showLegendKey val="0"/>
              <c:showVal val="1"/>
              <c:showCatName val="0"/>
              <c:showSerName val="0"/>
              <c:showPercent val="0"/>
              <c:showBubbleSize val="0"/>
            </c:dLbl>
            <c:dLbl>
              <c:idx val="7"/>
              <c:tx>
                <c:strRef>
                  <c:f>'Figure 6.2'!$B$61</c:f>
                  <c:strCache>
                    <c:ptCount val="1"/>
                    <c:pt idx="0">
                      <c:v>United Kingdom</c:v>
                    </c:pt>
                  </c:strCache>
                </c:strRef>
              </c:tx>
              <c:dLblPos val="t"/>
              <c:showLegendKey val="0"/>
              <c:showVal val="1"/>
              <c:showCatName val="0"/>
              <c:showSerName val="0"/>
              <c:showPercent val="0"/>
              <c:showBubbleSize val="0"/>
            </c:dLbl>
            <c:dLbl>
              <c:idx val="8"/>
              <c:tx>
                <c:strRef>
                  <c:f>'Figure 6.2'!$B$62</c:f>
                  <c:strCache>
                    <c:ptCount val="1"/>
                    <c:pt idx="0">
                      <c:v>Germany</c:v>
                    </c:pt>
                  </c:strCache>
                </c:strRef>
              </c:tx>
              <c:dLblPos val="t"/>
              <c:showLegendKey val="0"/>
              <c:showVal val="1"/>
              <c:showCatName val="0"/>
              <c:showSerName val="0"/>
              <c:showPercent val="0"/>
              <c:showBubbleSize val="0"/>
            </c:dLbl>
            <c:dLbl>
              <c:idx val="9"/>
              <c:tx>
                <c:strRef>
                  <c:f>'Figure 6.2'!$B$63</c:f>
                  <c:strCache>
                    <c:ptCount val="1"/>
                    <c:pt idx="0">
                      <c:v>Netherlands</c:v>
                    </c:pt>
                  </c:strCache>
                </c:strRef>
              </c:tx>
              <c:dLblPos val="t"/>
              <c:showLegendKey val="0"/>
              <c:showVal val="1"/>
              <c:showCatName val="0"/>
              <c:showSerName val="0"/>
              <c:showPercent val="0"/>
              <c:showBubbleSize val="0"/>
            </c:dLbl>
            <c:dLbl>
              <c:idx val="10"/>
              <c:tx>
                <c:strRef>
                  <c:f>'Figure 6.2'!$B$64</c:f>
                  <c:strCache>
                    <c:ptCount val="1"/>
                    <c:pt idx="0">
                      <c:v>Canada</c:v>
                    </c:pt>
                  </c:strCache>
                </c:strRef>
              </c:tx>
              <c:dLblPos val="t"/>
              <c:showLegendKey val="0"/>
              <c:showVal val="1"/>
              <c:showCatName val="0"/>
              <c:showSerName val="0"/>
              <c:showPercent val="0"/>
              <c:showBubbleSize val="0"/>
            </c:dLbl>
            <c:dLbl>
              <c:idx val="11"/>
              <c:tx>
                <c:strRef>
                  <c:f>'Figure 6.2'!$B$65</c:f>
                  <c:strCache>
                    <c:ptCount val="1"/>
                    <c:pt idx="0">
                      <c:v>Belgium</c:v>
                    </c:pt>
                  </c:strCache>
                </c:strRef>
              </c:tx>
              <c:dLblPos val="t"/>
              <c:showLegendKey val="0"/>
              <c:showVal val="1"/>
              <c:showCatName val="0"/>
              <c:showSerName val="0"/>
              <c:showPercent val="0"/>
              <c:showBubbleSize val="0"/>
            </c:dLbl>
            <c:dLbl>
              <c:idx val="12"/>
              <c:tx>
                <c:strRef>
                  <c:f>'Figure 6.2'!$B$66</c:f>
                  <c:strCache>
                    <c:ptCount val="1"/>
                    <c:pt idx="0">
                      <c:v>Mexico</c:v>
                    </c:pt>
                  </c:strCache>
                </c:strRef>
              </c:tx>
              <c:dLblPos val="t"/>
              <c:showLegendKey val="0"/>
              <c:showVal val="1"/>
              <c:showCatName val="0"/>
              <c:showSerName val="0"/>
              <c:showPercent val="0"/>
              <c:showBubbleSize val="0"/>
            </c:dLbl>
            <c:dLbl>
              <c:idx val="13"/>
              <c:tx>
                <c:strRef>
                  <c:f>'Figure 6.2'!$B$67</c:f>
                  <c:strCache>
                    <c:ptCount val="1"/>
                    <c:pt idx="0">
                      <c:v>Tunisia</c:v>
                    </c:pt>
                  </c:strCache>
                </c:strRef>
              </c:tx>
              <c:dLblPos val="t"/>
              <c:showLegendKey val="0"/>
              <c:showVal val="1"/>
              <c:showCatName val="0"/>
              <c:showSerName val="0"/>
              <c:showPercent val="0"/>
              <c:showBubbleSize val="0"/>
            </c:dLbl>
            <c:dLbl>
              <c:idx val="14"/>
              <c:tx>
                <c:strRef>
                  <c:f>'Figure 6.2'!$B$68</c:f>
                  <c:strCache>
                    <c:ptCount val="1"/>
                    <c:pt idx="0">
                      <c:v>Hungary</c:v>
                    </c:pt>
                  </c:strCache>
                </c:strRef>
              </c:tx>
              <c:dLblPos val="t"/>
              <c:showLegendKey val="0"/>
              <c:showVal val="1"/>
              <c:showCatName val="0"/>
              <c:showSerName val="0"/>
              <c:showPercent val="0"/>
              <c:showBubbleSize val="0"/>
            </c:dLbl>
            <c:dLbl>
              <c:idx val="15"/>
              <c:tx>
                <c:strRef>
                  <c:f>'Figure 6.2'!$B$69</c:f>
                  <c:strCache>
                    <c:ptCount val="1"/>
                    <c:pt idx="0">
                      <c:v>Indonesia</c:v>
                    </c:pt>
                  </c:strCache>
                </c:strRef>
              </c:tx>
              <c:dLblPos val="t"/>
              <c:showLegendKey val="0"/>
              <c:showVal val="1"/>
              <c:showCatName val="0"/>
              <c:showSerName val="0"/>
              <c:showPercent val="0"/>
              <c:showBubbleSize val="0"/>
            </c:dLbl>
            <c:dLbl>
              <c:idx val="16"/>
              <c:layout>
                <c:manualLayout>
                  <c:x val="-6.3877334837110486E-2"/>
                  <c:y val="-3.4157940783717824E-2"/>
                </c:manualLayout>
              </c:layout>
              <c:tx>
                <c:strRef>
                  <c:f>'Figure 6.2'!$B$70</c:f>
                  <c:strCache>
                    <c:ptCount val="1"/>
                    <c:pt idx="0">
                      <c:v>OECD average</c:v>
                    </c:pt>
                  </c:strCache>
                </c:strRef>
              </c:tx>
              <c:spPr/>
              <c:txPr>
                <a:bodyPr/>
                <a:lstStyle/>
                <a:p>
                  <a:pPr>
                    <a:defRPr b="1"/>
                  </a:pPr>
                  <a:endParaRPr lang="en-US"/>
                </a:p>
              </c:txPr>
              <c:dLblPos val="r"/>
              <c:showLegendKey val="0"/>
              <c:showVal val="1"/>
              <c:showCatName val="0"/>
              <c:showSerName val="0"/>
              <c:showPercent val="0"/>
              <c:showBubbleSize val="0"/>
            </c:dLbl>
            <c:dLbl>
              <c:idx val="17"/>
              <c:tx>
                <c:strRef>
                  <c:f>'Figure 6.2'!$B$71</c:f>
                  <c:strCache>
                    <c:ptCount val="1"/>
                    <c:pt idx="0">
                      <c:v>Italy</c:v>
                    </c:pt>
                  </c:strCache>
                </c:strRef>
              </c:tx>
              <c:dLblPos val="t"/>
              <c:showLegendKey val="0"/>
              <c:showVal val="1"/>
              <c:showCatName val="0"/>
              <c:showSerName val="0"/>
              <c:showPercent val="0"/>
              <c:showBubbleSize val="0"/>
            </c:dLbl>
            <c:dLbl>
              <c:idx val="18"/>
              <c:tx>
                <c:strRef>
                  <c:f>'Figure 6.2'!$B$72</c:f>
                  <c:strCache>
                    <c:ptCount val="1"/>
                    <c:pt idx="0">
                      <c:v>New Zealand</c:v>
                    </c:pt>
                  </c:strCache>
                </c:strRef>
              </c:tx>
              <c:dLblPos val="t"/>
              <c:showLegendKey val="0"/>
              <c:showVal val="1"/>
              <c:showCatName val="0"/>
              <c:showSerName val="0"/>
              <c:showPercent val="0"/>
              <c:showBubbleSize val="0"/>
            </c:dLbl>
            <c:dLbl>
              <c:idx val="19"/>
              <c:tx>
                <c:strRef>
                  <c:f>'Figure 6.2'!$B$73</c:f>
                  <c:strCache>
                    <c:ptCount val="1"/>
                    <c:pt idx="0">
                      <c:v>Ireland</c:v>
                    </c:pt>
                  </c:strCache>
                </c:strRef>
              </c:tx>
              <c:dLblPos val="t"/>
              <c:showLegendKey val="0"/>
              <c:showVal val="1"/>
              <c:showCatName val="0"/>
              <c:showSerName val="0"/>
              <c:showPercent val="0"/>
              <c:showBubbleSize val="0"/>
            </c:dLbl>
            <c:dLbl>
              <c:idx val="20"/>
              <c:tx>
                <c:strRef>
                  <c:f>'Figure 6.2'!$B$74</c:f>
                  <c:strCache>
                    <c:ptCount val="1"/>
                    <c:pt idx="0">
                      <c:v>Brazil</c:v>
                    </c:pt>
                  </c:strCache>
                </c:strRef>
              </c:tx>
              <c:dLblPos val="t"/>
              <c:showLegendKey val="0"/>
              <c:showVal val="1"/>
              <c:showCatName val="0"/>
              <c:showSerName val="0"/>
              <c:showPercent val="0"/>
              <c:showBubbleSize val="0"/>
            </c:dLbl>
            <c:dLbl>
              <c:idx val="21"/>
              <c:tx>
                <c:strRef>
                  <c:f>'Figure 6.2'!$B$75</c:f>
                  <c:strCache>
                    <c:ptCount val="1"/>
                    <c:pt idx="0">
                      <c:v>France</c:v>
                    </c:pt>
                  </c:strCache>
                </c:strRef>
              </c:tx>
              <c:dLblPos val="t"/>
              <c:showLegendKey val="0"/>
              <c:showVal val="1"/>
              <c:showCatName val="0"/>
              <c:showSerName val="0"/>
              <c:showPercent val="0"/>
              <c:showBubbleSize val="0"/>
            </c:dLbl>
            <c:dLbl>
              <c:idx val="22"/>
              <c:tx>
                <c:strRef>
                  <c:f>'Figure 6.2'!$B$76</c:f>
                  <c:strCache>
                    <c:ptCount val="1"/>
                    <c:pt idx="0">
                      <c:v>Uruguay</c:v>
                    </c:pt>
                  </c:strCache>
                </c:strRef>
              </c:tx>
              <c:dLblPos val="t"/>
              <c:showLegendKey val="0"/>
              <c:showVal val="1"/>
              <c:showCatName val="0"/>
              <c:showSerName val="0"/>
              <c:showPercent val="0"/>
              <c:showBubbleSize val="0"/>
            </c:dLbl>
            <c:dLbl>
              <c:idx val="23"/>
              <c:tx>
                <c:strRef>
                  <c:f>'Figure 6.2'!$B$77</c:f>
                  <c:strCache>
                    <c:ptCount val="1"/>
                    <c:pt idx="0">
                      <c:v>Portugal</c:v>
                    </c:pt>
                  </c:strCache>
                </c:strRef>
              </c:tx>
              <c:dLblPos val="t"/>
              <c:showLegendKey val="0"/>
              <c:showVal val="1"/>
              <c:showCatName val="0"/>
              <c:showSerName val="0"/>
              <c:showPercent val="0"/>
              <c:showBubbleSize val="0"/>
            </c:dLbl>
            <c:dLbl>
              <c:idx val="24"/>
              <c:tx>
                <c:strRef>
                  <c:f>'Figure 6.2'!$B$78</c:f>
                  <c:strCache>
                    <c:ptCount val="1"/>
                    <c:pt idx="0">
                      <c:v>Poland</c:v>
                    </c:pt>
                  </c:strCache>
                </c:strRef>
              </c:tx>
              <c:dLblPos val="t"/>
              <c:showLegendKey val="0"/>
              <c:showVal val="1"/>
              <c:showCatName val="0"/>
              <c:showSerName val="0"/>
              <c:showPercent val="0"/>
              <c:showBubbleSize val="0"/>
            </c:dLbl>
            <c:dLbl>
              <c:idx val="25"/>
              <c:tx>
                <c:strRef>
                  <c:f>'Figure 6.2'!$B$79</c:f>
                  <c:strCache>
                    <c:ptCount val="1"/>
                    <c:pt idx="0">
                      <c:v>United States</c:v>
                    </c:pt>
                  </c:strCache>
                </c:strRef>
              </c:tx>
              <c:dLblPos val="t"/>
              <c:showLegendKey val="0"/>
              <c:showVal val="1"/>
              <c:showCatName val="0"/>
              <c:showSerName val="0"/>
              <c:showPercent val="0"/>
              <c:showBubbleSize val="0"/>
            </c:dLbl>
            <c:dLbl>
              <c:idx val="26"/>
              <c:tx>
                <c:strRef>
                  <c:f>'Figure 6.2'!$B$80</c:f>
                  <c:strCache>
                    <c:ptCount val="1"/>
                    <c:pt idx="0">
                      <c:v>Denmark</c:v>
                    </c:pt>
                  </c:strCache>
                </c:strRef>
              </c:tx>
              <c:dLblPos val="t"/>
              <c:showLegendKey val="0"/>
              <c:showVal val="1"/>
              <c:showCatName val="0"/>
              <c:showSerName val="0"/>
              <c:showPercent val="0"/>
              <c:showBubbleSize val="0"/>
            </c:dLbl>
            <c:dLbl>
              <c:idx val="27"/>
              <c:tx>
                <c:strRef>
                  <c:f>'Figure 6.2'!$B$81</c:f>
                  <c:strCache>
                    <c:ptCount val="1"/>
                    <c:pt idx="0">
                      <c:v>Czech Republic</c:v>
                    </c:pt>
                  </c:strCache>
                </c:strRef>
              </c:tx>
              <c:dLblPos val="t"/>
              <c:showLegendKey val="0"/>
              <c:showVal val="1"/>
              <c:showCatName val="0"/>
              <c:showSerName val="0"/>
              <c:showPercent val="0"/>
              <c:showBubbleSize val="0"/>
            </c:dLbl>
            <c:dLbl>
              <c:idx val="28"/>
              <c:tx>
                <c:strRef>
                  <c:f>'Figure 6.2'!$B$82</c:f>
                  <c:strCache>
                    <c:ptCount val="1"/>
                    <c:pt idx="0">
                      <c:v>Switzerland</c:v>
                    </c:pt>
                  </c:strCache>
                </c:strRef>
              </c:tx>
              <c:dLblPos val="t"/>
              <c:showLegendKey val="0"/>
              <c:showVal val="1"/>
              <c:showCatName val="0"/>
              <c:showSerName val="0"/>
              <c:showPercent val="0"/>
              <c:showBubbleSize val="0"/>
            </c:dLbl>
            <c:dLbl>
              <c:idx val="29"/>
              <c:tx>
                <c:strRef>
                  <c:f>'Figure 6.2'!$B$83</c:f>
                  <c:strCache>
                    <c:ptCount val="1"/>
                    <c:pt idx="0">
                      <c:v>Norway</c:v>
                    </c:pt>
                  </c:strCache>
                </c:strRef>
              </c:tx>
              <c:dLblPos val="t"/>
              <c:showLegendKey val="0"/>
              <c:showVal val="1"/>
              <c:showCatName val="0"/>
              <c:showSerName val="0"/>
              <c:showPercent val="0"/>
              <c:showBubbleSize val="0"/>
            </c:dLbl>
            <c:dLbl>
              <c:idx val="30"/>
              <c:tx>
                <c:strRef>
                  <c:f>'Figure 6.2'!$B$84</c:f>
                  <c:strCache>
                    <c:ptCount val="1"/>
                    <c:pt idx="0">
                      <c:v>Korea</c:v>
                    </c:pt>
                  </c:strCache>
                </c:strRef>
              </c:tx>
              <c:dLblPos val="t"/>
              <c:showLegendKey val="0"/>
              <c:showVal val="1"/>
              <c:showCatName val="0"/>
              <c:showSerName val="0"/>
              <c:showPercent val="0"/>
              <c:showBubbleSize val="0"/>
            </c:dLbl>
            <c:dLbl>
              <c:idx val="31"/>
              <c:tx>
                <c:strRef>
                  <c:f>'Figure 6.2'!$B$85</c:f>
                  <c:strCache>
                    <c:ptCount val="1"/>
                    <c:pt idx="0">
                      <c:v>Liechtenstein</c:v>
                    </c:pt>
                  </c:strCache>
                </c:strRef>
              </c:tx>
              <c:dLblPos val="t"/>
              <c:showLegendKey val="0"/>
              <c:showVal val="1"/>
              <c:showCatName val="0"/>
              <c:showSerName val="0"/>
              <c:showPercent val="0"/>
              <c:showBubbleSize val="0"/>
            </c:dLbl>
            <c:dLbl>
              <c:idx val="32"/>
              <c:layout/>
              <c:tx>
                <c:strRef>
                  <c:f>'Figure 6.2'!$B$86</c:f>
                  <c:strCache>
                    <c:ptCount val="1"/>
                    <c:pt idx="0">
                      <c:v>Latvia</c:v>
                    </c:pt>
                  </c:strCache>
                </c:strRef>
              </c:tx>
              <c:dLblPos val="r"/>
              <c:showLegendKey val="0"/>
              <c:showVal val="1"/>
              <c:showCatName val="0"/>
              <c:showSerName val="0"/>
              <c:showPercent val="0"/>
              <c:showBubbleSize val="0"/>
            </c:dLbl>
            <c:dLbl>
              <c:idx val="33"/>
              <c:tx>
                <c:strRef>
                  <c:f>'Figure 6.2'!$B$87</c:f>
                  <c:strCache>
                    <c:ptCount val="1"/>
                    <c:pt idx="0">
                      <c:v>Turkey</c:v>
                    </c:pt>
                  </c:strCache>
                </c:strRef>
              </c:tx>
              <c:dLblPos val="t"/>
              <c:showLegendKey val="0"/>
              <c:showVal val="1"/>
              <c:showCatName val="0"/>
              <c:showSerName val="0"/>
              <c:showPercent val="0"/>
              <c:showBubbleSize val="0"/>
            </c:dLbl>
            <c:dLbl>
              <c:idx val="34"/>
              <c:tx>
                <c:strRef>
                  <c:f>'Figure 6.2'!$B$88</c:f>
                  <c:strCache>
                    <c:ptCount val="1"/>
                    <c:pt idx="0">
                      <c:v>Slovak Republic</c:v>
                    </c:pt>
                  </c:strCache>
                </c:strRef>
              </c:tx>
              <c:dLblPos val="t"/>
              <c:showLegendKey val="0"/>
              <c:showVal val="1"/>
              <c:showCatName val="0"/>
              <c:showSerName val="0"/>
              <c:showPercent val="0"/>
              <c:showBubbleSize val="0"/>
            </c:dLbl>
            <c:dLbl>
              <c:idx val="35"/>
              <c:tx>
                <c:strRef>
                  <c:f>'Figure 6.2'!$B$89</c:f>
                  <c:strCache>
                    <c:ptCount val="1"/>
                    <c:pt idx="0">
                      <c:v>Sweden</c:v>
                    </c:pt>
                  </c:strCache>
                </c:strRef>
              </c:tx>
              <c:dLblPos val="t"/>
              <c:showLegendKey val="0"/>
              <c:showVal val="1"/>
              <c:showCatName val="0"/>
              <c:showSerName val="0"/>
              <c:showPercent val="0"/>
              <c:showBubbleSize val="0"/>
            </c:dLbl>
            <c:dLbl>
              <c:idx val="36"/>
              <c:layout/>
              <c:tx>
                <c:strRef>
                  <c:f>'Figure 6.2'!$B$90</c:f>
                  <c:strCache>
                    <c:ptCount val="1"/>
                    <c:pt idx="0">
                      <c:v>Thailand</c:v>
                    </c:pt>
                  </c:strCache>
                </c:strRef>
              </c:tx>
              <c:dLblPos val="t"/>
              <c:showLegendKey val="0"/>
              <c:showVal val="1"/>
              <c:showCatName val="0"/>
              <c:showSerName val="0"/>
              <c:showPercent val="0"/>
              <c:showBubbleSize val="0"/>
            </c:dLbl>
            <c:dLbl>
              <c:idx val="37"/>
              <c:tx>
                <c:strRef>
                  <c:f>'Figure 6.2'!$B$91</c:f>
                  <c:strCache>
                    <c:ptCount val="1"/>
                    <c:pt idx="0">
                      <c:v>Finland</c:v>
                    </c:pt>
                  </c:strCache>
                </c:strRef>
              </c:tx>
              <c:dLblPos val="t"/>
              <c:showLegendKey val="0"/>
              <c:showVal val="1"/>
              <c:showCatName val="0"/>
              <c:showSerName val="0"/>
              <c:showPercent val="0"/>
              <c:showBubbleSize val="0"/>
            </c:dLbl>
            <c:dLbl>
              <c:idx val="38"/>
              <c:tx>
                <c:strRef>
                  <c:f>'Figure 6.2'!$B$92</c:f>
                  <c:strCache>
                    <c:ptCount val="1"/>
                    <c:pt idx="0">
                      <c:v>Greece</c:v>
                    </c:pt>
                  </c:strCache>
                </c:strRef>
              </c:tx>
              <c:dLblPos val="t"/>
              <c:showLegendKey val="0"/>
              <c:showVal val="1"/>
              <c:showCatName val="0"/>
              <c:showSerName val="0"/>
              <c:showPercent val="0"/>
              <c:showBubbleSize val="0"/>
            </c:dLbl>
            <c:dLbl>
              <c:idx val="39"/>
              <c:tx>
                <c:strRef>
                  <c:f>'Figure 6.2'!$B$93</c:f>
                  <c:strCache>
                    <c:ptCount val="1"/>
                    <c:pt idx="0">
                      <c:v>Russian Federation</c:v>
                    </c:pt>
                  </c:strCache>
                </c:strRef>
              </c:tx>
              <c:dLblPos val="t"/>
              <c:showLegendKey val="0"/>
              <c:showVal val="1"/>
              <c:showCatName val="0"/>
              <c:showSerName val="0"/>
              <c:showPercent val="0"/>
              <c:showBubbleSize val="0"/>
            </c:dLbl>
            <c:dLbl>
              <c:idx val="40"/>
              <c:tx>
                <c:strRef>
                  <c:f>'Figure 6.2'!$B$94</c:f>
                  <c:strCache>
                    <c:ptCount val="1"/>
                    <c:pt idx="0">
                      <c:v>Macao-China</c:v>
                    </c:pt>
                  </c:strCache>
                </c:strRef>
              </c:tx>
              <c:dLblPos val="t"/>
              <c:showLegendKey val="0"/>
              <c:showVal val="1"/>
              <c:showCatName val="0"/>
              <c:showSerName val="0"/>
              <c:showPercent val="0"/>
              <c:showBubbleSize val="0"/>
            </c:dLbl>
            <c:showLegendKey val="0"/>
            <c:showVal val="1"/>
            <c:showCatName val="0"/>
            <c:showSerName val="0"/>
            <c:showPercent val="0"/>
            <c:showBubbleSize val="0"/>
            <c:showLeaderLines val="0"/>
          </c:dLbls>
          <c:xVal>
            <c:numRef>
              <c:f>'Figure 6.2'!$H$54:$H$94</c:f>
              <c:numCache>
                <c:formatCode>0</c:formatCode>
                <c:ptCount val="41"/>
                <c:pt idx="1">
                  <c:v>11.363809939868066</c:v>
                </c:pt>
                <c:pt idx="2">
                  <c:v>9.5413988286173446</c:v>
                </c:pt>
                <c:pt idx="6">
                  <c:v>6.9510604168068877</c:v>
                </c:pt>
                <c:pt idx="7">
                  <c:v>5.8175121141755426</c:v>
                </c:pt>
                <c:pt idx="8">
                  <c:v>5.5259122204327813</c:v>
                </c:pt>
                <c:pt idx="9">
                  <c:v>5.1130988259787724</c:v>
                </c:pt>
                <c:pt idx="10">
                  <c:v>4.7158622787426339</c:v>
                </c:pt>
                <c:pt idx="11">
                  <c:v>3.6352668499325542</c:v>
                </c:pt>
                <c:pt idx="12">
                  <c:v>3.0922332132155024</c:v>
                </c:pt>
                <c:pt idx="13">
                  <c:v>3.0511930598731514</c:v>
                </c:pt>
                <c:pt idx="14">
                  <c:v>1.2906855709566454</c:v>
                </c:pt>
                <c:pt idx="15">
                  <c:v>1.248435811684192</c:v>
                </c:pt>
                <c:pt idx="16">
                  <c:v>0.54285277805759369</c:v>
                </c:pt>
                <c:pt idx="17">
                  <c:v>0.57973267658692151</c:v>
                </c:pt>
                <c:pt idx="18">
                  <c:v>0.53143584632931606</c:v>
                </c:pt>
                <c:pt idx="19">
                  <c:v>0.52256072162331257</c:v>
                </c:pt>
                <c:pt idx="20">
                  <c:v>0.37474732897187835</c:v>
                </c:pt>
                <c:pt idx="21">
                  <c:v>-1.2499969218266571E-2</c:v>
                </c:pt>
                <c:pt idx="22">
                  <c:v>-0.68142046811791523</c:v>
                </c:pt>
                <c:pt idx="23">
                  <c:v>-0.84144723018165557</c:v>
                </c:pt>
                <c:pt idx="24">
                  <c:v>-1.5588932739908961</c:v>
                </c:pt>
                <c:pt idx="25">
                  <c:v>-1.6314714759558342</c:v>
                </c:pt>
                <c:pt idx="26">
                  <c:v>-2.6526145315929845</c:v>
                </c:pt>
                <c:pt idx="27">
                  <c:v>-3.1667524338741266</c:v>
                </c:pt>
                <c:pt idx="28">
                  <c:v>-3.7308305070361492</c:v>
                </c:pt>
                <c:pt idx="29">
                  <c:v>-4.1157210040856747</c:v>
                </c:pt>
                <c:pt idx="30">
                  <c:v>-5.4856117744753625</c:v>
                </c:pt>
                <c:pt idx="31">
                  <c:v>-6.3204930018012639</c:v>
                </c:pt>
                <c:pt idx="32">
                  <c:v>-6.6787504712452801</c:v>
                </c:pt>
                <c:pt idx="33">
                  <c:v>-7.148940860655876</c:v>
                </c:pt>
                <c:pt idx="34">
                  <c:v>-9.2386690061302925</c:v>
                </c:pt>
                <c:pt idx="36">
                  <c:v>-9.567881085892612</c:v>
                </c:pt>
              </c:numCache>
            </c:numRef>
          </c:xVal>
          <c:yVal>
            <c:numRef>
              <c:f>'Figure 6.2'!$I$54:$I$94</c:f>
              <c:numCache>
                <c:formatCode>0</c:formatCode>
                <c:ptCount val="41"/>
                <c:pt idx="5">
                  <c:v>10.411569054950132</c:v>
                </c:pt>
                <c:pt idx="16">
                  <c:v>-2.3459436094811403</c:v>
                </c:pt>
                <c:pt idx="32">
                  <c:v>-15.986006724874656</c:v>
                </c:pt>
                <c:pt idx="35">
                  <c:v>-14.397658107487281</c:v>
                </c:pt>
                <c:pt idx="36">
                  <c:v>-12.271251222077673</c:v>
                </c:pt>
                <c:pt idx="37">
                  <c:v>-17.680491370473497</c:v>
                </c:pt>
                <c:pt idx="38">
                  <c:v>-12.994779840582012</c:v>
                </c:pt>
                <c:pt idx="39">
                  <c:v>-11.474288814036619</c:v>
                </c:pt>
                <c:pt idx="40">
                  <c:v>-22.383351844154163</c:v>
                </c:pt>
              </c:numCache>
            </c:numRef>
          </c:yVal>
          <c:smooth val="0"/>
        </c:ser>
        <c:ser>
          <c:idx val="3"/>
          <c:order val="3"/>
          <c:tx>
            <c:v>Change not statistically significant</c:v>
          </c:tx>
          <c:spPr>
            <a:ln w="28575">
              <a:noFill/>
            </a:ln>
          </c:spPr>
          <c:marker>
            <c:symbol val="diamond"/>
            <c:size val="7"/>
            <c:spPr>
              <a:solidFill>
                <a:schemeClr val="accent1">
                  <a:lumMod val="20000"/>
                  <a:lumOff val="80000"/>
                </a:schemeClr>
              </a:solidFill>
              <a:ln>
                <a:solidFill>
                  <a:schemeClr val="tx2"/>
                </a:solidFill>
              </a:ln>
            </c:spPr>
          </c:marker>
          <c:dLbls>
            <c:dLbl>
              <c:idx val="0"/>
              <c:tx>
                <c:strRef>
                  <c:f>'Figure 6.2'!$B$54</c:f>
                  <c:strCache>
                    <c:ptCount val="1"/>
                    <c:pt idx="0">
                      <c:v>Austria</c:v>
                    </c:pt>
                  </c:strCache>
                </c:strRef>
              </c:tx>
              <c:dLblPos val="t"/>
              <c:showLegendKey val="0"/>
              <c:showVal val="1"/>
              <c:showCatName val="0"/>
              <c:showSerName val="0"/>
              <c:showPercent val="0"/>
              <c:showBubbleSize val="0"/>
            </c:dLbl>
            <c:dLbl>
              <c:idx val="1"/>
              <c:layout>
                <c:manualLayout>
                  <c:x val="-2.6286969068769747E-2"/>
                  <c:y val="-2.3631624994244142E-2"/>
                </c:manualLayout>
              </c:layout>
              <c:tx>
                <c:strRef>
                  <c:f>'Figure 6.2'!$B$55</c:f>
                  <c:strCache>
                    <c:ptCount val="1"/>
                    <c:pt idx="0">
                      <c:v>Hong Kong-China</c:v>
                    </c:pt>
                  </c:strCache>
                </c:strRef>
              </c:tx>
              <c:dLblPos val="r"/>
              <c:showLegendKey val="0"/>
              <c:showVal val="1"/>
              <c:showCatName val="0"/>
              <c:showSerName val="0"/>
              <c:showPercent val="0"/>
              <c:showBubbleSize val="0"/>
            </c:dLbl>
            <c:dLbl>
              <c:idx val="2"/>
              <c:layout>
                <c:manualLayout>
                  <c:x val="-6.0460028858170421E-3"/>
                  <c:y val="-2.5789934152967721E-3"/>
                </c:manualLayout>
              </c:layout>
              <c:tx>
                <c:strRef>
                  <c:f>'Figure 6.2'!$B$56</c:f>
                  <c:strCache>
                    <c:ptCount val="1"/>
                    <c:pt idx="0">
                      <c:v>Japan</c:v>
                    </c:pt>
                  </c:strCache>
                </c:strRef>
              </c:tx>
              <c:dLblPos val="r"/>
              <c:showLegendKey val="0"/>
              <c:showVal val="1"/>
              <c:showCatName val="0"/>
              <c:showSerName val="0"/>
              <c:showPercent val="0"/>
              <c:showBubbleSize val="0"/>
            </c:dLbl>
            <c:dLbl>
              <c:idx val="3"/>
              <c:tx>
                <c:strRef>
                  <c:f>'Figure 6.2'!$B$57</c:f>
                  <c:strCache>
                    <c:ptCount val="1"/>
                    <c:pt idx="0">
                      <c:v>Iceland</c:v>
                    </c:pt>
                  </c:strCache>
                </c:strRef>
              </c:tx>
              <c:dLblPos val="t"/>
              <c:showLegendKey val="0"/>
              <c:showVal val="1"/>
              <c:showCatName val="0"/>
              <c:showSerName val="0"/>
              <c:showPercent val="0"/>
              <c:showBubbleSize val="0"/>
            </c:dLbl>
            <c:dLbl>
              <c:idx val="4"/>
              <c:tx>
                <c:strRef>
                  <c:f>'Figure 6.2'!$B$58</c:f>
                  <c:strCache>
                    <c:ptCount val="1"/>
                    <c:pt idx="0">
                      <c:v>Luxembourg</c:v>
                    </c:pt>
                  </c:strCache>
                </c:strRef>
              </c:tx>
              <c:dLblPos val="t"/>
              <c:showLegendKey val="0"/>
              <c:showVal val="1"/>
              <c:showCatName val="0"/>
              <c:showSerName val="0"/>
              <c:showPercent val="0"/>
              <c:showBubbleSize val="0"/>
            </c:dLbl>
            <c:dLbl>
              <c:idx val="5"/>
              <c:tx>
                <c:strRef>
                  <c:f>'Figure 6.2'!$B$59</c:f>
                  <c:strCache>
                    <c:ptCount val="1"/>
                    <c:pt idx="0">
                      <c:v>Spain</c:v>
                    </c:pt>
                  </c:strCache>
                </c:strRef>
              </c:tx>
              <c:dLblPos val="t"/>
              <c:showLegendKey val="0"/>
              <c:showVal val="1"/>
              <c:showCatName val="0"/>
              <c:showSerName val="0"/>
              <c:showPercent val="0"/>
              <c:showBubbleSize val="0"/>
            </c:dLbl>
            <c:dLbl>
              <c:idx val="6"/>
              <c:layout/>
              <c:tx>
                <c:strRef>
                  <c:f>'Figure 6.2'!$B$60</c:f>
                  <c:strCache>
                    <c:ptCount val="1"/>
                    <c:pt idx="0">
                      <c:v>Australia</c:v>
                    </c:pt>
                  </c:strCache>
                </c:strRef>
              </c:tx>
              <c:dLblPos val="t"/>
              <c:showLegendKey val="0"/>
              <c:showVal val="1"/>
              <c:showCatName val="0"/>
              <c:showSerName val="0"/>
              <c:showPercent val="0"/>
              <c:showBubbleSize val="0"/>
            </c:dLbl>
            <c:dLbl>
              <c:idx val="7"/>
              <c:layout>
                <c:manualLayout>
                  <c:x val="-7.9426893478209873E-2"/>
                  <c:y val="2.7830363309849428E-2"/>
                </c:manualLayout>
              </c:layout>
              <c:tx>
                <c:strRef>
                  <c:f>'Figure 6.2'!$B$61</c:f>
                  <c:strCache>
                    <c:ptCount val="1"/>
                    <c:pt idx="0">
                      <c:v>United Kingdom</c:v>
                    </c:pt>
                  </c:strCache>
                </c:strRef>
              </c:tx>
              <c:dLblPos val="r"/>
              <c:showLegendKey val="0"/>
              <c:showVal val="1"/>
              <c:showCatName val="0"/>
              <c:showSerName val="0"/>
              <c:showPercent val="0"/>
              <c:showBubbleSize val="0"/>
            </c:dLbl>
            <c:dLbl>
              <c:idx val="8"/>
              <c:layout>
                <c:manualLayout>
                  <c:x val="-2.9207743409744163E-2"/>
                  <c:y val="-2.3391812865497075E-2"/>
                </c:manualLayout>
              </c:layout>
              <c:tx>
                <c:strRef>
                  <c:f>'Figure 6.2'!$B$62</c:f>
                  <c:strCache>
                    <c:ptCount val="1"/>
                    <c:pt idx="0">
                      <c:v>Germany</c:v>
                    </c:pt>
                  </c:strCache>
                </c:strRef>
              </c:tx>
              <c:dLblPos val="r"/>
              <c:showLegendKey val="0"/>
              <c:showVal val="1"/>
              <c:showCatName val="0"/>
              <c:showSerName val="0"/>
              <c:showPercent val="0"/>
              <c:showBubbleSize val="0"/>
            </c:dLbl>
            <c:dLbl>
              <c:idx val="9"/>
              <c:layout>
                <c:manualLayout>
                  <c:x val="2.1905807557308123E-3"/>
                  <c:y val="4.4385504443523504E-3"/>
                </c:manualLayout>
              </c:layout>
              <c:tx>
                <c:strRef>
                  <c:f>'Figure 6.2'!$B$63</c:f>
                  <c:strCache>
                    <c:ptCount val="1"/>
                    <c:pt idx="0">
                      <c:v>Netherlands</c:v>
                    </c:pt>
                  </c:strCache>
                </c:strRef>
              </c:tx>
              <c:dLblPos val="r"/>
              <c:showLegendKey val="0"/>
              <c:showVal val="1"/>
              <c:showCatName val="0"/>
              <c:showSerName val="0"/>
              <c:showPercent val="0"/>
              <c:showBubbleSize val="0"/>
            </c:dLbl>
            <c:dLbl>
              <c:idx val="10"/>
              <c:layout>
                <c:manualLayout>
                  <c:x val="-2.3366194727795331E-2"/>
                  <c:y val="1.8713450292397661E-2"/>
                </c:manualLayout>
              </c:layout>
              <c:tx>
                <c:strRef>
                  <c:f>'Figure 6.2'!$B$64</c:f>
                  <c:strCache>
                    <c:ptCount val="1"/>
                    <c:pt idx="0">
                      <c:v>Canada</c:v>
                    </c:pt>
                  </c:strCache>
                </c:strRef>
              </c:tx>
              <c:dLblPos val="r"/>
              <c:showLegendKey val="0"/>
              <c:showVal val="1"/>
              <c:showCatName val="0"/>
              <c:showSerName val="0"/>
              <c:showPercent val="0"/>
              <c:showBubbleSize val="0"/>
            </c:dLbl>
            <c:dLbl>
              <c:idx val="11"/>
              <c:layout/>
              <c:tx>
                <c:strRef>
                  <c:f>'Figure 6.2'!$B$65</c:f>
                  <c:strCache>
                    <c:ptCount val="1"/>
                    <c:pt idx="0">
                      <c:v>Belgium</c:v>
                    </c:pt>
                  </c:strCache>
                </c:strRef>
              </c:tx>
              <c:dLblPos val="t"/>
              <c:showLegendKey val="0"/>
              <c:showVal val="1"/>
              <c:showCatName val="0"/>
              <c:showSerName val="0"/>
              <c:showPercent val="0"/>
              <c:showBubbleSize val="0"/>
            </c:dLbl>
            <c:dLbl>
              <c:idx val="12"/>
              <c:layout>
                <c:manualLayout>
                  <c:x val="-3.1146493621902773E-2"/>
                  <c:y val="-2.1292443707694432E-2"/>
                </c:manualLayout>
              </c:layout>
              <c:tx>
                <c:strRef>
                  <c:f>'Figure 6.2'!$B$66</c:f>
                  <c:strCache>
                    <c:ptCount val="1"/>
                    <c:pt idx="0">
                      <c:v>Mexico</c:v>
                    </c:pt>
                  </c:strCache>
                </c:strRef>
              </c:tx>
              <c:dLblPos val="r"/>
              <c:showLegendKey val="0"/>
              <c:showVal val="1"/>
              <c:showCatName val="0"/>
              <c:showSerName val="0"/>
              <c:showPercent val="0"/>
              <c:showBubbleSize val="0"/>
            </c:dLbl>
            <c:dLbl>
              <c:idx val="13"/>
              <c:layout>
                <c:manualLayout>
                  <c:x val="-2.8970516737876831E-2"/>
                  <c:y val="-2.3631624994244142E-2"/>
                </c:manualLayout>
              </c:layout>
              <c:tx>
                <c:strRef>
                  <c:f>'Figure 6.2'!$B$67</c:f>
                  <c:strCache>
                    <c:ptCount val="1"/>
                    <c:pt idx="0">
                      <c:v>Tunisia</c:v>
                    </c:pt>
                  </c:strCache>
                </c:strRef>
              </c:tx>
              <c:dLblPos val="r"/>
              <c:showLegendKey val="0"/>
              <c:showVal val="1"/>
              <c:showCatName val="0"/>
              <c:showSerName val="0"/>
              <c:showPercent val="0"/>
              <c:showBubbleSize val="0"/>
            </c:dLbl>
            <c:dLbl>
              <c:idx val="14"/>
              <c:layout>
                <c:manualLayout>
                  <c:x val="-2.5735701659689771E-2"/>
                  <c:y val="1.847363816365068E-2"/>
                </c:manualLayout>
              </c:layout>
              <c:tx>
                <c:strRef>
                  <c:f>'Figure 6.2'!$B$68</c:f>
                  <c:strCache>
                    <c:ptCount val="1"/>
                    <c:pt idx="0">
                      <c:v>Hungary</c:v>
                    </c:pt>
                  </c:strCache>
                </c:strRef>
              </c:tx>
              <c:dLblPos val="r"/>
              <c:showLegendKey val="0"/>
              <c:showVal val="1"/>
              <c:showCatName val="0"/>
              <c:showSerName val="0"/>
              <c:showPercent val="0"/>
              <c:showBubbleSize val="0"/>
            </c:dLbl>
            <c:dLbl>
              <c:idx val="15"/>
              <c:layout>
                <c:manualLayout>
                  <c:x val="-8.1095299577154667E-2"/>
                  <c:y val="2.3391812865497076E-3"/>
                </c:manualLayout>
              </c:layout>
              <c:tx>
                <c:strRef>
                  <c:f>'Figure 6.2'!$B$69</c:f>
                  <c:strCache>
                    <c:ptCount val="1"/>
                    <c:pt idx="0">
                      <c:v>Indonesia</c:v>
                    </c:pt>
                  </c:strCache>
                </c:strRef>
              </c:tx>
              <c:dLblPos val="r"/>
              <c:showLegendKey val="0"/>
              <c:showVal val="1"/>
              <c:showCatName val="0"/>
              <c:showSerName val="0"/>
              <c:showPercent val="0"/>
              <c:showBubbleSize val="0"/>
            </c:dLbl>
            <c:dLbl>
              <c:idx val="16"/>
              <c:tx>
                <c:strRef>
                  <c:f>'Figure 6.2'!$B$70</c:f>
                  <c:strCache>
                    <c:ptCount val="1"/>
                    <c:pt idx="0">
                      <c:v>OECD average</c:v>
                    </c:pt>
                  </c:strCache>
                </c:strRef>
              </c:tx>
              <c:dLblPos val="t"/>
              <c:showLegendKey val="0"/>
              <c:showVal val="1"/>
              <c:showCatName val="0"/>
              <c:showSerName val="0"/>
              <c:showPercent val="0"/>
              <c:showBubbleSize val="0"/>
            </c:dLbl>
            <c:dLbl>
              <c:idx val="17"/>
              <c:layout>
                <c:manualLayout>
                  <c:x val="-4.731654432378554E-3"/>
                  <c:y val="-2.5789934152967721E-3"/>
                </c:manualLayout>
              </c:layout>
              <c:tx>
                <c:strRef>
                  <c:f>'Figure 6.2'!$B$71</c:f>
                  <c:strCache>
                    <c:ptCount val="1"/>
                    <c:pt idx="0">
                      <c:v>Italy</c:v>
                    </c:pt>
                  </c:strCache>
                </c:strRef>
              </c:tx>
              <c:dLblPos val="r"/>
              <c:showLegendKey val="0"/>
              <c:showVal val="1"/>
              <c:showCatName val="0"/>
              <c:showSerName val="0"/>
              <c:showPercent val="0"/>
              <c:showBubbleSize val="0"/>
            </c:dLbl>
            <c:dLbl>
              <c:idx val="18"/>
              <c:layout>
                <c:manualLayout>
                  <c:x val="-5.8415486819488327E-3"/>
                  <c:y val="0"/>
                </c:manualLayout>
              </c:layout>
              <c:tx>
                <c:strRef>
                  <c:f>'Figure 6.2'!$B$72</c:f>
                  <c:strCache>
                    <c:ptCount val="1"/>
                    <c:pt idx="0">
                      <c:v>New Zealand</c:v>
                    </c:pt>
                  </c:strCache>
                </c:strRef>
              </c:tx>
              <c:dLblPos val="r"/>
              <c:showLegendKey val="0"/>
              <c:showVal val="1"/>
              <c:showCatName val="0"/>
              <c:showSerName val="0"/>
              <c:showPercent val="0"/>
              <c:showBubbleSize val="0"/>
            </c:dLbl>
            <c:dLbl>
              <c:idx val="19"/>
              <c:layout>
                <c:manualLayout>
                  <c:x val="-1.8364426164434535E-2"/>
                  <c:y val="-2.3391812865497075E-2"/>
                </c:manualLayout>
              </c:layout>
              <c:tx>
                <c:strRef>
                  <c:f>'Figure 6.2'!$B$73</c:f>
                  <c:strCache>
                    <c:ptCount val="1"/>
                    <c:pt idx="0">
                      <c:v>Ireland</c:v>
                    </c:pt>
                  </c:strCache>
                </c:strRef>
              </c:tx>
              <c:dLblPos val="r"/>
              <c:showLegendKey val="0"/>
              <c:showVal val="1"/>
              <c:showCatName val="0"/>
              <c:showSerName val="0"/>
              <c:showPercent val="0"/>
              <c:showBubbleSize val="0"/>
            </c:dLbl>
            <c:dLbl>
              <c:idx val="20"/>
              <c:layout>
                <c:manualLayout>
                  <c:x val="-8.2184150452536044E-3"/>
                  <c:y val="-2.1292443707694432E-2"/>
                </c:manualLayout>
              </c:layout>
              <c:tx>
                <c:strRef>
                  <c:f>'Figure 6.2'!$B$74</c:f>
                  <c:strCache>
                    <c:ptCount val="1"/>
                    <c:pt idx="0">
                      <c:v>Brazil</c:v>
                    </c:pt>
                  </c:strCache>
                </c:strRef>
              </c:tx>
              <c:dLblPos val="r"/>
              <c:showLegendKey val="0"/>
              <c:showVal val="1"/>
              <c:showCatName val="0"/>
              <c:showSerName val="0"/>
              <c:showPercent val="0"/>
              <c:showBubbleSize val="0"/>
            </c:dLbl>
            <c:dLbl>
              <c:idx val="21"/>
              <c:layout>
                <c:manualLayout>
                  <c:x val="-6.0116895368663818E-2"/>
                  <c:y val="9.1169130174517665E-3"/>
                </c:manualLayout>
              </c:layout>
              <c:tx>
                <c:strRef>
                  <c:f>'Figure 6.2'!$B$75</c:f>
                  <c:strCache>
                    <c:ptCount val="1"/>
                    <c:pt idx="0">
                      <c:v>France</c:v>
                    </c:pt>
                  </c:strCache>
                </c:strRef>
              </c:tx>
              <c:dLblPos val="r"/>
              <c:showLegendKey val="0"/>
              <c:showVal val="1"/>
              <c:showCatName val="0"/>
              <c:showSerName val="0"/>
              <c:showPercent val="0"/>
              <c:showBubbleSize val="0"/>
            </c:dLbl>
            <c:dLbl>
              <c:idx val="22"/>
              <c:layout/>
              <c:tx>
                <c:strRef>
                  <c:f>'Figure 6.2'!$B$76</c:f>
                  <c:strCache>
                    <c:ptCount val="1"/>
                    <c:pt idx="0">
                      <c:v>Uruguay</c:v>
                    </c:pt>
                  </c:strCache>
                </c:strRef>
              </c:tx>
              <c:dLblPos val="t"/>
              <c:showLegendKey val="0"/>
              <c:showVal val="1"/>
              <c:showCatName val="0"/>
              <c:showSerName val="0"/>
              <c:showPercent val="0"/>
              <c:showBubbleSize val="0"/>
            </c:dLbl>
            <c:dLbl>
              <c:idx val="23"/>
              <c:layout>
                <c:manualLayout>
                  <c:x val="-7.1062439715907602E-2"/>
                  <c:y val="9.1169130174517665E-3"/>
                </c:manualLayout>
              </c:layout>
              <c:tx>
                <c:strRef>
                  <c:f>'Figure 6.2'!$B$77</c:f>
                  <c:strCache>
                    <c:ptCount val="1"/>
                    <c:pt idx="0">
                      <c:v>Portugal</c:v>
                    </c:pt>
                  </c:strCache>
                </c:strRef>
              </c:tx>
              <c:dLblPos val="r"/>
              <c:showLegendKey val="0"/>
              <c:showVal val="1"/>
              <c:showCatName val="0"/>
              <c:showSerName val="0"/>
              <c:showPercent val="0"/>
              <c:showBubbleSize val="0"/>
            </c:dLbl>
            <c:dLbl>
              <c:idx val="24"/>
              <c:layout/>
              <c:tx>
                <c:strRef>
                  <c:f>'Figure 6.2'!$B$78</c:f>
                  <c:strCache>
                    <c:ptCount val="1"/>
                    <c:pt idx="0">
                      <c:v>Poland</c:v>
                    </c:pt>
                  </c:strCache>
                </c:strRef>
              </c:tx>
              <c:dLblPos val="l"/>
              <c:showLegendKey val="0"/>
              <c:showVal val="1"/>
              <c:showCatName val="0"/>
              <c:showSerName val="0"/>
              <c:showPercent val="0"/>
              <c:showBubbleSize val="0"/>
            </c:dLbl>
            <c:dLbl>
              <c:idx val="25"/>
              <c:layout/>
              <c:tx>
                <c:strRef>
                  <c:f>'Figure 6.2'!$B$79</c:f>
                  <c:strCache>
                    <c:ptCount val="1"/>
                    <c:pt idx="0">
                      <c:v>United States</c:v>
                    </c:pt>
                  </c:strCache>
                </c:strRef>
              </c:tx>
              <c:dLblPos val="l"/>
              <c:showLegendKey val="0"/>
              <c:showVal val="1"/>
              <c:showCatName val="0"/>
              <c:showSerName val="0"/>
              <c:showPercent val="0"/>
              <c:showBubbleSize val="0"/>
            </c:dLbl>
            <c:dLbl>
              <c:idx val="26"/>
              <c:layout>
                <c:manualLayout>
                  <c:x val="-7.7539429303691995E-2"/>
                  <c:y val="2.0993691578026431E-3"/>
                </c:manualLayout>
              </c:layout>
              <c:tx>
                <c:strRef>
                  <c:f>'Figure 6.2'!$B$80</c:f>
                  <c:strCache>
                    <c:ptCount val="1"/>
                    <c:pt idx="0">
                      <c:v>Denmark</c:v>
                    </c:pt>
                  </c:strCache>
                </c:strRef>
              </c:tx>
              <c:dLblPos val="r"/>
              <c:showLegendKey val="0"/>
              <c:showVal val="1"/>
              <c:showCatName val="0"/>
              <c:showSerName val="0"/>
              <c:showPercent val="0"/>
              <c:showBubbleSize val="0"/>
            </c:dLbl>
            <c:dLbl>
              <c:idx val="27"/>
              <c:layout>
                <c:manualLayout>
                  <c:x val="-4.5264757844808858E-2"/>
                  <c:y val="2.5491182023299717E-2"/>
                </c:manualLayout>
              </c:layout>
              <c:tx>
                <c:strRef>
                  <c:f>'Figure 6.2'!$B$81</c:f>
                  <c:strCache>
                    <c:ptCount val="1"/>
                    <c:pt idx="0">
                      <c:v>Czech Republic</c:v>
                    </c:pt>
                  </c:strCache>
                </c:strRef>
              </c:tx>
              <c:dLblPos val="r"/>
              <c:showLegendKey val="0"/>
              <c:showVal val="1"/>
              <c:showCatName val="0"/>
              <c:showSerName val="0"/>
              <c:showPercent val="0"/>
              <c:showBubbleSize val="0"/>
            </c:dLbl>
            <c:dLbl>
              <c:idx val="28"/>
              <c:layout/>
              <c:tx>
                <c:strRef>
                  <c:f>'Figure 6.2'!$B$82</c:f>
                  <c:strCache>
                    <c:ptCount val="1"/>
                    <c:pt idx="0">
                      <c:v>Switzerland</c:v>
                    </c:pt>
                  </c:strCache>
                </c:strRef>
              </c:tx>
              <c:dLblPos val="l"/>
              <c:showLegendKey val="0"/>
              <c:showVal val="1"/>
              <c:showCatName val="0"/>
              <c:showSerName val="0"/>
              <c:showPercent val="0"/>
              <c:showBubbleSize val="0"/>
            </c:dLbl>
            <c:dLbl>
              <c:idx val="29"/>
              <c:layout/>
              <c:tx>
                <c:strRef>
                  <c:f>'Figure 6.2'!$B$83</c:f>
                  <c:strCache>
                    <c:ptCount val="1"/>
                    <c:pt idx="0">
                      <c:v>Norway</c:v>
                    </c:pt>
                  </c:strCache>
                </c:strRef>
              </c:tx>
              <c:dLblPos val="t"/>
              <c:showLegendKey val="0"/>
              <c:showVal val="1"/>
              <c:showCatName val="0"/>
              <c:showSerName val="0"/>
              <c:showPercent val="0"/>
              <c:showBubbleSize val="0"/>
            </c:dLbl>
            <c:dLbl>
              <c:idx val="30"/>
              <c:layout/>
              <c:tx>
                <c:strRef>
                  <c:f>'Figure 6.2'!$B$84</c:f>
                  <c:strCache>
                    <c:ptCount val="1"/>
                    <c:pt idx="0">
                      <c:v>Korea</c:v>
                    </c:pt>
                  </c:strCache>
                </c:strRef>
              </c:tx>
              <c:dLblPos val="l"/>
              <c:showLegendKey val="0"/>
              <c:showVal val="1"/>
              <c:showCatName val="0"/>
              <c:showSerName val="0"/>
              <c:showPercent val="0"/>
              <c:showBubbleSize val="0"/>
            </c:dLbl>
            <c:dLbl>
              <c:idx val="31"/>
              <c:layout>
                <c:manualLayout>
                  <c:x val="-7.8368055284048749E-2"/>
                  <c:y val="2.5491182023299717E-2"/>
                </c:manualLayout>
              </c:layout>
              <c:tx>
                <c:strRef>
                  <c:f>'Figure 6.2'!$B$85</c:f>
                  <c:strCache>
                    <c:ptCount val="1"/>
                    <c:pt idx="0">
                      <c:v>Liechtenstein</c:v>
                    </c:pt>
                  </c:strCache>
                </c:strRef>
              </c:tx>
              <c:dLblPos val="r"/>
              <c:showLegendKey val="0"/>
              <c:showVal val="1"/>
              <c:showCatName val="0"/>
              <c:showSerName val="0"/>
              <c:showPercent val="0"/>
              <c:showBubbleSize val="0"/>
            </c:dLbl>
            <c:dLbl>
              <c:idx val="32"/>
              <c:tx>
                <c:strRef>
                  <c:f>'Figure 6.2'!$B$86</c:f>
                  <c:strCache>
                    <c:ptCount val="1"/>
                    <c:pt idx="0">
                      <c:v>Latvia</c:v>
                    </c:pt>
                  </c:strCache>
                </c:strRef>
              </c:tx>
              <c:dLblPos val="t"/>
              <c:showLegendKey val="0"/>
              <c:showVal val="1"/>
              <c:showCatName val="0"/>
              <c:showSerName val="0"/>
              <c:showPercent val="0"/>
              <c:showBubbleSize val="0"/>
            </c:dLbl>
            <c:dLbl>
              <c:idx val="33"/>
              <c:layout>
                <c:manualLayout>
                  <c:x val="-4.8630892777224034E-3"/>
                  <c:y val="-2.3981212874706452E-4"/>
                </c:manualLayout>
              </c:layout>
              <c:tx>
                <c:strRef>
                  <c:f>'Figure 6.2'!$B$87</c:f>
                  <c:strCache>
                    <c:ptCount val="1"/>
                    <c:pt idx="0">
                      <c:v>Turkey</c:v>
                    </c:pt>
                  </c:strCache>
                </c:strRef>
              </c:tx>
              <c:dLblPos val="r"/>
              <c:showLegendKey val="0"/>
              <c:showVal val="1"/>
              <c:showCatName val="0"/>
              <c:showSerName val="0"/>
              <c:showPercent val="0"/>
              <c:showBubbleSize val="0"/>
            </c:dLbl>
            <c:dLbl>
              <c:idx val="34"/>
              <c:layout>
                <c:manualLayout>
                  <c:x val="-8.0708239481417671E-2"/>
                  <c:y val="-2.8070175438596492E-2"/>
                </c:manualLayout>
              </c:layout>
              <c:tx>
                <c:strRef>
                  <c:f>'Figure 6.2'!$B$88</c:f>
                  <c:strCache>
                    <c:ptCount val="1"/>
                    <c:pt idx="0">
                      <c:v>Slovak Republic</c:v>
                    </c:pt>
                  </c:strCache>
                </c:strRef>
              </c:tx>
              <c:dLblPos val="r"/>
              <c:showLegendKey val="0"/>
              <c:showVal val="1"/>
              <c:showCatName val="0"/>
              <c:showSerName val="0"/>
              <c:showPercent val="0"/>
              <c:showBubbleSize val="0"/>
            </c:dLbl>
            <c:dLbl>
              <c:idx val="35"/>
              <c:tx>
                <c:strRef>
                  <c:f>'Figure 6.2'!$B$89</c:f>
                  <c:strCache>
                    <c:ptCount val="1"/>
                    <c:pt idx="0">
                      <c:v>Sweden</c:v>
                    </c:pt>
                  </c:strCache>
                </c:strRef>
              </c:tx>
              <c:dLblPos val="t"/>
              <c:showLegendKey val="0"/>
              <c:showVal val="1"/>
              <c:showCatName val="0"/>
              <c:showSerName val="0"/>
              <c:showPercent val="0"/>
              <c:showBubbleSize val="0"/>
            </c:dLbl>
            <c:dLbl>
              <c:idx val="36"/>
              <c:tx>
                <c:strRef>
                  <c:f>'Figure 6.2'!$B$90</c:f>
                  <c:strCache>
                    <c:ptCount val="1"/>
                    <c:pt idx="0">
                      <c:v>Thailand</c:v>
                    </c:pt>
                  </c:strCache>
                </c:strRef>
              </c:tx>
              <c:dLblPos val="t"/>
              <c:showLegendKey val="0"/>
              <c:showVal val="1"/>
              <c:showCatName val="0"/>
              <c:showSerName val="0"/>
              <c:showPercent val="0"/>
              <c:showBubbleSize val="0"/>
            </c:dLbl>
            <c:dLbl>
              <c:idx val="37"/>
              <c:tx>
                <c:strRef>
                  <c:f>'Figure 6.2'!$B$91</c:f>
                  <c:strCache>
                    <c:ptCount val="1"/>
                    <c:pt idx="0">
                      <c:v>Finland</c:v>
                    </c:pt>
                  </c:strCache>
                </c:strRef>
              </c:tx>
              <c:dLblPos val="t"/>
              <c:showLegendKey val="0"/>
              <c:showVal val="1"/>
              <c:showCatName val="0"/>
              <c:showSerName val="0"/>
              <c:showPercent val="0"/>
              <c:showBubbleSize val="0"/>
            </c:dLbl>
            <c:dLbl>
              <c:idx val="38"/>
              <c:tx>
                <c:strRef>
                  <c:f>'Figure 6.2'!$B$92</c:f>
                  <c:strCache>
                    <c:ptCount val="1"/>
                    <c:pt idx="0">
                      <c:v>Greece</c:v>
                    </c:pt>
                  </c:strCache>
                </c:strRef>
              </c:tx>
              <c:dLblPos val="t"/>
              <c:showLegendKey val="0"/>
              <c:showVal val="1"/>
              <c:showCatName val="0"/>
              <c:showSerName val="0"/>
              <c:showPercent val="0"/>
              <c:showBubbleSize val="0"/>
            </c:dLbl>
            <c:dLbl>
              <c:idx val="39"/>
              <c:tx>
                <c:strRef>
                  <c:f>'Figure 6.2'!$B$93</c:f>
                  <c:strCache>
                    <c:ptCount val="1"/>
                    <c:pt idx="0">
                      <c:v>Russian Federation</c:v>
                    </c:pt>
                  </c:strCache>
                </c:strRef>
              </c:tx>
              <c:dLblPos val="t"/>
              <c:showLegendKey val="0"/>
              <c:showVal val="1"/>
              <c:showCatName val="0"/>
              <c:showSerName val="0"/>
              <c:showPercent val="0"/>
              <c:showBubbleSize val="0"/>
            </c:dLbl>
            <c:dLbl>
              <c:idx val="40"/>
              <c:tx>
                <c:strRef>
                  <c:f>'Figure 6.2'!$B$94</c:f>
                  <c:strCache>
                    <c:ptCount val="1"/>
                    <c:pt idx="0">
                      <c:v>Macao-China</c:v>
                    </c:pt>
                  </c:strCache>
                </c:strRef>
              </c:tx>
              <c:dLblPos val="t"/>
              <c:showLegendKey val="0"/>
              <c:showVal val="1"/>
              <c:showCatName val="0"/>
              <c:showSerName val="0"/>
              <c:showPercent val="0"/>
              <c:showBubbleSize val="0"/>
            </c:dLbl>
            <c:showLegendKey val="0"/>
            <c:showVal val="1"/>
            <c:showCatName val="0"/>
            <c:showSerName val="0"/>
            <c:showPercent val="0"/>
            <c:showBubbleSize val="0"/>
            <c:showLeaderLines val="0"/>
          </c:dLbls>
          <c:xVal>
            <c:numRef>
              <c:f>'Figure 6.2'!$H$54:$H$94</c:f>
              <c:numCache>
                <c:formatCode>0</c:formatCode>
                <c:ptCount val="41"/>
                <c:pt idx="1">
                  <c:v>11.363809939868066</c:v>
                </c:pt>
                <c:pt idx="2">
                  <c:v>9.5413988286173446</c:v>
                </c:pt>
                <c:pt idx="6">
                  <c:v>6.9510604168068877</c:v>
                </c:pt>
                <c:pt idx="7">
                  <c:v>5.8175121141755426</c:v>
                </c:pt>
                <c:pt idx="8">
                  <c:v>5.5259122204327813</c:v>
                </c:pt>
                <c:pt idx="9">
                  <c:v>5.1130988259787724</c:v>
                </c:pt>
                <c:pt idx="10">
                  <c:v>4.7158622787426339</c:v>
                </c:pt>
                <c:pt idx="11">
                  <c:v>3.6352668499325542</c:v>
                </c:pt>
                <c:pt idx="12">
                  <c:v>3.0922332132155024</c:v>
                </c:pt>
                <c:pt idx="13">
                  <c:v>3.0511930598731514</c:v>
                </c:pt>
                <c:pt idx="14">
                  <c:v>1.2906855709566454</c:v>
                </c:pt>
                <c:pt idx="15">
                  <c:v>1.248435811684192</c:v>
                </c:pt>
                <c:pt idx="16">
                  <c:v>0.54285277805759369</c:v>
                </c:pt>
                <c:pt idx="17">
                  <c:v>0.57973267658692151</c:v>
                </c:pt>
                <c:pt idx="18">
                  <c:v>0.53143584632931606</c:v>
                </c:pt>
                <c:pt idx="19">
                  <c:v>0.52256072162331257</c:v>
                </c:pt>
                <c:pt idx="20">
                  <c:v>0.37474732897187835</c:v>
                </c:pt>
                <c:pt idx="21">
                  <c:v>-1.2499969218266571E-2</c:v>
                </c:pt>
                <c:pt idx="22">
                  <c:v>-0.68142046811791523</c:v>
                </c:pt>
                <c:pt idx="23">
                  <c:v>-0.84144723018165557</c:v>
                </c:pt>
                <c:pt idx="24">
                  <c:v>-1.5588932739908961</c:v>
                </c:pt>
                <c:pt idx="25">
                  <c:v>-1.6314714759558342</c:v>
                </c:pt>
                <c:pt idx="26">
                  <c:v>-2.6526145315929845</c:v>
                </c:pt>
                <c:pt idx="27">
                  <c:v>-3.1667524338741266</c:v>
                </c:pt>
                <c:pt idx="28">
                  <c:v>-3.7308305070361492</c:v>
                </c:pt>
                <c:pt idx="29">
                  <c:v>-4.1157210040856747</c:v>
                </c:pt>
                <c:pt idx="30">
                  <c:v>-5.4856117744753625</c:v>
                </c:pt>
                <c:pt idx="31">
                  <c:v>-6.3204930018012639</c:v>
                </c:pt>
                <c:pt idx="32">
                  <c:v>-6.6787504712452801</c:v>
                </c:pt>
                <c:pt idx="33">
                  <c:v>-7.148940860655876</c:v>
                </c:pt>
                <c:pt idx="34">
                  <c:v>-9.2386690061302925</c:v>
                </c:pt>
                <c:pt idx="36">
                  <c:v>-9.567881085892612</c:v>
                </c:pt>
              </c:numCache>
            </c:numRef>
          </c:xVal>
          <c:yVal>
            <c:numRef>
              <c:f>'Figure 6.2'!$J$54:$J$94</c:f>
              <c:numCache>
                <c:formatCode>0</c:formatCode>
                <c:ptCount val="41"/>
                <c:pt idx="0">
                  <c:v>10.293253996526246</c:v>
                </c:pt>
                <c:pt idx="1">
                  <c:v>6.1108744003461091</c:v>
                </c:pt>
                <c:pt idx="2">
                  <c:v>-1.5892251130622412</c:v>
                </c:pt>
                <c:pt idx="3">
                  <c:v>6.6458383661461369</c:v>
                </c:pt>
                <c:pt idx="4">
                  <c:v>3.0264481247185167</c:v>
                </c:pt>
                <c:pt idx="6">
                  <c:v>4.8867067191890428</c:v>
                </c:pt>
                <c:pt idx="7">
                  <c:v>3.6467542009934064</c:v>
                </c:pt>
                <c:pt idx="8">
                  <c:v>-1.7048768514423642</c:v>
                </c:pt>
                <c:pt idx="9">
                  <c:v>-5.5370103386105711</c:v>
                </c:pt>
                <c:pt idx="10">
                  <c:v>-2.1181458276247653</c:v>
                </c:pt>
                <c:pt idx="11">
                  <c:v>5.0519233919240705</c:v>
                </c:pt>
                <c:pt idx="12">
                  <c:v>-2.4271544138812615</c:v>
                </c:pt>
                <c:pt idx="13">
                  <c:v>-5.2183723852837502</c:v>
                </c:pt>
                <c:pt idx="14">
                  <c:v>-8.6155027258410222</c:v>
                </c:pt>
                <c:pt idx="15">
                  <c:v>-4.1176379965383596</c:v>
                </c:pt>
                <c:pt idx="17">
                  <c:v>0.33745052914561313</c:v>
                </c:pt>
                <c:pt idx="18">
                  <c:v>-6.796472160419512</c:v>
                </c:pt>
                <c:pt idx="19">
                  <c:v>0.50055420374469506</c:v>
                </c:pt>
                <c:pt idx="20">
                  <c:v>2.7796545176553877</c:v>
                </c:pt>
                <c:pt idx="21">
                  <c:v>-5.5993624554102794</c:v>
                </c:pt>
                <c:pt idx="22">
                  <c:v>3.8038786675403315</c:v>
                </c:pt>
                <c:pt idx="23">
                  <c:v>-2.8305271092049225</c:v>
                </c:pt>
                <c:pt idx="24">
                  <c:v>-2.4298760774522421</c:v>
                </c:pt>
                <c:pt idx="25">
                  <c:v>1.1957057079869173</c:v>
                </c:pt>
                <c:pt idx="26">
                  <c:v>-5.2287166460310246</c:v>
                </c:pt>
                <c:pt idx="27">
                  <c:v>-7.5148558470756868</c:v>
                </c:pt>
                <c:pt idx="28">
                  <c:v>-0.49366205598340684</c:v>
                </c:pt>
                <c:pt idx="29">
                  <c:v>2.71056430755457</c:v>
                </c:pt>
                <c:pt idx="30">
                  <c:v>-1.9877492065468694</c:v>
                </c:pt>
                <c:pt idx="31">
                  <c:v>-7.0760831162463198</c:v>
                </c:pt>
                <c:pt idx="33">
                  <c:v>-12.458226822162253</c:v>
                </c:pt>
                <c:pt idx="34">
                  <c:v>-6.6807839180223638</c:v>
                </c:pt>
              </c:numCache>
            </c:numRef>
          </c:yVal>
          <c:smooth val="0"/>
        </c:ser>
        <c:dLbls>
          <c:showLegendKey val="0"/>
          <c:showVal val="0"/>
          <c:showCatName val="0"/>
          <c:showSerName val="0"/>
          <c:showPercent val="0"/>
          <c:showBubbleSize val="0"/>
        </c:dLbls>
        <c:axId val="152344832"/>
        <c:axId val="152691840"/>
      </c:scatterChart>
      <c:valAx>
        <c:axId val="152344832"/>
        <c:scaling>
          <c:orientation val="minMax"/>
          <c:max val="15"/>
          <c:min val="-20"/>
        </c:scaling>
        <c:delete val="0"/>
        <c:axPos val="b"/>
        <c:majorGridlines>
          <c:spPr>
            <a:ln>
              <a:solidFill>
                <a:schemeClr val="bg1">
                  <a:lumMod val="75000"/>
                </a:schemeClr>
              </a:solidFill>
            </a:ln>
          </c:spPr>
        </c:majorGridlines>
        <c:title>
          <c:tx>
            <c:rich>
              <a:bodyPr/>
              <a:lstStyle/>
              <a:p>
                <a:pPr>
                  <a:defRPr/>
                </a:pPr>
                <a:r>
                  <a:rPr lang="en-US"/>
                  <a:t>Change in the gender gap in mathematics (PISA 2012-PISA 2003)</a:t>
                </a:r>
              </a:p>
            </c:rich>
          </c:tx>
          <c:layout/>
          <c:overlay val="0"/>
        </c:title>
        <c:numFmt formatCode="0" sourceLinked="1"/>
        <c:majorTickMark val="none"/>
        <c:minorTickMark val="none"/>
        <c:tickLblPos val="low"/>
        <c:crossAx val="152691840"/>
        <c:crosses val="autoZero"/>
        <c:crossBetween val="midCat"/>
      </c:valAx>
      <c:valAx>
        <c:axId val="152691840"/>
        <c:scaling>
          <c:orientation val="minMax"/>
        </c:scaling>
        <c:delete val="0"/>
        <c:axPos val="l"/>
        <c:majorGridlines>
          <c:spPr>
            <a:ln>
              <a:solidFill>
                <a:schemeClr val="bg1">
                  <a:lumMod val="75000"/>
                </a:schemeClr>
              </a:solidFill>
            </a:ln>
          </c:spPr>
        </c:majorGridlines>
        <c:title>
          <c:tx>
            <c:rich>
              <a:bodyPr rot="-5400000" vert="horz"/>
              <a:lstStyle/>
              <a:p>
                <a:pPr>
                  <a:defRPr/>
                </a:pPr>
                <a:r>
                  <a:rPr lang="en-US"/>
                  <a:t>Change in the gender gap in reading (PISA 2012-PISA 2003)</a:t>
                </a:r>
              </a:p>
            </c:rich>
          </c:tx>
          <c:layout/>
          <c:overlay val="0"/>
        </c:title>
        <c:numFmt formatCode="0" sourceLinked="1"/>
        <c:majorTickMark val="out"/>
        <c:minorTickMark val="none"/>
        <c:tickLblPos val="low"/>
        <c:crossAx val="152344832"/>
        <c:crosses val="autoZero"/>
        <c:crossBetween val="midCat"/>
      </c:valAx>
      <c:spPr>
        <a:ln>
          <a:solidFill>
            <a:schemeClr val="tx1"/>
          </a:solidFill>
        </a:ln>
      </c:spPr>
    </c:plotArea>
    <c:legend>
      <c:legendPos val="t"/>
      <c:layout>
        <c:manualLayout>
          <c:xMode val="edge"/>
          <c:yMode val="edge"/>
          <c:x val="0.1764650213124534"/>
          <c:y val="1.4035087719298246E-2"/>
          <c:w val="0.76390093101406997"/>
          <c:h val="8.108965326702583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38099</xdr:rowOff>
    </xdr:from>
    <xdr:to>
      <xdr:col>14</xdr:col>
      <xdr:colOff>447675</xdr:colOff>
      <xdr:row>43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0.59292</cdr:x>
      <cdr:y>0.44049</cdr:y>
    </cdr:from>
    <cdr:to>
      <cdr:x>0.59474</cdr:x>
      <cdr:y>0.4557</cdr:y>
    </cdr:to>
    <cdr:cxnSp macro="">
      <cdr:nvCxnSpPr>
        <cdr:cNvPr id="4" name="Straight Connector 3"/>
        <cdr:cNvCxnSpPr/>
      </cdr:nvCxnSpPr>
      <cdr:spPr>
        <a:xfrm xmlns:a="http://schemas.openxmlformats.org/drawingml/2006/main">
          <a:off x="5170747" y="2411326"/>
          <a:ext cx="15872" cy="83262"/>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0.06499</cdr:x>
      <cdr:y>0.4184</cdr:y>
    </cdr:from>
    <cdr:to>
      <cdr:x>0.5876</cdr:x>
      <cdr:y>0.91404</cdr:y>
    </cdr:to>
    <cdr:sp macro="" textlink="">
      <cdr:nvSpPr>
        <cdr:cNvPr id="6" name="TextBox 2"/>
        <cdr:cNvSpPr txBox="1"/>
      </cdr:nvSpPr>
      <cdr:spPr>
        <a:xfrm xmlns:a="http://schemas.openxmlformats.org/drawingml/2006/main">
          <a:off x="568888" y="2295525"/>
          <a:ext cx="4574612" cy="2719264"/>
        </a:xfrm>
        <a:prstGeom xmlns:a="http://schemas.openxmlformats.org/drawingml/2006/main" prst="rect">
          <a:avLst/>
        </a:prstGeom>
        <a:solidFill xmlns:a="http://schemas.openxmlformats.org/drawingml/2006/main">
          <a:srgbClr val="A6A6A6">
            <a:alpha val="20000"/>
          </a:srgbClr>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900"/>
            <a:t>Gender gap (B-G) in </a:t>
          </a:r>
          <a:r>
            <a:rPr lang="en-GB" sz="900" b="1"/>
            <a:t>mathematics, favouring boys</a:t>
          </a:r>
          <a:r>
            <a:rPr lang="en-GB" sz="900"/>
            <a:t>, in 2003 </a:t>
          </a:r>
          <a:r>
            <a:rPr lang="en-GB" sz="900" b="1"/>
            <a:t>narrowed</a:t>
          </a:r>
          <a:r>
            <a:rPr lang="en-GB" sz="900"/>
            <a:t> by 2012.</a:t>
          </a:r>
        </a:p>
        <a:p xmlns:a="http://schemas.openxmlformats.org/drawingml/2006/main">
          <a:pPr algn="r"/>
          <a:r>
            <a:rPr lang="en-GB" sz="900"/>
            <a:t>Gender gap (B-G) in </a:t>
          </a:r>
          <a:r>
            <a:rPr lang="en-GB" sz="900" b="1"/>
            <a:t>reading, favouring girls</a:t>
          </a:r>
          <a:r>
            <a:rPr lang="en-GB" sz="900"/>
            <a:t>, in 2003, </a:t>
          </a:r>
          <a:r>
            <a:rPr lang="en-GB" sz="900" b="1"/>
            <a:t>widened</a:t>
          </a:r>
          <a:r>
            <a:rPr lang="en-GB" sz="900"/>
            <a:t> by 2012.</a:t>
          </a:r>
        </a:p>
      </cdr:txBody>
    </cdr:sp>
  </cdr:relSizeAnchor>
</c:userShapes>
</file>

<file path=xl/drawings/drawing2.xml><?xml version="1.0" encoding="utf-8"?>
<c:userShapes xmlns:c="http://schemas.openxmlformats.org/drawingml/2006/chart">
  <cdr:relSizeAnchor xmlns:cdr="http://schemas.openxmlformats.org/drawingml/2006/chartDrawing">
    <cdr:from>
      <cdr:x>0.73853</cdr:x>
      <cdr:y>0.25015</cdr:y>
    </cdr:from>
    <cdr:to>
      <cdr:x>0.74742</cdr:x>
      <cdr:y>0.33155</cdr:y>
    </cdr:to>
    <cdr:cxnSp macro="">
      <cdr:nvCxnSpPr>
        <cdr:cNvPr id="4" name="Straight Connector 3"/>
        <cdr:cNvCxnSpPr/>
      </cdr:nvCxnSpPr>
      <cdr:spPr>
        <a:xfrm xmlns:a="http://schemas.openxmlformats.org/drawingml/2006/main" flipH="1">
          <a:off x="6591300" y="1336675"/>
          <a:ext cx="79377" cy="434976"/>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0.67698</cdr:x>
      <cdr:y>0.27332</cdr:y>
    </cdr:from>
    <cdr:to>
      <cdr:x>0.68303</cdr:x>
      <cdr:y>0.32977</cdr:y>
    </cdr:to>
    <cdr:cxnSp macro="">
      <cdr:nvCxnSpPr>
        <cdr:cNvPr id="6" name="Straight Connector 5"/>
        <cdr:cNvCxnSpPr/>
      </cdr:nvCxnSpPr>
      <cdr:spPr>
        <a:xfrm xmlns:a="http://schemas.openxmlformats.org/drawingml/2006/main">
          <a:off x="6042027" y="1460500"/>
          <a:ext cx="53973" cy="301626"/>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0.65386</cdr:x>
      <cdr:y>0.42484</cdr:y>
    </cdr:from>
    <cdr:to>
      <cdr:x>0.66489</cdr:x>
      <cdr:y>0.44029</cdr:y>
    </cdr:to>
    <cdr:cxnSp macro="">
      <cdr:nvCxnSpPr>
        <cdr:cNvPr id="12" name="Straight Connector 11"/>
        <cdr:cNvCxnSpPr/>
      </cdr:nvCxnSpPr>
      <cdr:spPr>
        <a:xfrm xmlns:a="http://schemas.openxmlformats.org/drawingml/2006/main">
          <a:off x="5835652" y="2270125"/>
          <a:ext cx="98423" cy="82551"/>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0.73746</cdr:x>
      <cdr:y>0.35651</cdr:y>
    </cdr:from>
    <cdr:to>
      <cdr:x>0.75133</cdr:x>
      <cdr:y>0.39037</cdr:y>
    </cdr:to>
    <cdr:cxnSp macro="">
      <cdr:nvCxnSpPr>
        <cdr:cNvPr id="14" name="Straight Connector 13"/>
        <cdr:cNvCxnSpPr/>
      </cdr:nvCxnSpPr>
      <cdr:spPr>
        <a:xfrm xmlns:a="http://schemas.openxmlformats.org/drawingml/2006/main" flipH="1">
          <a:off x="6581776" y="1905001"/>
          <a:ext cx="123824" cy="180975"/>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0.68268</cdr:x>
      <cdr:y>0.48366</cdr:y>
    </cdr:from>
    <cdr:to>
      <cdr:x>0.71078</cdr:x>
      <cdr:y>0.50802</cdr:y>
    </cdr:to>
    <cdr:cxnSp macro="">
      <cdr:nvCxnSpPr>
        <cdr:cNvPr id="23" name="Straight Connector 22"/>
        <cdr:cNvCxnSpPr/>
      </cdr:nvCxnSpPr>
      <cdr:spPr>
        <a:xfrm xmlns:a="http://schemas.openxmlformats.org/drawingml/2006/main">
          <a:off x="6092827" y="2584450"/>
          <a:ext cx="250823" cy="130176"/>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0.6656</cdr:x>
      <cdr:y>0.46583</cdr:y>
    </cdr:from>
    <cdr:to>
      <cdr:x>0.71718</cdr:x>
      <cdr:y>0.49554</cdr:y>
    </cdr:to>
    <cdr:cxnSp macro="">
      <cdr:nvCxnSpPr>
        <cdr:cNvPr id="26" name="Straight Connector 25"/>
        <cdr:cNvCxnSpPr/>
      </cdr:nvCxnSpPr>
      <cdr:spPr>
        <a:xfrm xmlns:a="http://schemas.openxmlformats.org/drawingml/2006/main">
          <a:off x="5940427" y="2489200"/>
          <a:ext cx="460373" cy="158751"/>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3</xdr:row>
      <xdr:rowOff>123824</xdr:rowOff>
    </xdr:from>
    <xdr:to>
      <xdr:col>18</xdr:col>
      <xdr:colOff>361950</xdr:colOff>
      <xdr:row>36</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1219199</xdr:colOff>
      <xdr:row>7</xdr:row>
      <xdr:rowOff>9524</xdr:rowOff>
    </xdr:from>
    <xdr:to>
      <xdr:col>8</xdr:col>
      <xdr:colOff>85725</xdr:colOff>
      <xdr:row>8</xdr:row>
      <xdr:rowOff>114300</xdr:rowOff>
    </xdr:to>
    <xdr:sp macro="" textlink="">
      <xdr:nvSpPr>
        <xdr:cNvPr id="3" name="TextBox 2"/>
        <xdr:cNvSpPr txBox="1"/>
      </xdr:nvSpPr>
      <xdr:spPr>
        <a:xfrm>
          <a:off x="1219199" y="1142999"/>
          <a:ext cx="4657726" cy="2667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Gender</a:t>
          </a:r>
          <a:r>
            <a:rPr lang="en-GB" sz="1100" baseline="0"/>
            <a:t> gap in reading and mathematics </a:t>
          </a:r>
          <a:r>
            <a:rPr lang="en-GB" sz="1100" b="1" baseline="0"/>
            <a:t> increased </a:t>
          </a:r>
          <a:r>
            <a:rPr lang="en-GB" sz="1100" baseline="0"/>
            <a:t>in 2012 compared to 2003</a:t>
          </a:r>
          <a:endParaRPr lang="en-GB" sz="1100"/>
        </a:p>
      </xdr:txBody>
    </xdr:sp>
    <xdr:clientData/>
  </xdr:twoCellAnchor>
  <xdr:twoCellAnchor>
    <xdr:from>
      <xdr:col>11</xdr:col>
      <xdr:colOff>200025</xdr:colOff>
      <xdr:row>44</xdr:row>
      <xdr:rowOff>133350</xdr:rowOff>
    </xdr:from>
    <xdr:to>
      <xdr:col>22</xdr:col>
      <xdr:colOff>542925</xdr:colOff>
      <xdr:row>73</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0.56216</cdr:x>
      <cdr:y>0.68917</cdr:y>
    </cdr:from>
    <cdr:to>
      <cdr:x>0.96088</cdr:x>
      <cdr:y>0.746</cdr:y>
    </cdr:to>
    <cdr:sp macro="" textlink="">
      <cdr:nvSpPr>
        <cdr:cNvPr id="2" name="TextBox 2"/>
        <cdr:cNvSpPr txBox="1"/>
      </cdr:nvSpPr>
      <cdr:spPr>
        <a:xfrm xmlns:a="http://schemas.openxmlformats.org/drawingml/2006/main">
          <a:off x="6934200" y="3695701"/>
          <a:ext cx="4918076" cy="30480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Gender</a:t>
          </a:r>
          <a:r>
            <a:rPr lang="en-GB" sz="1100" baseline="0"/>
            <a:t> gap </a:t>
          </a:r>
          <a:r>
            <a:rPr lang="en-GB" sz="1100" baseline="0">
              <a:solidFill>
                <a:schemeClr val="dk1"/>
              </a:solidFill>
              <a:effectLst/>
              <a:latin typeface="+mn-lt"/>
              <a:ea typeface="+mn-ea"/>
              <a:cs typeface="+mn-cs"/>
            </a:rPr>
            <a:t>in reading and mathematics </a:t>
          </a:r>
          <a:r>
            <a:rPr lang="en-GB" sz="1100" b="1" baseline="0">
              <a:solidFill>
                <a:schemeClr val="dk1"/>
              </a:solidFill>
              <a:effectLst/>
              <a:latin typeface="+mn-lt"/>
              <a:ea typeface="+mn-ea"/>
              <a:cs typeface="+mn-cs"/>
            </a:rPr>
            <a:t> </a:t>
          </a:r>
          <a:r>
            <a:rPr lang="en-GB" sz="1100" baseline="0"/>
            <a:t> </a:t>
          </a:r>
          <a:r>
            <a:rPr lang="en-GB" sz="1100" b="1" baseline="0"/>
            <a:t>decreased </a:t>
          </a:r>
          <a:r>
            <a:rPr lang="en-GB" sz="1100" baseline="0"/>
            <a:t>in 2012 compared to 2003</a:t>
          </a:r>
          <a:endParaRPr lang="en-GB" sz="1100"/>
        </a:p>
      </cdr:txBody>
    </cdr:sp>
  </cdr:relSizeAnchor>
  <cdr:relSizeAnchor xmlns:cdr="http://schemas.openxmlformats.org/drawingml/2006/chartDrawing">
    <cdr:from>
      <cdr:x>0.00412</cdr:x>
      <cdr:y>0.00947</cdr:y>
    </cdr:from>
    <cdr:to>
      <cdr:x>0.28185</cdr:x>
      <cdr:y>0.11516</cdr:y>
    </cdr:to>
    <cdr:sp macro="" textlink="">
      <cdr:nvSpPr>
        <cdr:cNvPr id="3" name="TextBox 1"/>
        <cdr:cNvSpPr txBox="1"/>
      </cdr:nvSpPr>
      <cdr:spPr>
        <a:xfrm xmlns:a="http://schemas.openxmlformats.org/drawingml/2006/main">
          <a:off x="50800" y="50800"/>
          <a:ext cx="3425825" cy="566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Change in the performance difference between boys and girls</a:t>
          </a:r>
          <a:endParaRPr lang="en-GB" sz="1000" baseline="0"/>
        </a:p>
        <a:p xmlns:a="http://schemas.openxmlformats.org/drawingml/2006/main">
          <a:r>
            <a:rPr lang="en-GB" sz="1000" baseline="0"/>
            <a:t>(2012-2003)</a:t>
          </a:r>
          <a:endParaRPr lang="en-GB" sz="10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19048</xdr:colOff>
      <xdr:row>4</xdr:row>
      <xdr:rowOff>14286</xdr:rowOff>
    </xdr:from>
    <xdr:to>
      <xdr:col>13</xdr:col>
      <xdr:colOff>581024</xdr:colOff>
      <xdr:row>37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2.01124E-7</cdr:x>
      <cdr:y>0</cdr:y>
    </cdr:from>
    <cdr:to>
      <cdr:x>0.31418</cdr:x>
      <cdr:y>0.10357</cdr:y>
    </cdr:to>
    <cdr:sp macro="" textlink="">
      <cdr:nvSpPr>
        <cdr:cNvPr id="2" name="TextBox 1"/>
        <cdr:cNvSpPr txBox="1"/>
      </cdr:nvSpPr>
      <cdr:spPr>
        <a:xfrm xmlns:a="http://schemas.openxmlformats.org/drawingml/2006/main">
          <a:off x="2" y="0"/>
          <a:ext cx="3124199" cy="5667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Score-point</a:t>
          </a:r>
          <a:r>
            <a:rPr lang="en-GB" sz="1000" baseline="0"/>
            <a:t> difference in reading between girls and boys</a:t>
          </a:r>
        </a:p>
        <a:p xmlns:a="http://schemas.openxmlformats.org/drawingml/2006/main">
          <a:r>
            <a:rPr lang="en-GB" sz="1000" baseline="0"/>
            <a:t>(2012-2003)</a:t>
          </a:r>
          <a:endParaRPr lang="en-GB" sz="1000"/>
        </a:p>
      </cdr:txBody>
    </cdr:sp>
  </cdr:relSizeAnchor>
  <cdr:relSizeAnchor xmlns:cdr="http://schemas.openxmlformats.org/drawingml/2006/chartDrawing">
    <cdr:from>
      <cdr:x>0.54917</cdr:x>
      <cdr:y>0.08239</cdr:y>
    </cdr:from>
    <cdr:to>
      <cdr:x>0.5645</cdr:x>
      <cdr:y>0.93705</cdr:y>
    </cdr:to>
    <cdr:sp macro="" textlink="">
      <cdr:nvSpPr>
        <cdr:cNvPr id="3" name="Rectangle 2"/>
        <cdr:cNvSpPr/>
      </cdr:nvSpPr>
      <cdr:spPr>
        <a:xfrm xmlns:a="http://schemas.openxmlformats.org/drawingml/2006/main">
          <a:off x="5461000" y="450850"/>
          <a:ext cx="152400" cy="4676775"/>
        </a:xfrm>
        <a:prstGeom xmlns:a="http://schemas.openxmlformats.org/drawingml/2006/main" prst="rect">
          <a:avLst/>
        </a:prstGeom>
        <a:solidFill xmlns:a="http://schemas.openxmlformats.org/drawingml/2006/main">
          <a:schemeClr val="accent1">
            <a:alpha val="20000"/>
          </a:schemeClr>
        </a:solid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19048</xdr:colOff>
      <xdr:row>4</xdr:row>
      <xdr:rowOff>14286</xdr:rowOff>
    </xdr:from>
    <xdr:to>
      <xdr:col>13</xdr:col>
      <xdr:colOff>581024</xdr:colOff>
      <xdr:row>37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2.01124E-7</cdr:x>
      <cdr:y>0</cdr:y>
    </cdr:from>
    <cdr:to>
      <cdr:x>0.31418</cdr:x>
      <cdr:y>0.10357</cdr:y>
    </cdr:to>
    <cdr:sp macro="" textlink="">
      <cdr:nvSpPr>
        <cdr:cNvPr id="2" name="TextBox 1"/>
        <cdr:cNvSpPr txBox="1"/>
      </cdr:nvSpPr>
      <cdr:spPr>
        <a:xfrm xmlns:a="http://schemas.openxmlformats.org/drawingml/2006/main">
          <a:off x="2" y="0"/>
          <a:ext cx="3124199" cy="5667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Score-point</a:t>
          </a:r>
          <a:r>
            <a:rPr lang="en-GB" sz="1000" baseline="0"/>
            <a:t> difference in math between girls and boys</a:t>
          </a:r>
        </a:p>
        <a:p xmlns:a="http://schemas.openxmlformats.org/drawingml/2006/main">
          <a:r>
            <a:rPr lang="en-GB" sz="1000" baseline="0"/>
            <a:t>(2012-2003)</a:t>
          </a:r>
          <a:endParaRPr lang="en-GB" sz="1000"/>
        </a:p>
      </cdr:txBody>
    </cdr:sp>
  </cdr:relSizeAnchor>
  <cdr:relSizeAnchor xmlns:cdr="http://schemas.openxmlformats.org/drawingml/2006/chartDrawing">
    <cdr:from>
      <cdr:x>0.54917</cdr:x>
      <cdr:y>0.08239</cdr:y>
    </cdr:from>
    <cdr:to>
      <cdr:x>0.5645</cdr:x>
      <cdr:y>0.93705</cdr:y>
    </cdr:to>
    <cdr:sp macro="" textlink="">
      <cdr:nvSpPr>
        <cdr:cNvPr id="3" name="Rectangle 2"/>
        <cdr:cNvSpPr/>
      </cdr:nvSpPr>
      <cdr:spPr>
        <a:xfrm xmlns:a="http://schemas.openxmlformats.org/drawingml/2006/main">
          <a:off x="5461000" y="450850"/>
          <a:ext cx="152400" cy="4676775"/>
        </a:xfrm>
        <a:prstGeom xmlns:a="http://schemas.openxmlformats.org/drawingml/2006/main" prst="rect">
          <a:avLst/>
        </a:prstGeom>
        <a:solidFill xmlns:a="http://schemas.openxmlformats.org/drawingml/2006/main">
          <a:schemeClr val="accent1">
            <a:alpha val="20000"/>
          </a:schemeClr>
        </a:solid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9</xdr:row>
      <xdr:rowOff>0</xdr:rowOff>
    </xdr:from>
    <xdr:to>
      <xdr:col>14</xdr:col>
      <xdr:colOff>219074</xdr:colOff>
      <xdr:row>42</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276225</xdr:colOff>
      <xdr:row>13</xdr:row>
      <xdr:rowOff>19047</xdr:rowOff>
    </xdr:from>
    <xdr:to>
      <xdr:col>14</xdr:col>
      <xdr:colOff>85725</xdr:colOff>
      <xdr:row>23</xdr:row>
      <xdr:rowOff>9524</xdr:rowOff>
    </xdr:to>
    <xdr:sp macro="" textlink="">
      <xdr:nvSpPr>
        <xdr:cNvPr id="3" name="TextBox 2"/>
        <xdr:cNvSpPr txBox="1"/>
      </xdr:nvSpPr>
      <xdr:spPr>
        <a:xfrm>
          <a:off x="5153025" y="1314447"/>
          <a:ext cx="3467100" cy="1609727"/>
        </a:xfrm>
        <a:prstGeom prst="rect">
          <a:avLst/>
        </a:prstGeom>
        <a:solidFill>
          <a:srgbClr val="558ED5">
            <a:alpha val="30196"/>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aseline="0">
              <a:latin typeface="+mn-lt"/>
              <a:cs typeface="Arial" panose="020B0604020202020204" pitchFamily="34" charset="0"/>
            </a:rPr>
            <a:t>Gender gap (B-G) in </a:t>
          </a:r>
          <a:r>
            <a:rPr lang="en-GB" sz="800" b="1" baseline="0">
              <a:latin typeface="+mn-lt"/>
              <a:cs typeface="Arial" panose="020B0604020202020204" pitchFamily="34" charset="0"/>
            </a:rPr>
            <a:t>mathematics, favouring boys</a:t>
          </a:r>
          <a:r>
            <a:rPr lang="en-GB" sz="800" baseline="0">
              <a:latin typeface="+mn-lt"/>
              <a:cs typeface="Arial" panose="020B0604020202020204" pitchFamily="34" charset="0"/>
            </a:rPr>
            <a:t>, in 2003 </a:t>
          </a:r>
          <a:r>
            <a:rPr lang="en-GB" sz="800" b="1" baseline="0">
              <a:latin typeface="+mn-lt"/>
              <a:cs typeface="Arial" panose="020B0604020202020204" pitchFamily="34" charset="0"/>
            </a:rPr>
            <a:t>widened </a:t>
          </a:r>
          <a:r>
            <a:rPr lang="en-GB" sz="800" baseline="0">
              <a:latin typeface="+mn-lt"/>
              <a:cs typeface="Arial" panose="020B0604020202020204" pitchFamily="34" charset="0"/>
            </a:rPr>
            <a:t>by 2012.</a:t>
          </a:r>
        </a:p>
        <a:p>
          <a:r>
            <a:rPr lang="en-GB" sz="800">
              <a:solidFill>
                <a:schemeClr val="dk1"/>
              </a:solidFill>
              <a:effectLst/>
              <a:latin typeface="+mn-lt"/>
              <a:ea typeface="+mn-ea"/>
              <a:cs typeface="Arial" panose="020B0604020202020204" pitchFamily="34" charset="0"/>
            </a:rPr>
            <a:t>Gender gap (B-G) in </a:t>
          </a:r>
          <a:r>
            <a:rPr lang="en-GB" sz="800" b="1">
              <a:solidFill>
                <a:schemeClr val="dk1"/>
              </a:solidFill>
              <a:effectLst/>
              <a:latin typeface="+mn-lt"/>
              <a:ea typeface="+mn-ea"/>
              <a:cs typeface="Arial" panose="020B0604020202020204" pitchFamily="34" charset="0"/>
            </a:rPr>
            <a:t>reading, favouring girls, </a:t>
          </a:r>
          <a:r>
            <a:rPr lang="en-GB" sz="800">
              <a:solidFill>
                <a:schemeClr val="dk1"/>
              </a:solidFill>
              <a:effectLst/>
              <a:latin typeface="+mn-lt"/>
              <a:ea typeface="+mn-ea"/>
              <a:cs typeface="Arial" panose="020B0604020202020204" pitchFamily="34" charset="0"/>
            </a:rPr>
            <a:t>in 2003 </a:t>
          </a:r>
          <a:r>
            <a:rPr lang="en-GB" sz="800" b="1">
              <a:solidFill>
                <a:schemeClr val="dk1"/>
              </a:solidFill>
              <a:effectLst/>
              <a:latin typeface="+mn-lt"/>
              <a:ea typeface="+mn-ea"/>
              <a:cs typeface="Arial" panose="020B0604020202020204" pitchFamily="34" charset="0"/>
            </a:rPr>
            <a:t>narrowed</a:t>
          </a:r>
          <a:r>
            <a:rPr lang="en-GB" sz="800">
              <a:solidFill>
                <a:schemeClr val="dk1"/>
              </a:solidFill>
              <a:effectLst/>
              <a:latin typeface="+mn-lt"/>
              <a:ea typeface="+mn-ea"/>
              <a:cs typeface="Arial" panose="020B0604020202020204" pitchFamily="34" charset="0"/>
            </a:rPr>
            <a:t> by 2012.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9"/>
  <sheetViews>
    <sheetView showGridLines="0" tabSelected="1" view="pageBreakPreview" zoomScaleNormal="100" zoomScaleSheetLayoutView="100" workbookViewId="0"/>
  </sheetViews>
  <sheetFormatPr defaultRowHeight="12.75"/>
  <cols>
    <col min="1" max="1" width="13.7109375" customWidth="1"/>
    <col min="2" max="2" width="72.85546875" customWidth="1"/>
  </cols>
  <sheetData>
    <row r="1" spans="1:2">
      <c r="A1" s="168" t="s">
        <v>132</v>
      </c>
    </row>
    <row r="2" spans="1:2">
      <c r="A2" s="169" t="s">
        <v>85</v>
      </c>
      <c r="B2" s="130" t="s">
        <v>135</v>
      </c>
    </row>
    <row r="3" spans="1:2">
      <c r="A3" s="170" t="s">
        <v>138</v>
      </c>
    </row>
    <row r="4" spans="1:2">
      <c r="A4" s="170" t="s">
        <v>139</v>
      </c>
    </row>
    <row r="6" spans="1:2">
      <c r="A6" s="63" t="s">
        <v>136</v>
      </c>
      <c r="B6" s="130" t="s">
        <v>133</v>
      </c>
    </row>
    <row r="8" spans="1:2">
      <c r="A8" s="132" t="str">
        <f>'Figure 6.1'!A6</f>
        <v>Figure 6.1</v>
      </c>
      <c r="B8" t="str">
        <f>'Figure 6.1'!A7</f>
        <v>Cross-country variation in gender gaps in reading and mathematics</v>
      </c>
    </row>
    <row r="9" spans="1:2">
      <c r="A9" s="132" t="str">
        <f>'Figure 6.2'!A6</f>
        <v>Figure 6.2</v>
      </c>
      <c r="B9" t="str">
        <f>'Figure 6.2'!A7</f>
        <v>Trends in gender gaps in reading and mathematics between 2003 and 2012</v>
      </c>
    </row>
  </sheetData>
  <hyperlinks>
    <hyperlink ref="A8" location="'Figure 6.1'!A1" display="'Figure 6.1'!A1"/>
    <hyperlink ref="A9" location="'Figure 6.2'!A1" display="'Figure 6.2'!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showGridLines="0" view="pageBreakPreview" zoomScaleNormal="100" zoomScaleSheetLayoutView="100" workbookViewId="0"/>
  </sheetViews>
  <sheetFormatPr defaultRowHeight="12.75"/>
  <sheetData>
    <row r="1" spans="1:19">
      <c r="A1" s="168" t="s">
        <v>132</v>
      </c>
    </row>
    <row r="2" spans="1:19">
      <c r="A2" s="169" t="s">
        <v>85</v>
      </c>
      <c r="B2" s="171" t="s">
        <v>135</v>
      </c>
    </row>
    <row r="3" spans="1:19">
      <c r="A3" s="170" t="s">
        <v>138</v>
      </c>
    </row>
    <row r="4" spans="1:19">
      <c r="A4" s="170" t="s">
        <v>139</v>
      </c>
    </row>
    <row r="6" spans="1:19">
      <c r="A6" s="61" t="s">
        <v>84</v>
      </c>
      <c r="B6" s="3"/>
      <c r="C6" s="133" t="s">
        <v>137</v>
      </c>
      <c r="D6" s="3"/>
      <c r="E6" s="2"/>
      <c r="F6" s="3"/>
      <c r="G6" s="2"/>
      <c r="H6" s="3"/>
      <c r="I6" s="2"/>
      <c r="J6" s="3"/>
      <c r="K6" s="2"/>
      <c r="L6" s="3"/>
      <c r="M6" s="2"/>
      <c r="N6" s="4"/>
      <c r="O6" s="4"/>
      <c r="P6" s="4"/>
      <c r="Q6" s="4"/>
      <c r="R6" s="4"/>
      <c r="S6" s="4"/>
    </row>
    <row r="7" spans="1:19">
      <c r="A7" s="62" t="s">
        <v>74</v>
      </c>
      <c r="B7" s="3"/>
      <c r="C7" s="2"/>
      <c r="D7" s="3"/>
      <c r="E7" s="2"/>
      <c r="F7" s="3"/>
      <c r="G7" s="2"/>
      <c r="H7" s="3"/>
      <c r="I7" s="2"/>
      <c r="J7" s="3"/>
      <c r="K7" s="2"/>
      <c r="L7" s="3"/>
      <c r="M7" s="2"/>
      <c r="N7" s="4"/>
      <c r="O7" s="4"/>
      <c r="P7" s="4"/>
      <c r="Q7" s="4"/>
      <c r="R7" s="4"/>
      <c r="S7" s="4"/>
    </row>
    <row r="8" spans="1:19">
      <c r="A8" s="71" t="s">
        <v>82</v>
      </c>
      <c r="B8" s="3"/>
      <c r="C8" s="2"/>
      <c r="D8" s="3"/>
      <c r="E8" s="2"/>
      <c r="F8" s="3"/>
      <c r="G8" s="2"/>
      <c r="H8" s="3"/>
      <c r="I8" s="2"/>
      <c r="J8" s="3"/>
      <c r="K8" s="2"/>
      <c r="L8" s="3"/>
      <c r="M8" s="2"/>
      <c r="N8" s="4"/>
      <c r="O8" s="4"/>
      <c r="P8" s="4"/>
      <c r="Q8" s="4"/>
      <c r="R8" s="4"/>
      <c r="S8" s="4"/>
    </row>
    <row r="9" spans="1:19">
      <c r="A9" s="4"/>
      <c r="B9" s="3"/>
      <c r="C9" s="2"/>
      <c r="D9" s="3"/>
      <c r="E9" s="2"/>
      <c r="F9" s="3"/>
      <c r="G9" s="2"/>
      <c r="H9" s="3"/>
      <c r="I9" s="2"/>
      <c r="J9" s="3"/>
      <c r="K9" s="2"/>
      <c r="L9" s="3"/>
      <c r="M9" s="2"/>
      <c r="N9" s="4"/>
      <c r="O9" s="4"/>
      <c r="P9" s="4"/>
      <c r="Q9" s="4"/>
      <c r="R9" s="4"/>
      <c r="S9" s="4"/>
    </row>
    <row r="10" spans="1:19">
      <c r="A10" s="4"/>
      <c r="B10" s="33"/>
      <c r="C10" s="32"/>
      <c r="D10" s="33"/>
      <c r="E10" s="32"/>
      <c r="F10" s="33"/>
      <c r="G10" s="32"/>
      <c r="H10" s="3"/>
      <c r="I10" s="2"/>
      <c r="J10" s="3"/>
      <c r="K10" s="2"/>
      <c r="L10" s="3"/>
      <c r="M10" s="2"/>
      <c r="N10" s="1"/>
      <c r="O10" s="1"/>
      <c r="P10" s="1"/>
      <c r="Q10" s="1"/>
      <c r="R10" s="1"/>
      <c r="S10" s="1"/>
    </row>
    <row r="11" spans="1:19">
      <c r="A11" s="61"/>
      <c r="B11" s="3"/>
      <c r="C11" s="2"/>
      <c r="D11" s="3"/>
      <c r="E11" s="2"/>
      <c r="F11" s="3"/>
      <c r="G11" s="2"/>
      <c r="H11" s="3"/>
      <c r="I11" s="2"/>
      <c r="J11" s="3"/>
      <c r="K11" s="2"/>
      <c r="L11" s="3"/>
      <c r="M11" s="2"/>
      <c r="N11" s="1"/>
      <c r="O11" s="1"/>
      <c r="P11" s="1"/>
      <c r="Q11" s="1"/>
      <c r="R11" s="1"/>
      <c r="S11" s="1"/>
    </row>
    <row r="12" spans="1:19">
      <c r="A12" s="61"/>
      <c r="B12" s="3"/>
      <c r="C12" s="2"/>
      <c r="D12" s="3"/>
      <c r="E12" s="2"/>
      <c r="F12" s="3"/>
      <c r="G12" s="2"/>
      <c r="H12" s="3"/>
      <c r="I12" s="2"/>
      <c r="J12" s="3"/>
      <c r="K12" s="2"/>
      <c r="L12" s="3"/>
      <c r="M12" s="2"/>
      <c r="N12" s="1"/>
      <c r="O12" s="1"/>
      <c r="P12" s="1"/>
      <c r="Q12" s="1"/>
      <c r="R12" s="1"/>
      <c r="S12" s="1"/>
    </row>
    <row r="13" spans="1:19">
      <c r="A13" s="61"/>
      <c r="B13" s="3"/>
      <c r="C13" s="2"/>
      <c r="D13" s="3"/>
      <c r="E13" s="2"/>
      <c r="F13" s="3"/>
      <c r="G13" s="2"/>
      <c r="H13" s="3"/>
      <c r="I13" s="2"/>
      <c r="J13" s="3"/>
      <c r="K13" s="2"/>
      <c r="L13" s="3"/>
      <c r="M13" s="2"/>
      <c r="N13" s="1"/>
      <c r="O13" s="1"/>
      <c r="P13" s="1"/>
      <c r="Q13" s="1"/>
      <c r="R13" s="1"/>
      <c r="S13" s="1"/>
    </row>
    <row r="14" spans="1:19">
      <c r="A14" s="61"/>
      <c r="B14" s="3"/>
      <c r="C14" s="2"/>
      <c r="D14" s="3"/>
      <c r="E14" s="2"/>
      <c r="F14" s="3"/>
      <c r="G14" s="2"/>
      <c r="H14" s="3"/>
      <c r="I14" s="2"/>
      <c r="J14" s="3"/>
      <c r="K14" s="2"/>
      <c r="L14" s="3"/>
      <c r="M14" s="2"/>
      <c r="N14" s="1"/>
      <c r="O14" s="1"/>
      <c r="P14" s="1"/>
      <c r="Q14" s="1"/>
      <c r="R14" s="1"/>
      <c r="S14" s="1"/>
    </row>
    <row r="15" spans="1:19">
      <c r="A15" s="60"/>
      <c r="B15" s="3"/>
      <c r="C15" s="2"/>
      <c r="D15" s="3"/>
      <c r="E15" s="2"/>
      <c r="F15" s="3"/>
      <c r="G15" s="2"/>
      <c r="H15" s="3"/>
      <c r="I15" s="2"/>
      <c r="J15" s="3"/>
      <c r="K15" s="2"/>
      <c r="L15" s="3"/>
      <c r="M15" s="2"/>
      <c r="N15" s="1"/>
      <c r="O15" s="1"/>
      <c r="P15" s="1"/>
      <c r="Q15" s="1"/>
      <c r="R15" s="1"/>
      <c r="S15" s="1"/>
    </row>
    <row r="16" spans="1:19">
      <c r="A16" s="59"/>
      <c r="B16" s="59"/>
      <c r="C16" s="59"/>
      <c r="D16" s="59"/>
      <c r="E16" s="59"/>
      <c r="F16" s="59"/>
      <c r="G16" s="59"/>
      <c r="H16" s="59"/>
      <c r="I16" s="59"/>
      <c r="J16" s="59"/>
      <c r="K16" s="59"/>
      <c r="L16" s="59"/>
      <c r="M16" s="59"/>
      <c r="N16" s="59"/>
      <c r="O16" s="59"/>
      <c r="P16" s="59"/>
      <c r="Q16" s="59"/>
      <c r="R16" s="59"/>
      <c r="S16" s="59"/>
    </row>
    <row r="17" spans="1:19">
      <c r="A17" s="59"/>
      <c r="B17" s="59"/>
      <c r="C17" s="59"/>
      <c r="D17" s="59"/>
      <c r="E17" s="59"/>
      <c r="F17" s="59"/>
      <c r="G17" s="59"/>
      <c r="H17" s="59"/>
      <c r="I17" s="59"/>
      <c r="J17" s="59"/>
      <c r="K17" s="59"/>
      <c r="L17" s="59"/>
      <c r="M17" s="59"/>
      <c r="N17" s="59"/>
      <c r="O17" s="59"/>
      <c r="P17" s="59"/>
      <c r="Q17" s="59"/>
      <c r="R17" s="59"/>
      <c r="S17" s="59"/>
    </row>
    <row r="18" spans="1:19">
      <c r="A18" s="58"/>
      <c r="B18" s="58"/>
      <c r="C18" s="58"/>
      <c r="D18" s="58"/>
      <c r="E18" s="58"/>
      <c r="F18" s="58"/>
      <c r="G18" s="58"/>
      <c r="H18" s="58"/>
      <c r="I18" s="58"/>
      <c r="J18" s="58"/>
      <c r="K18" s="58"/>
      <c r="L18" s="58"/>
      <c r="M18" s="58"/>
      <c r="N18" s="58"/>
      <c r="O18" s="58"/>
      <c r="P18" s="58"/>
      <c r="Q18" s="58"/>
      <c r="R18" s="58"/>
      <c r="S18" s="58"/>
    </row>
    <row r="19" spans="1:19">
      <c r="A19" s="57"/>
      <c r="B19" s="57"/>
      <c r="C19" s="57"/>
      <c r="D19" s="57"/>
      <c r="E19" s="57"/>
      <c r="F19" s="57"/>
      <c r="G19" s="57"/>
      <c r="H19" s="57"/>
      <c r="I19" s="57"/>
      <c r="J19" s="57"/>
      <c r="K19" s="57"/>
      <c r="L19" s="57"/>
      <c r="M19" s="57"/>
      <c r="N19" s="57"/>
      <c r="O19" s="57"/>
      <c r="P19" s="57"/>
      <c r="Q19" s="57"/>
      <c r="R19" s="57"/>
      <c r="S19" s="57"/>
    </row>
    <row r="20" spans="1:19">
      <c r="A20" s="37"/>
      <c r="B20" s="37"/>
      <c r="C20" s="37"/>
      <c r="D20" s="37"/>
      <c r="E20" s="37"/>
      <c r="F20" s="37"/>
      <c r="G20" s="37"/>
      <c r="H20" s="37"/>
      <c r="I20" s="37"/>
      <c r="J20" s="37"/>
      <c r="K20" s="37"/>
      <c r="L20" s="37"/>
      <c r="M20" s="37"/>
      <c r="N20" s="38"/>
      <c r="O20" s="38"/>
      <c r="P20" s="38"/>
      <c r="Q20" s="38"/>
      <c r="R20" s="38"/>
      <c r="S20" s="38"/>
    </row>
    <row r="21" spans="1:19">
      <c r="A21" s="37"/>
      <c r="B21" s="37"/>
      <c r="C21" s="37"/>
      <c r="D21" s="37"/>
      <c r="E21" s="37"/>
      <c r="F21" s="37"/>
      <c r="G21" s="37"/>
      <c r="H21" s="37"/>
      <c r="I21" s="37"/>
      <c r="J21" s="37"/>
      <c r="K21" s="37"/>
      <c r="L21" s="37"/>
      <c r="M21" s="37"/>
      <c r="N21" s="38"/>
      <c r="O21" s="38"/>
      <c r="P21" s="38"/>
      <c r="Q21" s="38"/>
      <c r="R21" s="38"/>
      <c r="S21" s="38"/>
    </row>
    <row r="22" spans="1:19">
      <c r="A22" s="37"/>
      <c r="B22" s="37"/>
      <c r="C22" s="37"/>
      <c r="D22" s="37"/>
      <c r="E22" s="37"/>
      <c r="F22" s="37"/>
      <c r="G22" s="37"/>
      <c r="H22" s="37"/>
      <c r="I22" s="37"/>
      <c r="J22" s="37"/>
      <c r="K22" s="37"/>
      <c r="L22" s="37"/>
      <c r="M22" s="37"/>
      <c r="N22" s="38"/>
      <c r="O22" s="38"/>
      <c r="P22" s="38"/>
      <c r="Q22" s="38"/>
      <c r="R22" s="38"/>
      <c r="S22" s="38"/>
    </row>
    <row r="23" spans="1:19">
      <c r="A23" s="37"/>
      <c r="B23" s="37"/>
      <c r="C23" s="37"/>
      <c r="D23" s="37"/>
      <c r="E23" s="37"/>
      <c r="F23" s="37"/>
      <c r="G23" s="37"/>
      <c r="H23" s="37"/>
      <c r="I23" s="37"/>
      <c r="J23" s="37"/>
      <c r="K23" s="37"/>
      <c r="L23" s="37"/>
      <c r="M23" s="37"/>
      <c r="N23" s="38"/>
      <c r="O23" s="38"/>
      <c r="P23" s="38"/>
      <c r="Q23" s="38"/>
      <c r="R23" s="38"/>
      <c r="S23" s="38"/>
    </row>
    <row r="24" spans="1:19">
      <c r="A24" s="37"/>
      <c r="B24" s="37"/>
      <c r="C24" s="37"/>
      <c r="D24" s="37"/>
      <c r="E24" s="37"/>
      <c r="F24" s="37"/>
      <c r="G24" s="37"/>
      <c r="H24" s="37"/>
      <c r="I24" s="37"/>
      <c r="J24" s="37"/>
      <c r="K24" s="37"/>
      <c r="L24" s="37"/>
      <c r="M24" s="37"/>
      <c r="N24" s="37"/>
      <c r="O24" s="38"/>
      <c r="P24" s="38"/>
      <c r="Q24" s="38"/>
      <c r="R24" s="38"/>
      <c r="S24" s="38"/>
    </row>
    <row r="25" spans="1:19">
      <c r="A25" s="37"/>
      <c r="B25" s="37"/>
      <c r="C25" s="37"/>
      <c r="D25" s="37"/>
      <c r="E25" s="37"/>
      <c r="F25" s="37"/>
      <c r="G25" s="37"/>
      <c r="H25" s="37"/>
      <c r="I25" s="37"/>
      <c r="J25" s="37"/>
      <c r="K25" s="37"/>
      <c r="L25" s="37"/>
      <c r="M25" s="37"/>
      <c r="N25" s="38"/>
      <c r="O25" s="38"/>
      <c r="P25" s="38"/>
      <c r="Q25" s="38"/>
      <c r="R25" s="38"/>
      <c r="S25" s="38"/>
    </row>
    <row r="26" spans="1:19">
      <c r="A26" s="37"/>
      <c r="B26" s="37"/>
      <c r="C26" s="37"/>
      <c r="D26" s="37"/>
      <c r="E26" s="37"/>
      <c r="F26" s="37"/>
      <c r="G26" s="37"/>
      <c r="H26" s="37"/>
      <c r="I26" s="37"/>
      <c r="J26" s="37"/>
      <c r="K26" s="37"/>
      <c r="L26" s="37"/>
      <c r="M26" s="37"/>
      <c r="N26" s="38"/>
      <c r="O26" s="38"/>
      <c r="P26" s="38"/>
      <c r="Q26" s="38"/>
      <c r="R26" s="38"/>
      <c r="S26" s="38"/>
    </row>
    <row r="27" spans="1:19">
      <c r="A27" s="37"/>
      <c r="B27" s="37"/>
      <c r="C27" s="37"/>
      <c r="D27" s="37"/>
      <c r="E27" s="37"/>
      <c r="F27" s="37"/>
      <c r="G27" s="37"/>
      <c r="H27" s="37"/>
      <c r="I27" s="37"/>
      <c r="J27" s="37"/>
      <c r="K27" s="37"/>
      <c r="L27" s="37"/>
      <c r="M27" s="37"/>
      <c r="N27" s="38"/>
      <c r="O27" s="38"/>
      <c r="P27" s="38"/>
      <c r="Q27" s="38"/>
      <c r="R27" s="38"/>
      <c r="S27" s="38"/>
    </row>
    <row r="28" spans="1:19">
      <c r="A28" s="37"/>
      <c r="B28" s="37"/>
      <c r="C28" s="37"/>
      <c r="D28" s="37"/>
      <c r="E28" s="37"/>
      <c r="F28" s="37"/>
      <c r="G28" s="37"/>
      <c r="H28" s="37"/>
      <c r="I28" s="37"/>
      <c r="J28" s="37"/>
      <c r="K28" s="37"/>
      <c r="L28" s="37"/>
      <c r="M28" s="37"/>
      <c r="N28" s="38"/>
      <c r="O28" s="38"/>
      <c r="P28" s="38"/>
      <c r="Q28" s="38"/>
      <c r="R28" s="38"/>
      <c r="S28" s="38"/>
    </row>
    <row r="29" spans="1:19">
      <c r="A29" s="37"/>
      <c r="B29" s="37"/>
      <c r="C29" s="37"/>
      <c r="D29" s="37"/>
      <c r="E29" s="37"/>
      <c r="F29" s="37"/>
      <c r="G29" s="37"/>
      <c r="H29" s="37"/>
      <c r="I29" s="37"/>
      <c r="J29" s="37"/>
      <c r="K29" s="37"/>
      <c r="L29" s="37"/>
      <c r="M29" s="37"/>
      <c r="N29" s="38"/>
      <c r="O29" s="38"/>
      <c r="P29" s="38"/>
      <c r="Q29" s="38"/>
      <c r="R29" s="38"/>
      <c r="S29" s="38"/>
    </row>
    <row r="30" spans="1:19">
      <c r="A30" s="37"/>
      <c r="B30" s="37"/>
      <c r="C30" s="37"/>
      <c r="D30" s="37"/>
      <c r="E30" s="37"/>
      <c r="F30" s="37"/>
      <c r="G30" s="37"/>
      <c r="H30" s="37"/>
      <c r="I30" s="37"/>
      <c r="J30" s="37"/>
      <c r="K30" s="37"/>
      <c r="L30" s="37"/>
      <c r="M30" s="37"/>
      <c r="N30" s="38"/>
      <c r="O30" s="38"/>
      <c r="P30" s="38"/>
      <c r="Q30" s="38"/>
      <c r="R30" s="38"/>
      <c r="S30" s="38"/>
    </row>
    <row r="31" spans="1:19">
      <c r="A31" s="37"/>
      <c r="B31" s="37"/>
      <c r="C31" s="37"/>
      <c r="D31" s="37"/>
      <c r="E31" s="37"/>
      <c r="F31" s="37"/>
      <c r="G31" s="37"/>
      <c r="H31" s="37"/>
      <c r="I31" s="37"/>
      <c r="J31" s="37"/>
      <c r="K31" s="37"/>
      <c r="L31" s="37"/>
      <c r="M31" s="37"/>
      <c r="N31" s="38"/>
      <c r="O31" s="38"/>
      <c r="P31" s="38"/>
      <c r="Q31" s="38"/>
      <c r="R31" s="38"/>
      <c r="S31" s="38"/>
    </row>
    <row r="32" spans="1:19">
      <c r="A32" s="37"/>
      <c r="B32" s="37"/>
      <c r="C32" s="37"/>
      <c r="D32" s="37"/>
      <c r="E32" s="37"/>
      <c r="F32" s="37"/>
      <c r="G32" s="37"/>
      <c r="H32" s="37"/>
      <c r="I32" s="37"/>
      <c r="J32" s="37"/>
      <c r="K32" s="37"/>
      <c r="L32" s="37"/>
      <c r="M32" s="37"/>
      <c r="N32" s="38"/>
      <c r="O32" s="38"/>
      <c r="P32" s="38"/>
      <c r="Q32" s="38"/>
      <c r="R32" s="38"/>
      <c r="S32" s="38"/>
    </row>
    <row r="33" spans="1:19">
      <c r="A33" s="56"/>
      <c r="B33" s="56"/>
      <c r="C33" s="56"/>
      <c r="D33" s="56"/>
      <c r="E33" s="56"/>
      <c r="F33" s="56"/>
      <c r="G33" s="56"/>
      <c r="H33" s="56"/>
      <c r="I33" s="56"/>
      <c r="J33" s="56"/>
      <c r="K33" s="56"/>
      <c r="L33" s="56"/>
      <c r="M33" s="56"/>
      <c r="N33" s="38"/>
      <c r="O33" s="38"/>
      <c r="P33" s="38"/>
      <c r="Q33" s="38"/>
      <c r="R33" s="38"/>
      <c r="S33" s="38"/>
    </row>
    <row r="34" spans="1:19">
      <c r="A34" s="56"/>
      <c r="B34" s="56"/>
      <c r="C34" s="56"/>
      <c r="D34" s="56"/>
      <c r="E34" s="56"/>
      <c r="F34" s="56"/>
      <c r="G34" s="56"/>
      <c r="H34" s="56"/>
      <c r="I34" s="56"/>
      <c r="J34" s="56"/>
      <c r="K34" s="56"/>
      <c r="L34" s="56"/>
      <c r="M34" s="56"/>
      <c r="N34" s="38"/>
      <c r="O34" s="38"/>
      <c r="P34" s="38"/>
      <c r="Q34" s="38"/>
      <c r="R34" s="38"/>
      <c r="S34" s="38"/>
    </row>
    <row r="35" spans="1:19">
      <c r="A35" s="37"/>
      <c r="B35" s="37"/>
      <c r="C35" s="37"/>
      <c r="D35" s="37"/>
      <c r="E35" s="37"/>
      <c r="F35" s="37"/>
      <c r="G35" s="37"/>
      <c r="H35" s="37"/>
      <c r="I35" s="37"/>
      <c r="J35" s="37"/>
      <c r="K35" s="37"/>
      <c r="L35" s="37"/>
      <c r="M35" s="37"/>
      <c r="N35" s="55"/>
      <c r="O35" s="38"/>
      <c r="P35" s="38"/>
      <c r="Q35" s="38"/>
      <c r="R35" s="38"/>
      <c r="S35" s="38"/>
    </row>
    <row r="36" spans="1:19">
      <c r="A36" s="37"/>
      <c r="B36" s="37"/>
      <c r="C36" s="37"/>
      <c r="D36" s="37"/>
      <c r="E36" s="37"/>
      <c r="F36" s="37"/>
      <c r="G36" s="37"/>
      <c r="H36" s="37"/>
      <c r="I36" s="37"/>
      <c r="J36" s="37"/>
      <c r="K36" s="37"/>
      <c r="L36" s="37"/>
      <c r="M36" s="37"/>
      <c r="N36" s="38"/>
      <c r="O36" s="38"/>
      <c r="P36" s="38"/>
      <c r="Q36" s="38"/>
      <c r="R36" s="38"/>
      <c r="S36" s="38"/>
    </row>
    <row r="37" spans="1:19">
      <c r="A37" s="37"/>
      <c r="B37" s="37"/>
      <c r="C37" s="37"/>
      <c r="D37" s="37"/>
      <c r="E37" s="37"/>
      <c r="F37" s="37"/>
      <c r="G37" s="37"/>
      <c r="H37" s="37"/>
      <c r="I37" s="37"/>
      <c r="J37" s="37"/>
      <c r="K37" s="37"/>
      <c r="L37" s="37"/>
      <c r="M37" s="37"/>
      <c r="N37" s="38"/>
      <c r="O37" s="38"/>
      <c r="P37" s="38"/>
      <c r="Q37" s="38"/>
      <c r="R37" s="38"/>
      <c r="S37" s="38"/>
    </row>
    <row r="38" spans="1:19">
      <c r="A38" s="37"/>
      <c r="B38" s="37"/>
      <c r="C38" s="37"/>
      <c r="D38" s="37"/>
      <c r="E38" s="37"/>
      <c r="F38" s="37"/>
      <c r="G38" s="37"/>
      <c r="H38" s="37"/>
      <c r="I38" s="37"/>
      <c r="J38" s="37"/>
      <c r="K38" s="37"/>
      <c r="L38" s="37"/>
      <c r="M38" s="37"/>
      <c r="N38" s="38"/>
      <c r="O38" s="38"/>
      <c r="P38" s="38"/>
      <c r="Q38" s="38"/>
      <c r="R38" s="38"/>
      <c r="S38" s="38"/>
    </row>
    <row r="39" spans="1:19">
      <c r="A39" s="37"/>
      <c r="B39" s="37"/>
      <c r="C39" s="37"/>
      <c r="D39" s="37"/>
      <c r="E39" s="37"/>
      <c r="F39" s="37"/>
      <c r="G39" s="37"/>
      <c r="H39" s="37"/>
      <c r="I39" s="37"/>
      <c r="J39" s="37"/>
      <c r="K39" s="37"/>
      <c r="L39" s="37"/>
      <c r="M39" s="37"/>
      <c r="N39" s="38"/>
      <c r="O39" s="55"/>
      <c r="P39" s="55"/>
      <c r="Q39" s="55"/>
      <c r="R39" s="55"/>
      <c r="S39" s="55"/>
    </row>
    <row r="40" spans="1:19">
      <c r="A40" s="37"/>
      <c r="B40" s="37"/>
      <c r="C40" s="37"/>
      <c r="D40" s="37"/>
      <c r="E40" s="37"/>
      <c r="F40" s="37"/>
      <c r="G40" s="37"/>
      <c r="H40" s="37"/>
      <c r="I40" s="37"/>
      <c r="J40" s="37"/>
      <c r="K40" s="37"/>
      <c r="L40" s="37"/>
      <c r="M40" s="37"/>
      <c r="N40" s="38"/>
      <c r="O40" s="38"/>
      <c r="P40" s="38"/>
      <c r="Q40" s="38"/>
      <c r="R40" s="38"/>
      <c r="S40" s="38"/>
    </row>
    <row r="41" spans="1:19">
      <c r="A41" s="37"/>
      <c r="B41" s="37"/>
      <c r="C41" s="37"/>
      <c r="D41" s="37"/>
      <c r="E41" s="37"/>
      <c r="F41" s="37"/>
      <c r="G41" s="37"/>
      <c r="H41" s="37"/>
      <c r="I41" s="37"/>
      <c r="J41" s="37"/>
      <c r="K41" s="37"/>
      <c r="L41" s="37"/>
      <c r="M41" s="37"/>
      <c r="N41" s="38"/>
      <c r="O41" s="38"/>
      <c r="P41" s="38"/>
      <c r="Q41" s="38"/>
      <c r="R41" s="38"/>
      <c r="S41" s="38"/>
    </row>
    <row r="42" spans="1:19">
      <c r="A42" s="37"/>
      <c r="B42" s="37"/>
      <c r="C42" s="37"/>
      <c r="D42" s="37"/>
      <c r="E42" s="37"/>
      <c r="F42" s="37"/>
      <c r="G42" s="37"/>
      <c r="H42" s="37"/>
      <c r="I42" s="37"/>
      <c r="J42" s="37"/>
      <c r="K42" s="37"/>
      <c r="L42" s="37"/>
      <c r="M42" s="37"/>
      <c r="N42" s="38"/>
      <c r="O42" s="38"/>
      <c r="P42" s="38"/>
      <c r="Q42" s="38"/>
      <c r="R42" s="38"/>
      <c r="S42" s="38"/>
    </row>
    <row r="43" spans="1:19">
      <c r="A43" s="37"/>
      <c r="B43" s="37"/>
      <c r="C43" s="37"/>
      <c r="D43" s="37"/>
      <c r="E43" s="37"/>
      <c r="F43" s="37"/>
      <c r="G43" s="37"/>
      <c r="H43" s="37"/>
      <c r="I43" s="37"/>
      <c r="J43" s="37"/>
      <c r="K43" s="37"/>
      <c r="L43" s="37"/>
      <c r="M43" s="37"/>
      <c r="N43" s="38"/>
      <c r="O43" s="38"/>
      <c r="P43" s="38"/>
      <c r="Q43" s="38"/>
      <c r="R43" s="38"/>
      <c r="S43" s="38"/>
    </row>
    <row r="44" spans="1:19">
      <c r="A44" s="37"/>
      <c r="B44" s="37"/>
      <c r="C44" s="37"/>
      <c r="D44" s="37"/>
      <c r="E44" s="37"/>
      <c r="F44" s="37"/>
      <c r="G44" s="37"/>
      <c r="H44" s="37"/>
      <c r="I44" s="37"/>
      <c r="J44" s="37"/>
      <c r="K44" s="37"/>
      <c r="L44" s="37"/>
      <c r="M44" s="37"/>
      <c r="N44" s="38"/>
      <c r="O44" s="38"/>
      <c r="P44" s="38"/>
      <c r="Q44" s="38"/>
      <c r="R44" s="38"/>
      <c r="S44" s="38"/>
    </row>
    <row r="45" spans="1:19">
      <c r="A45" s="37" t="s">
        <v>83</v>
      </c>
      <c r="B45" s="37"/>
      <c r="C45" s="37"/>
      <c r="D45" s="37"/>
      <c r="E45" s="37"/>
      <c r="F45" s="37"/>
      <c r="G45" s="37"/>
      <c r="H45" s="37"/>
      <c r="I45" s="37"/>
      <c r="J45" s="37"/>
      <c r="K45" s="37"/>
      <c r="L45" s="37"/>
      <c r="M45" s="37"/>
      <c r="N45" s="38"/>
      <c r="O45" s="38"/>
      <c r="P45" s="38"/>
      <c r="Q45" s="38"/>
      <c r="R45" s="38"/>
      <c r="S45" s="38"/>
    </row>
    <row r="46" spans="1:19">
      <c r="A46" s="37"/>
      <c r="B46" s="37"/>
      <c r="C46" s="37"/>
      <c r="D46" s="37"/>
      <c r="E46" s="37"/>
      <c r="F46" s="37"/>
      <c r="G46" s="37"/>
      <c r="H46" s="37"/>
      <c r="I46" s="37"/>
      <c r="J46" s="37"/>
      <c r="K46" s="37"/>
      <c r="L46" s="37"/>
      <c r="M46" s="37"/>
      <c r="N46" s="38"/>
      <c r="O46" s="38"/>
      <c r="P46" s="38"/>
      <c r="Q46" s="38"/>
      <c r="R46" s="38"/>
      <c r="S46" s="38"/>
    </row>
    <row r="47" spans="1:19">
      <c r="A47" s="37"/>
      <c r="B47" s="37"/>
      <c r="C47" s="37"/>
      <c r="D47" s="37"/>
      <c r="E47" s="37"/>
      <c r="F47" s="37"/>
      <c r="G47" s="37"/>
      <c r="H47" s="37"/>
      <c r="I47" s="37"/>
      <c r="J47" s="37"/>
      <c r="K47" s="37"/>
      <c r="L47" s="37"/>
      <c r="M47" s="37"/>
      <c r="N47" s="37"/>
      <c r="O47" s="38"/>
      <c r="P47" s="38"/>
      <c r="Q47" s="38"/>
      <c r="R47" s="38"/>
      <c r="S47" s="38"/>
    </row>
    <row r="48" spans="1:19">
      <c r="A48" s="37"/>
      <c r="B48" s="37"/>
      <c r="C48" s="37"/>
      <c r="D48" s="37"/>
      <c r="E48" s="37"/>
      <c r="F48" s="37"/>
      <c r="G48" s="37"/>
      <c r="H48" s="37"/>
      <c r="I48" s="37"/>
      <c r="J48" s="37"/>
      <c r="K48" s="37"/>
      <c r="L48" s="37"/>
      <c r="M48" s="37"/>
      <c r="N48" s="37"/>
      <c r="O48" s="38"/>
      <c r="P48" s="38"/>
      <c r="Q48" s="38"/>
      <c r="R48" s="38"/>
      <c r="S48" s="38"/>
    </row>
    <row r="49" spans="1:19" ht="13.5" thickBot="1">
      <c r="A49" s="37"/>
      <c r="B49" s="37"/>
      <c r="C49" s="37"/>
      <c r="D49" s="37"/>
      <c r="E49" s="37"/>
      <c r="F49" s="37"/>
      <c r="G49" s="37"/>
      <c r="H49" s="37"/>
      <c r="I49" s="37"/>
      <c r="J49" s="37"/>
      <c r="K49" s="37"/>
      <c r="L49" s="37"/>
      <c r="M49" s="37"/>
      <c r="N49" s="37"/>
      <c r="O49" s="38"/>
      <c r="P49" s="38"/>
      <c r="Q49" s="38"/>
      <c r="R49" s="38"/>
      <c r="S49" s="38"/>
    </row>
    <row r="50" spans="1:19">
      <c r="A50" s="37"/>
      <c r="B50" s="54"/>
      <c r="C50" s="181" t="s">
        <v>73</v>
      </c>
      <c r="D50" s="182"/>
      <c r="E50" s="182"/>
      <c r="F50" s="182"/>
      <c r="G50" s="182"/>
      <c r="H50" s="183"/>
      <c r="I50" s="184" t="s">
        <v>72</v>
      </c>
      <c r="J50" s="185"/>
      <c r="K50" s="185"/>
      <c r="L50" s="185"/>
      <c r="M50" s="185"/>
      <c r="N50" s="186"/>
      <c r="O50" s="172" t="s">
        <v>76</v>
      </c>
      <c r="P50" s="173"/>
      <c r="Q50" s="173"/>
      <c r="R50" s="174"/>
      <c r="S50" s="38"/>
    </row>
    <row r="51" spans="1:19">
      <c r="A51" s="37"/>
      <c r="B51" s="53"/>
      <c r="C51" s="187" t="s">
        <v>71</v>
      </c>
      <c r="D51" s="188"/>
      <c r="E51" s="189" t="s">
        <v>70</v>
      </c>
      <c r="F51" s="189"/>
      <c r="G51" s="190" t="s">
        <v>69</v>
      </c>
      <c r="H51" s="191"/>
      <c r="I51" s="192" t="s">
        <v>71</v>
      </c>
      <c r="J51" s="193"/>
      <c r="K51" s="194" t="s">
        <v>70</v>
      </c>
      <c r="L51" s="193"/>
      <c r="M51" s="179" t="s">
        <v>69</v>
      </c>
      <c r="N51" s="180"/>
      <c r="O51" s="175" t="s">
        <v>77</v>
      </c>
      <c r="P51" s="176"/>
      <c r="Q51" s="177" t="s">
        <v>78</v>
      </c>
      <c r="R51" s="178"/>
      <c r="S51" s="38"/>
    </row>
    <row r="52" spans="1:19" ht="25.5">
      <c r="A52" s="37"/>
      <c r="B52" s="52"/>
      <c r="C52" s="50" t="s">
        <v>68</v>
      </c>
      <c r="D52" s="48" t="s">
        <v>66</v>
      </c>
      <c r="E52" s="47" t="s">
        <v>68</v>
      </c>
      <c r="F52" s="51" t="s">
        <v>66</v>
      </c>
      <c r="G52" s="49" t="s">
        <v>67</v>
      </c>
      <c r="H52" s="46" t="s">
        <v>66</v>
      </c>
      <c r="I52" s="50" t="s">
        <v>68</v>
      </c>
      <c r="J52" s="48" t="s">
        <v>66</v>
      </c>
      <c r="K52" s="49" t="s">
        <v>68</v>
      </c>
      <c r="L52" s="48" t="s">
        <v>66</v>
      </c>
      <c r="M52" s="47" t="s">
        <v>67</v>
      </c>
      <c r="N52" s="136" t="s">
        <v>66</v>
      </c>
      <c r="O52" s="143" t="s">
        <v>79</v>
      </c>
      <c r="P52" s="146" t="s">
        <v>80</v>
      </c>
      <c r="Q52" s="144" t="s">
        <v>81</v>
      </c>
      <c r="R52" s="145" t="s">
        <v>80</v>
      </c>
      <c r="S52" s="38"/>
    </row>
    <row r="53" spans="1:19">
      <c r="A53" s="37"/>
      <c r="B53" s="45"/>
      <c r="C53" s="43"/>
      <c r="D53" s="41"/>
      <c r="E53" s="40"/>
      <c r="F53" s="44"/>
      <c r="G53" s="42"/>
      <c r="H53" s="39"/>
      <c r="I53" s="43"/>
      <c r="J53" s="41"/>
      <c r="K53" s="42"/>
      <c r="L53" s="41"/>
      <c r="M53" s="40"/>
      <c r="N53" s="137"/>
      <c r="O53" s="147"/>
      <c r="P53" s="148"/>
      <c r="Q53" s="55"/>
      <c r="R53" s="141"/>
      <c r="S53" s="38"/>
    </row>
    <row r="54" spans="1:19">
      <c r="A54" s="37"/>
      <c r="B54" s="134" t="s">
        <v>42</v>
      </c>
      <c r="C54" s="24">
        <v>510.11485150506434</v>
      </c>
      <c r="D54" s="23">
        <v>2.4053598550373505</v>
      </c>
      <c r="E54" s="22">
        <v>497.82135042704095</v>
      </c>
      <c r="F54" s="21">
        <v>2.0407751580652991</v>
      </c>
      <c r="G54" s="20">
        <v>12.293501078023462</v>
      </c>
      <c r="H54" s="19">
        <v>3.0539072734808599</v>
      </c>
      <c r="I54" s="31">
        <v>495.08955944212897</v>
      </c>
      <c r="J54" s="29">
        <v>2.2931392749655704</v>
      </c>
      <c r="K54" s="30">
        <v>529.54228063043684</v>
      </c>
      <c r="L54" s="29">
        <v>1.9674034884216316</v>
      </c>
      <c r="M54" s="15">
        <v>-34.452721188307912</v>
      </c>
      <c r="N54" s="138">
        <v>2.8687667037989599</v>
      </c>
      <c r="O54" s="149">
        <v>12.293501078023462</v>
      </c>
      <c r="P54" s="148"/>
      <c r="Q54" s="33">
        <v>-34.452721188307912</v>
      </c>
      <c r="R54" s="141"/>
      <c r="S54" s="38"/>
    </row>
    <row r="55" spans="1:19">
      <c r="A55" s="37"/>
      <c r="B55" s="134" t="s">
        <v>59</v>
      </c>
      <c r="C55" s="24">
        <v>516.68183377190087</v>
      </c>
      <c r="D55" s="23">
        <v>3.8607359432503685</v>
      </c>
      <c r="E55" s="22">
        <v>494.46226461512572</v>
      </c>
      <c r="F55" s="21">
        <v>3.258485630118432</v>
      </c>
      <c r="G55" s="20">
        <v>22.219569156775208</v>
      </c>
      <c r="H55" s="19">
        <v>4.9192770874239811</v>
      </c>
      <c r="I55" s="18">
        <v>471.09313860527129</v>
      </c>
      <c r="J55" s="16">
        <v>4.0010546238221689</v>
      </c>
      <c r="K55" s="17">
        <v>508.02147286823759</v>
      </c>
      <c r="L55" s="16">
        <v>3.3612474097793532</v>
      </c>
      <c r="M55" s="15">
        <v>-36.928334262966317</v>
      </c>
      <c r="N55" s="139">
        <v>5.0339429120622867</v>
      </c>
      <c r="O55" s="149">
        <v>22.219569156775208</v>
      </c>
      <c r="P55" s="148"/>
      <c r="Q55" s="33">
        <v>-36.928334262966317</v>
      </c>
      <c r="R55" s="141"/>
      <c r="S55" s="38"/>
    </row>
    <row r="56" spans="1:19">
      <c r="A56" s="37"/>
      <c r="B56" s="134" t="s">
        <v>36</v>
      </c>
      <c r="C56" s="35">
        <v>520.08120800776067</v>
      </c>
      <c r="D56" s="34">
        <v>2.888658992747795</v>
      </c>
      <c r="E56" s="33">
        <v>508.93461169913166</v>
      </c>
      <c r="F56" s="32">
        <v>2.5619508357878784</v>
      </c>
      <c r="G56" s="20">
        <v>11.146596308629</v>
      </c>
      <c r="H56" s="19">
        <v>3.4234789344083376</v>
      </c>
      <c r="I56" s="18">
        <v>492.75522340826888</v>
      </c>
      <c r="J56" s="16">
        <v>3.0383028044093829</v>
      </c>
      <c r="K56" s="17">
        <v>524.60244203569812</v>
      </c>
      <c r="L56" s="16">
        <v>2.7083250808793404</v>
      </c>
      <c r="M56" s="15">
        <v>-31.847218627429314</v>
      </c>
      <c r="N56" s="139">
        <v>3.5266501247293873</v>
      </c>
      <c r="O56" s="149">
        <v>11.146596308629</v>
      </c>
      <c r="P56" s="148"/>
      <c r="Q56" s="33">
        <v>-31.847218627429314</v>
      </c>
      <c r="R56" s="141"/>
      <c r="S56" s="38"/>
    </row>
    <row r="57" spans="1:19">
      <c r="A57" s="37"/>
      <c r="B57" s="134" t="s">
        <v>33</v>
      </c>
      <c r="C57" s="24">
        <v>523.14027012560416</v>
      </c>
      <c r="D57" s="23">
        <v>2.1424943832670595</v>
      </c>
      <c r="E57" s="22">
        <v>513.01909894731386</v>
      </c>
      <c r="F57" s="21">
        <v>2.0515521982556915</v>
      </c>
      <c r="G57" s="20">
        <v>10.121171178290433</v>
      </c>
      <c r="H57" s="19">
        <v>2.0104674306335126</v>
      </c>
      <c r="I57" s="18">
        <v>505.53020997516745</v>
      </c>
      <c r="J57" s="16">
        <v>2.2880489499025196</v>
      </c>
      <c r="K57" s="17">
        <v>540.65335355455898</v>
      </c>
      <c r="L57" s="16">
        <v>2.1061814415697069</v>
      </c>
      <c r="M57" s="15">
        <v>-35.123143579391524</v>
      </c>
      <c r="N57" s="139">
        <v>2.1165009136656892</v>
      </c>
      <c r="O57" s="149">
        <v>10.121171178290433</v>
      </c>
      <c r="P57" s="148"/>
      <c r="Q57" s="33">
        <v>-35.123143579391524</v>
      </c>
      <c r="R57" s="141"/>
      <c r="S57" s="38"/>
    </row>
    <row r="58" spans="1:19">
      <c r="A58" s="37"/>
      <c r="B58" s="134" t="s">
        <v>62</v>
      </c>
      <c r="C58" s="35">
        <v>435.52461831986494</v>
      </c>
      <c r="D58" s="34">
        <v>3.8214389809034368</v>
      </c>
      <c r="E58" s="33">
        <v>410.54325225293655</v>
      </c>
      <c r="F58" s="32">
        <v>3.0749985315555044</v>
      </c>
      <c r="G58" s="20">
        <v>24.981366066928501</v>
      </c>
      <c r="H58" s="19">
        <v>3.5610296440538849</v>
      </c>
      <c r="I58" s="31">
        <v>429.69617244475739</v>
      </c>
      <c r="J58" s="29">
        <v>3.8311691509158594</v>
      </c>
      <c r="K58" s="30">
        <v>452.37114582544791</v>
      </c>
      <c r="L58" s="29">
        <v>2.9150138654478739</v>
      </c>
      <c r="M58" s="15">
        <v>-22.674973380690563</v>
      </c>
      <c r="N58" s="138">
        <v>3.3143721370784633</v>
      </c>
      <c r="O58" s="149">
        <v>24.981366066928501</v>
      </c>
      <c r="P58" s="148"/>
      <c r="Q58" s="33">
        <v>-22.674973380690563</v>
      </c>
      <c r="R58" s="141"/>
      <c r="S58" s="38"/>
    </row>
    <row r="59" spans="1:19">
      <c r="A59" s="37"/>
      <c r="B59" s="134" t="s">
        <v>41</v>
      </c>
      <c r="C59" s="24">
        <v>504.71009692227528</v>
      </c>
      <c r="D59" s="23">
        <v>3.7267442608541956</v>
      </c>
      <c r="E59" s="22">
        <v>492.90322183550938</v>
      </c>
      <c r="F59" s="21">
        <v>3.5709642270426269</v>
      </c>
      <c r="G59" s="20">
        <v>11.806875086765945</v>
      </c>
      <c r="H59" s="19">
        <v>4.5896362337817926</v>
      </c>
      <c r="I59" s="18">
        <v>473.9833621737663</v>
      </c>
      <c r="J59" s="16">
        <v>3.2876523474013633</v>
      </c>
      <c r="K59" s="17">
        <v>512.7901932058279</v>
      </c>
      <c r="L59" s="16">
        <v>3.3944297018720579</v>
      </c>
      <c r="M59" s="15">
        <v>-38.806831032061581</v>
      </c>
      <c r="N59" s="139">
        <v>3.7222964409801813</v>
      </c>
      <c r="O59" s="149">
        <v>11.806875086765945</v>
      </c>
      <c r="P59" s="148"/>
      <c r="Q59" s="33">
        <v>-38.806831032061581</v>
      </c>
      <c r="R59" s="141"/>
      <c r="S59" s="38"/>
    </row>
    <row r="60" spans="1:19">
      <c r="A60" s="1"/>
      <c r="B60" s="134" t="s">
        <v>47</v>
      </c>
      <c r="C60" s="24">
        <v>506.9532352083454</v>
      </c>
      <c r="D60" s="23">
        <v>2.8773802039133045</v>
      </c>
      <c r="E60" s="22">
        <v>493.02874077905147</v>
      </c>
      <c r="F60" s="21">
        <v>2.282443954512285</v>
      </c>
      <c r="G60" s="20">
        <v>13.924494429293873</v>
      </c>
      <c r="H60" s="19">
        <v>2.3343933863858033</v>
      </c>
      <c r="I60" s="31">
        <v>480.89031347943921</v>
      </c>
      <c r="J60" s="29">
        <v>3.2689368856429457</v>
      </c>
      <c r="K60" s="30">
        <v>511.52885517698843</v>
      </c>
      <c r="L60" s="29">
        <v>2.5531845066536305</v>
      </c>
      <c r="M60" s="15">
        <v>-30.63854169754924</v>
      </c>
      <c r="N60" s="138">
        <v>2.7566006399705953</v>
      </c>
      <c r="O60" s="149">
        <v>13.924494429293873</v>
      </c>
      <c r="P60" s="148"/>
      <c r="Q60" s="33">
        <v>-30.63854169754924</v>
      </c>
      <c r="R60" s="141"/>
      <c r="S60" s="1"/>
    </row>
    <row r="61" spans="1:19">
      <c r="A61" s="1"/>
      <c r="B61" s="134" t="s">
        <v>23</v>
      </c>
      <c r="C61" s="28">
        <v>523.21421988532109</v>
      </c>
      <c r="D61" s="27">
        <v>2.5971953699120625</v>
      </c>
      <c r="E61" s="26">
        <v>517.92982955540322</v>
      </c>
      <c r="F61" s="25">
        <v>2.2092575720033438</v>
      </c>
      <c r="G61" s="20">
        <v>5.2843903299178017</v>
      </c>
      <c r="H61" s="19">
        <v>2.6359915283112851</v>
      </c>
      <c r="I61" s="18">
        <v>494.31902810689519</v>
      </c>
      <c r="J61" s="16">
        <v>2.4319313667476226</v>
      </c>
      <c r="K61" s="17">
        <v>537.83286664561808</v>
      </c>
      <c r="L61" s="16">
        <v>2.2620833274707968</v>
      </c>
      <c r="M61" s="15">
        <v>-43.513838538722837</v>
      </c>
      <c r="N61" s="139">
        <v>2.4411832042793407</v>
      </c>
      <c r="O61" s="149">
        <v>5.2843903299178017</v>
      </c>
      <c r="P61" s="148"/>
      <c r="Q61" s="33">
        <v>-43.513838538722837</v>
      </c>
      <c r="R61" s="141"/>
      <c r="S61" s="1"/>
    </row>
    <row r="62" spans="1:19">
      <c r="A62" s="1"/>
      <c r="B62" s="134" t="s">
        <v>8</v>
      </c>
      <c r="C62" s="35">
        <v>517.39088539918828</v>
      </c>
      <c r="D62" s="34">
        <v>2.6274872574372599</v>
      </c>
      <c r="E62" s="33">
        <v>520.18548064801223</v>
      </c>
      <c r="F62" s="32">
        <v>2.1590895490263784</v>
      </c>
      <c r="G62" s="20">
        <v>-2.7945952488240211</v>
      </c>
      <c r="H62" s="19">
        <v>2.8661083125371922</v>
      </c>
      <c r="I62" s="31">
        <v>494.00646116150858</v>
      </c>
      <c r="J62" s="29">
        <v>3.1450841842437005</v>
      </c>
      <c r="K62" s="30">
        <v>555.70815399792764</v>
      </c>
      <c r="L62" s="29">
        <v>2.3772408787564037</v>
      </c>
      <c r="M62" s="15">
        <v>-61.701692836419163</v>
      </c>
      <c r="N62" s="138">
        <v>3.0541924508875899</v>
      </c>
      <c r="O62" s="149"/>
      <c r="P62" s="150">
        <v>-2.7945952488240211</v>
      </c>
      <c r="Q62" s="33">
        <v>-61.701692836419163</v>
      </c>
      <c r="R62" s="141"/>
      <c r="S62" s="1"/>
    </row>
    <row r="63" spans="1:19">
      <c r="A63" s="1"/>
      <c r="B63" s="134" t="s">
        <v>28</v>
      </c>
      <c r="C63" s="24">
        <v>499.35475405802873</v>
      </c>
      <c r="D63" s="23">
        <v>3.4097177913866972</v>
      </c>
      <c r="E63" s="22">
        <v>490.85261798595042</v>
      </c>
      <c r="F63" s="21">
        <v>2.54904378645442</v>
      </c>
      <c r="G63" s="20">
        <v>8.502136072078315</v>
      </c>
      <c r="H63" s="19">
        <v>3.4110537060369257</v>
      </c>
      <c r="I63" s="31">
        <v>482.9715152162052</v>
      </c>
      <c r="J63" s="29">
        <v>3.8088970084548706</v>
      </c>
      <c r="K63" s="30">
        <v>526.76541001680403</v>
      </c>
      <c r="L63" s="29">
        <v>3.0072055109535039</v>
      </c>
      <c r="M63" s="15">
        <v>-43.793894800598835</v>
      </c>
      <c r="N63" s="138">
        <v>4.1939741409543085</v>
      </c>
      <c r="O63" s="149">
        <v>8.502136072078315</v>
      </c>
      <c r="P63" s="150"/>
      <c r="Q63" s="33">
        <v>-43.793894800598835</v>
      </c>
      <c r="R63" s="141"/>
      <c r="S63" s="1"/>
    </row>
    <row r="64" spans="1:19">
      <c r="A64" s="1"/>
      <c r="B64" s="134" t="s">
        <v>45</v>
      </c>
      <c r="C64" s="35">
        <v>520.19010657037529</v>
      </c>
      <c r="D64" s="34">
        <v>3.0415220703328241</v>
      </c>
      <c r="E64" s="33">
        <v>506.62455406519314</v>
      </c>
      <c r="F64" s="32">
        <v>3.3747686817704734</v>
      </c>
      <c r="G64" s="20">
        <v>13.565552505182097</v>
      </c>
      <c r="H64" s="19">
        <v>2.7671086468086621</v>
      </c>
      <c r="I64" s="18">
        <v>485.99970676594171</v>
      </c>
      <c r="J64" s="16">
        <v>2.8850934172696241</v>
      </c>
      <c r="K64" s="17">
        <v>530.11911283747293</v>
      </c>
      <c r="L64" s="16">
        <v>3.109865826700914</v>
      </c>
      <c r="M64" s="15">
        <v>-44.119406071531152</v>
      </c>
      <c r="N64" s="139">
        <v>2.4952664378810643</v>
      </c>
      <c r="O64" s="149">
        <v>13.565552505182097</v>
      </c>
      <c r="P64" s="150"/>
      <c r="Q64" s="33">
        <v>-44.119406071531152</v>
      </c>
      <c r="R64" s="141"/>
      <c r="S64" s="1"/>
    </row>
    <row r="65" spans="1:19">
      <c r="A65" s="1"/>
      <c r="B65" s="134" t="s">
        <v>27</v>
      </c>
      <c r="C65" s="24">
        <v>457.03874512637526</v>
      </c>
      <c r="D65" s="23">
        <v>3.3132617476723221</v>
      </c>
      <c r="E65" s="22">
        <v>448.98441065182573</v>
      </c>
      <c r="F65" s="21">
        <v>2.6283051711133023</v>
      </c>
      <c r="G65" s="20">
        <v>8.0543344745495116</v>
      </c>
      <c r="H65" s="19">
        <v>3.2134787027952583</v>
      </c>
      <c r="I65" s="31">
        <v>451.71835153824304</v>
      </c>
      <c r="J65" s="29">
        <v>4.1022668003248546</v>
      </c>
      <c r="K65" s="30">
        <v>502.19778879341487</v>
      </c>
      <c r="L65" s="29">
        <v>3.1212652804246659</v>
      </c>
      <c r="M65" s="15">
        <v>-50.479437255171767</v>
      </c>
      <c r="N65" s="138">
        <v>3.72439702913046</v>
      </c>
      <c r="O65" s="149">
        <v>8.0543344745495116</v>
      </c>
      <c r="P65" s="150"/>
      <c r="Q65" s="33">
        <v>-50.479437255171767</v>
      </c>
      <c r="R65" s="141"/>
      <c r="S65" s="1"/>
    </row>
    <row r="66" spans="1:19">
      <c r="A66" s="1"/>
      <c r="B66" s="134" t="s">
        <v>29</v>
      </c>
      <c r="C66" s="24">
        <v>481.74905523464798</v>
      </c>
      <c r="D66" s="23">
        <v>3.7387247199499671</v>
      </c>
      <c r="E66" s="22">
        <v>472.66350776682032</v>
      </c>
      <c r="F66" s="21">
        <v>3.6366630089945091</v>
      </c>
      <c r="G66" s="20">
        <v>9.0855474678277464</v>
      </c>
      <c r="H66" s="19">
        <v>3.7205351057309457</v>
      </c>
      <c r="I66" s="31">
        <v>467.96366309449718</v>
      </c>
      <c r="J66" s="29">
        <v>3.8794680408368785</v>
      </c>
      <c r="K66" s="30">
        <v>507.54886756225216</v>
      </c>
      <c r="L66" s="29">
        <v>3.2744222972383725</v>
      </c>
      <c r="M66" s="15">
        <v>-39.585204467755084</v>
      </c>
      <c r="N66" s="138">
        <v>3.614811343084674</v>
      </c>
      <c r="O66" s="149">
        <v>9.0855474678277464</v>
      </c>
      <c r="P66" s="150"/>
      <c r="Q66" s="33">
        <v>-39.585204467755084</v>
      </c>
      <c r="R66" s="141"/>
      <c r="S66" s="1"/>
    </row>
    <row r="67" spans="1:19">
      <c r="A67" s="1"/>
      <c r="B67" s="134" t="s">
        <v>4</v>
      </c>
      <c r="C67" s="24">
        <v>489.71998282729476</v>
      </c>
      <c r="D67" s="23">
        <v>2.2692363275231275</v>
      </c>
      <c r="E67" s="22">
        <v>495.94691771277758</v>
      </c>
      <c r="F67" s="21">
        <v>2.2969545128345152</v>
      </c>
      <c r="G67" s="20">
        <v>-6.2269348854828088</v>
      </c>
      <c r="H67" s="19">
        <v>3.0329797105024121</v>
      </c>
      <c r="I67" s="31">
        <v>457.27483893534668</v>
      </c>
      <c r="J67" s="29">
        <v>2.3700805564455747</v>
      </c>
      <c r="K67" s="30">
        <v>508.3898471343565</v>
      </c>
      <c r="L67" s="29">
        <v>2.549269255109881</v>
      </c>
      <c r="M67" s="15">
        <v>-51.115008199009878</v>
      </c>
      <c r="N67" s="138">
        <v>3.2975928403992305</v>
      </c>
      <c r="O67" s="149">
        <v>-6.2269348854828088</v>
      </c>
      <c r="P67" s="150"/>
      <c r="Q67" s="33">
        <v>-51.115008199009878</v>
      </c>
      <c r="R67" s="141"/>
      <c r="S67" s="1"/>
    </row>
    <row r="68" spans="1:19">
      <c r="A68" s="1"/>
      <c r="B68" s="134" t="s">
        <v>51</v>
      </c>
      <c r="C68" s="24">
        <v>509.03481835103935</v>
      </c>
      <c r="D68" s="23">
        <v>3.252859636870058</v>
      </c>
      <c r="E68" s="22">
        <v>493.70474764337263</v>
      </c>
      <c r="F68" s="21">
        <v>2.6158517003214952</v>
      </c>
      <c r="G68" s="20">
        <v>15.330070707666687</v>
      </c>
      <c r="H68" s="19">
        <v>3.7924938866767124</v>
      </c>
      <c r="I68" s="18">
        <v>509.15253459194855</v>
      </c>
      <c r="J68" s="16">
        <v>3.4966509567335722</v>
      </c>
      <c r="K68" s="17">
        <v>537.66888536970703</v>
      </c>
      <c r="L68" s="16">
        <v>3.0293479954144238</v>
      </c>
      <c r="M68" s="15">
        <v>-28.516350777758454</v>
      </c>
      <c r="N68" s="139">
        <v>4.224229138818413</v>
      </c>
      <c r="O68" s="149">
        <v>15.330070707666687</v>
      </c>
      <c r="P68" s="150"/>
      <c r="Q68" s="33">
        <v>-28.516350777758454</v>
      </c>
      <c r="R68" s="141"/>
      <c r="S68" s="1"/>
    </row>
    <row r="69" spans="1:19">
      <c r="A69" s="1"/>
      <c r="B69" s="134" t="s">
        <v>40</v>
      </c>
      <c r="C69" s="24">
        <v>472.3977694520795</v>
      </c>
      <c r="D69" s="23">
        <v>7.820277147917162</v>
      </c>
      <c r="E69" s="22">
        <v>460.74924538441712</v>
      </c>
      <c r="F69" s="21">
        <v>3.4583174413612809</v>
      </c>
      <c r="G69" s="20">
        <v>11.648524067662391</v>
      </c>
      <c r="H69" s="19">
        <v>7.5654386549797072</v>
      </c>
      <c r="I69" s="18">
        <v>463.45986168478697</v>
      </c>
      <c r="J69" s="16">
        <v>8.184051968614213</v>
      </c>
      <c r="K69" s="17">
        <v>507.4510943967511</v>
      </c>
      <c r="L69" s="16">
        <v>3.8581088226017441</v>
      </c>
      <c r="M69" s="15">
        <v>-43.991232711964088</v>
      </c>
      <c r="N69" s="139">
        <v>7.9038800269882197</v>
      </c>
      <c r="O69" s="149"/>
      <c r="P69" s="150">
        <v>11.648524067662391</v>
      </c>
      <c r="Q69" s="33">
        <v>-43.991232711964088</v>
      </c>
      <c r="R69" s="141"/>
      <c r="S69" s="1"/>
    </row>
    <row r="70" spans="1:19">
      <c r="A70" s="1"/>
      <c r="B70" s="134" t="s">
        <v>57</v>
      </c>
      <c r="C70" s="24">
        <v>494.19943611574712</v>
      </c>
      <c r="D70" s="23">
        <v>2.4419839987563381</v>
      </c>
      <c r="E70" s="22">
        <v>475.79430625762228</v>
      </c>
      <c r="F70" s="21">
        <v>2.2121882937917996</v>
      </c>
      <c r="G70" s="20">
        <v>18.405129858124837</v>
      </c>
      <c r="H70" s="19">
        <v>2.4853254813604488</v>
      </c>
      <c r="I70" s="18">
        <v>470.93818515782834</v>
      </c>
      <c r="J70" s="16">
        <v>2.4678772709034091</v>
      </c>
      <c r="K70" s="17">
        <v>509.94527991258985</v>
      </c>
      <c r="L70" s="16">
        <v>2.2998743283852989</v>
      </c>
      <c r="M70" s="15">
        <v>-39.007094754761603</v>
      </c>
      <c r="N70" s="139">
        <v>2.6472682582262479</v>
      </c>
      <c r="O70" s="149">
        <v>18.405129858124837</v>
      </c>
      <c r="P70" s="150"/>
      <c r="Q70" s="33">
        <v>-39.007094754761603</v>
      </c>
      <c r="R70" s="141"/>
      <c r="S70" s="1"/>
    </row>
    <row r="71" spans="1:19">
      <c r="A71" s="1"/>
      <c r="B71" s="134" t="s">
        <v>55</v>
      </c>
      <c r="C71" s="24">
        <v>544.88443617287703</v>
      </c>
      <c r="D71" s="23">
        <v>4.6154553257863995</v>
      </c>
      <c r="E71" s="22">
        <v>527.01123308281535</v>
      </c>
      <c r="F71" s="21">
        <v>3.5875447469601509</v>
      </c>
      <c r="G71" s="20">
        <v>17.873203090061704</v>
      </c>
      <c r="H71" s="19">
        <v>4.31836590754446</v>
      </c>
      <c r="I71" s="31">
        <v>526.61777362700843</v>
      </c>
      <c r="J71" s="29">
        <v>4.7113197954476309</v>
      </c>
      <c r="K71" s="30">
        <v>550.72353711517098</v>
      </c>
      <c r="L71" s="29">
        <v>3.5541667095455671</v>
      </c>
      <c r="M71" s="15">
        <v>-24.105763488162552</v>
      </c>
      <c r="N71" s="138">
        <v>4.0889092816738986</v>
      </c>
      <c r="O71" s="149">
        <v>17.873203090061704</v>
      </c>
      <c r="P71" s="150"/>
      <c r="Q71" s="33">
        <v>-24.105763488162552</v>
      </c>
      <c r="R71" s="141"/>
      <c r="S71" s="1"/>
    </row>
    <row r="72" spans="1:19">
      <c r="A72" s="1"/>
      <c r="B72" s="134" t="s">
        <v>56</v>
      </c>
      <c r="C72" s="24">
        <v>562.1139439488619</v>
      </c>
      <c r="D72" s="23">
        <v>5.8201984317138873</v>
      </c>
      <c r="E72" s="22">
        <v>544.19312482820305</v>
      </c>
      <c r="F72" s="21">
        <v>5.1280858442462272</v>
      </c>
      <c r="G72" s="20">
        <v>17.920819120658759</v>
      </c>
      <c r="H72" s="19">
        <v>6.2246779820169742</v>
      </c>
      <c r="I72" s="18">
        <v>524.96464936350708</v>
      </c>
      <c r="J72" s="16">
        <v>5.0288468494519307</v>
      </c>
      <c r="K72" s="17">
        <v>548.2066906724657</v>
      </c>
      <c r="L72" s="16">
        <v>4.4851386647386802</v>
      </c>
      <c r="M72" s="15">
        <v>-23.242041308958665</v>
      </c>
      <c r="N72" s="139">
        <v>5.3947774814068508</v>
      </c>
      <c r="O72" s="149">
        <v>17.920819120658759</v>
      </c>
      <c r="P72" s="150"/>
      <c r="Q72" s="33">
        <v>-23.242041308958665</v>
      </c>
      <c r="R72" s="141"/>
      <c r="S72" s="1"/>
    </row>
    <row r="73" spans="1:19">
      <c r="A73" s="1"/>
      <c r="B73" s="134" t="s">
        <v>63</v>
      </c>
      <c r="C73" s="24">
        <v>502.19267254627943</v>
      </c>
      <c r="D73" s="23">
        <v>1.5330057865131739</v>
      </c>
      <c r="E73" s="22">
        <v>477.11683559497436</v>
      </c>
      <c r="F73" s="21">
        <v>1.4119672321517522</v>
      </c>
      <c r="G73" s="20">
        <v>25.075836951305043</v>
      </c>
      <c r="H73" s="19">
        <v>1.9668834173513288</v>
      </c>
      <c r="I73" s="31">
        <v>473.04566554999769</v>
      </c>
      <c r="J73" s="29">
        <v>1.8958918903952848</v>
      </c>
      <c r="K73" s="30">
        <v>503.0235279777566</v>
      </c>
      <c r="L73" s="29">
        <v>1.7718619184201219</v>
      </c>
      <c r="M73" s="15">
        <v>-29.97786242775884</v>
      </c>
      <c r="N73" s="138">
        <v>2.0152037267400065</v>
      </c>
      <c r="O73" s="149">
        <v>25.075836951305043</v>
      </c>
      <c r="P73" s="150"/>
      <c r="Q73" s="33">
        <v>-29.97786242775884</v>
      </c>
      <c r="R73" s="141"/>
      <c r="S73" s="1"/>
    </row>
    <row r="74" spans="1:19">
      <c r="A74" s="1"/>
      <c r="B74" s="36" t="s">
        <v>48</v>
      </c>
      <c r="C74" s="28">
        <v>420.41066358124556</v>
      </c>
      <c r="D74" s="27">
        <v>1.5539643352690795</v>
      </c>
      <c r="E74" s="26">
        <v>406.42692215509885</v>
      </c>
      <c r="F74" s="25">
        <v>1.427811023996344</v>
      </c>
      <c r="G74" s="20">
        <v>13.983741426146663</v>
      </c>
      <c r="H74" s="19">
        <v>1.2391565288775692</v>
      </c>
      <c r="I74" s="18">
        <v>411.36547045665014</v>
      </c>
      <c r="J74" s="16">
        <v>1.7167996359047633</v>
      </c>
      <c r="K74" s="17">
        <v>435.27249902974557</v>
      </c>
      <c r="L74" s="16">
        <v>1.5928916071867238</v>
      </c>
      <c r="M74" s="15">
        <v>-23.907028573095456</v>
      </c>
      <c r="N74" s="139">
        <v>1.3694078324247918</v>
      </c>
      <c r="O74" s="149">
        <v>13.983741426146663</v>
      </c>
      <c r="P74" s="150"/>
      <c r="Q74" s="33">
        <v>-23.907028573095456</v>
      </c>
      <c r="R74" s="141"/>
      <c r="S74" s="1"/>
    </row>
    <row r="75" spans="1:19">
      <c r="A75" s="1"/>
      <c r="B75" s="134" t="s">
        <v>34</v>
      </c>
      <c r="C75" s="35">
        <v>527.96657612859406</v>
      </c>
      <c r="D75" s="34">
        <v>3.5602996532801128</v>
      </c>
      <c r="E75" s="33">
        <v>517.73779160428569</v>
      </c>
      <c r="F75" s="32">
        <v>3.9458353923214053</v>
      </c>
      <c r="G75" s="20">
        <v>10.228784524308367</v>
      </c>
      <c r="H75" s="19">
        <v>2.7834804127135198</v>
      </c>
      <c r="I75" s="31">
        <v>498.3174000483416</v>
      </c>
      <c r="J75" s="29">
        <v>3.9776972925339718</v>
      </c>
      <c r="K75" s="30">
        <v>524.76077571320548</v>
      </c>
      <c r="L75" s="29">
        <v>3.5043524349436619</v>
      </c>
      <c r="M75" s="15">
        <v>-26.443375664863893</v>
      </c>
      <c r="N75" s="138">
        <v>3.1109071850461398</v>
      </c>
      <c r="O75" s="149">
        <v>10.228784524308367</v>
      </c>
      <c r="P75" s="150"/>
      <c r="Q75" s="33">
        <v>-26.443375664863893</v>
      </c>
      <c r="R75" s="141"/>
      <c r="S75" s="1"/>
    </row>
    <row r="76" spans="1:19">
      <c r="A76" s="1"/>
      <c r="B76" s="134" t="s">
        <v>49</v>
      </c>
      <c r="C76" s="24">
        <v>507.11155452459565</v>
      </c>
      <c r="D76" s="23">
        <v>3.2052590808439505</v>
      </c>
      <c r="E76" s="22">
        <v>492.0570779481219</v>
      </c>
      <c r="F76" s="21">
        <v>2.9212334252274372</v>
      </c>
      <c r="G76" s="20">
        <v>15.054476576473725</v>
      </c>
      <c r="H76" s="19">
        <v>4.2727744959840823</v>
      </c>
      <c r="I76" s="18">
        <v>495.36525825206866</v>
      </c>
      <c r="J76" s="16">
        <v>3.2793035386675897</v>
      </c>
      <c r="K76" s="17">
        <v>529.76506635680187</v>
      </c>
      <c r="L76" s="16">
        <v>3.5493209067927434</v>
      </c>
      <c r="M76" s="15">
        <v>-34.399808104733133</v>
      </c>
      <c r="N76" s="139">
        <v>4.9612810886627781</v>
      </c>
      <c r="O76" s="149">
        <v>15.054476576473725</v>
      </c>
      <c r="P76" s="150"/>
      <c r="Q76" s="33">
        <v>-34.399808104733133</v>
      </c>
      <c r="R76" s="141"/>
      <c r="S76" s="1"/>
    </row>
    <row r="77" spans="1:19">
      <c r="A77" s="1"/>
      <c r="B77" s="134" t="s">
        <v>16</v>
      </c>
      <c r="C77" s="28">
        <v>490.399397567888</v>
      </c>
      <c r="D77" s="27">
        <v>2.7958158318656556</v>
      </c>
      <c r="E77" s="26">
        <v>488.2931983397649</v>
      </c>
      <c r="F77" s="25">
        <v>3.4334652574409952</v>
      </c>
      <c r="G77" s="20">
        <v>2.1061992281230686</v>
      </c>
      <c r="H77" s="19">
        <v>3.0263666742184845</v>
      </c>
      <c r="I77" s="31">
        <v>481.28400186707449</v>
      </c>
      <c r="J77" s="29">
        <v>3.3418688869750457</v>
      </c>
      <c r="K77" s="30">
        <v>527.77118932405835</v>
      </c>
      <c r="L77" s="29">
        <v>3.8614242342081888</v>
      </c>
      <c r="M77" s="15">
        <v>-46.487187456983875</v>
      </c>
      <c r="N77" s="138">
        <v>3.2675300114235633</v>
      </c>
      <c r="O77" s="149"/>
      <c r="P77" s="150">
        <v>2.1061992281230686</v>
      </c>
      <c r="Q77" s="33">
        <v>-46.487187456983875</v>
      </c>
      <c r="R77" s="141"/>
      <c r="S77" s="1"/>
    </row>
    <row r="78" spans="1:19">
      <c r="A78" s="1"/>
      <c r="B78" s="134" t="s">
        <v>20</v>
      </c>
      <c r="C78" s="35">
        <v>519.56382747212558</v>
      </c>
      <c r="D78" s="34">
        <v>4.2504605731252996</v>
      </c>
      <c r="E78" s="33">
        <v>515.53258957856883</v>
      </c>
      <c r="F78" s="32">
        <v>3.7554423482293982</v>
      </c>
      <c r="G78" s="20">
        <v>4.0312378935568178</v>
      </c>
      <c r="H78" s="19">
        <v>3.4192430481332985</v>
      </c>
      <c r="I78" s="31">
        <v>496.7059902624332</v>
      </c>
      <c r="J78" s="29">
        <v>3.652624890356587</v>
      </c>
      <c r="K78" s="30">
        <v>538.68654585949537</v>
      </c>
      <c r="L78" s="29">
        <v>3.1406362725382757</v>
      </c>
      <c r="M78" s="15">
        <v>-41.980555597062271</v>
      </c>
      <c r="N78" s="138">
        <v>2.9161942677936126</v>
      </c>
      <c r="O78" s="149"/>
      <c r="P78" s="150">
        <v>4.0312378935568178</v>
      </c>
      <c r="Q78" s="33">
        <v>-41.980555597062271</v>
      </c>
      <c r="R78" s="141"/>
      <c r="S78" s="1"/>
    </row>
    <row r="79" spans="1:19">
      <c r="A79" s="1"/>
      <c r="B79" s="134" t="s">
        <v>37</v>
      </c>
      <c r="C79" s="28">
        <v>492.70332684951592</v>
      </c>
      <c r="D79" s="27">
        <v>4.1053553727974101</v>
      </c>
      <c r="E79" s="26">
        <v>481.2957624979158</v>
      </c>
      <c r="F79" s="25">
        <v>3.9073361310253669</v>
      </c>
      <c r="G79" s="20">
        <v>11.407564351600115</v>
      </c>
      <c r="H79" s="19">
        <v>2.4579379192833515</v>
      </c>
      <c r="I79" s="31">
        <v>468.39031251623021</v>
      </c>
      <c r="J79" s="29">
        <v>4.2056471258089072</v>
      </c>
      <c r="K79" s="30">
        <v>507.56209861015691</v>
      </c>
      <c r="L79" s="29">
        <v>3.6784833214883674</v>
      </c>
      <c r="M79" s="15">
        <v>-39.171786093926769</v>
      </c>
      <c r="N79" s="138">
        <v>2.6914352003916675</v>
      </c>
      <c r="O79" s="149">
        <v>11.407564351600115</v>
      </c>
      <c r="P79" s="150"/>
      <c r="Q79" s="33">
        <v>-39.171786093926769</v>
      </c>
      <c r="R79" s="141"/>
      <c r="S79" s="1"/>
    </row>
    <row r="80" spans="1:19">
      <c r="A80" s="1"/>
      <c r="B80" s="134" t="s">
        <v>31</v>
      </c>
      <c r="C80" s="24">
        <v>486.13351172185895</v>
      </c>
      <c r="D80" s="23">
        <v>4.0921845532420074</v>
      </c>
      <c r="E80" s="22">
        <v>476.71164390795315</v>
      </c>
      <c r="F80" s="21">
        <v>4.0521894448019617</v>
      </c>
      <c r="G80" s="20">
        <v>9.4218678139058181</v>
      </c>
      <c r="H80" s="19">
        <v>4.4913383463985221</v>
      </c>
      <c r="I80" s="31">
        <v>444.08067674375746</v>
      </c>
      <c r="J80" s="29">
        <v>4.5628050867979084</v>
      </c>
      <c r="K80" s="30">
        <v>483.30310649775038</v>
      </c>
      <c r="L80" s="29">
        <v>5.0952944360666814</v>
      </c>
      <c r="M80" s="15">
        <v>-39.222429753992984</v>
      </c>
      <c r="N80" s="138">
        <v>4.5966697187734384</v>
      </c>
      <c r="O80" s="149">
        <v>9.4218678139058181</v>
      </c>
      <c r="P80" s="150"/>
      <c r="Q80" s="33">
        <v>-39.222429753992984</v>
      </c>
      <c r="R80" s="141"/>
      <c r="S80" s="1"/>
    </row>
    <row r="81" spans="1:19">
      <c r="A81" s="1"/>
      <c r="B81" s="134" t="s">
        <v>18</v>
      </c>
      <c r="C81" s="24">
        <v>502.74787671287896</v>
      </c>
      <c r="D81" s="23">
        <v>1.9832705860654571</v>
      </c>
      <c r="E81" s="22">
        <v>499.38732357613503</v>
      </c>
      <c r="F81" s="21">
        <v>1.9936625051377486</v>
      </c>
      <c r="G81" s="20">
        <v>3.3605531367440111</v>
      </c>
      <c r="H81" s="19">
        <v>3.1190477204088713</v>
      </c>
      <c r="I81" s="31">
        <v>454.46552411233029</v>
      </c>
      <c r="J81" s="29">
        <v>1.7228508172626531</v>
      </c>
      <c r="K81" s="30">
        <v>510.14953965990435</v>
      </c>
      <c r="L81" s="29">
        <v>1.8126388931025752</v>
      </c>
      <c r="M81" s="15">
        <v>-55.684015547574099</v>
      </c>
      <c r="N81" s="138">
        <v>2.6552465807533077</v>
      </c>
      <c r="O81" s="149"/>
      <c r="P81" s="150">
        <v>3.3605531367440111</v>
      </c>
      <c r="Q81" s="33">
        <v>-55.684015547574099</v>
      </c>
      <c r="R81" s="141"/>
      <c r="S81" s="1"/>
    </row>
    <row r="82" spans="1:19">
      <c r="A82" s="1"/>
      <c r="B82" s="134" t="s">
        <v>53</v>
      </c>
      <c r="C82" s="24">
        <v>492.42239224158203</v>
      </c>
      <c r="D82" s="23">
        <v>2.4216587393467828</v>
      </c>
      <c r="E82" s="22">
        <v>475.96467468233152</v>
      </c>
      <c r="F82" s="21">
        <v>1.970453409572813</v>
      </c>
      <c r="G82" s="20">
        <v>16.457717559250536</v>
      </c>
      <c r="H82" s="19">
        <v>2.2146848568545323</v>
      </c>
      <c r="I82" s="18">
        <v>473.80624624344364</v>
      </c>
      <c r="J82" s="16">
        <v>2.3215528179157987</v>
      </c>
      <c r="K82" s="17">
        <v>502.5108183150308</v>
      </c>
      <c r="L82" s="16">
        <v>1.9203694276141066</v>
      </c>
      <c r="M82" s="15">
        <v>-28.704572071587133</v>
      </c>
      <c r="N82" s="139">
        <v>1.9977864229093505</v>
      </c>
      <c r="O82" s="149">
        <v>16.457717559250536</v>
      </c>
      <c r="P82" s="150"/>
      <c r="Q82" s="33">
        <v>-28.704572071587133</v>
      </c>
      <c r="R82" s="141"/>
      <c r="S82" s="1"/>
    </row>
    <row r="83" spans="1:19">
      <c r="A83" s="1"/>
      <c r="B83" s="134" t="s">
        <v>9</v>
      </c>
      <c r="C83" s="24">
        <v>476.91649432729196</v>
      </c>
      <c r="D83" s="23">
        <v>2.9688325468351238</v>
      </c>
      <c r="E83" s="22">
        <v>479.62896482248971</v>
      </c>
      <c r="F83" s="21">
        <v>2.4092367052982535</v>
      </c>
      <c r="G83" s="20">
        <v>-2.7124704951978629</v>
      </c>
      <c r="H83" s="19">
        <v>2.9820818680085353</v>
      </c>
      <c r="I83" s="18">
        <v>457.99112590579665</v>
      </c>
      <c r="J83" s="16">
        <v>4.0399611873349368</v>
      </c>
      <c r="K83" s="17">
        <v>509.13493923338683</v>
      </c>
      <c r="L83" s="16">
        <v>2.8274918840309056</v>
      </c>
      <c r="M83" s="15">
        <v>-51.143813327590308</v>
      </c>
      <c r="N83" s="139">
        <v>3.5716751596380134</v>
      </c>
      <c r="O83" s="149"/>
      <c r="P83" s="150">
        <v>-2.7124704951978629</v>
      </c>
      <c r="Q83" s="33">
        <v>-51.143813327590308</v>
      </c>
      <c r="R83" s="141"/>
      <c r="S83" s="1"/>
    </row>
    <row r="84" spans="1:19">
      <c r="A84" s="1"/>
      <c r="B84" s="134" t="s">
        <v>44</v>
      </c>
      <c r="C84" s="35">
        <v>537.36877775993935</v>
      </c>
      <c r="D84" s="34">
        <v>3.5136863526878761</v>
      </c>
      <c r="E84" s="33">
        <v>524.47271789484842</v>
      </c>
      <c r="F84" s="32">
        <v>3.1052041609013998</v>
      </c>
      <c r="G84" s="20">
        <v>12.896059865091093</v>
      </c>
      <c r="H84" s="19">
        <v>2.7094752703643761</v>
      </c>
      <c r="I84" s="18">
        <v>491.07422980324901</v>
      </c>
      <c r="J84" s="16">
        <v>3.0656536785287023</v>
      </c>
      <c r="K84" s="17">
        <v>527.06351354359435</v>
      </c>
      <c r="L84" s="16">
        <v>2.5286450428785603</v>
      </c>
      <c r="M84" s="15">
        <v>-35.989283740345279</v>
      </c>
      <c r="N84" s="139">
        <v>2.5920351303687239</v>
      </c>
      <c r="O84" s="149">
        <v>12.896059865091093</v>
      </c>
      <c r="P84" s="150"/>
      <c r="Q84" s="33">
        <v>-35.989283740345279</v>
      </c>
      <c r="R84" s="141"/>
      <c r="S84" s="1"/>
    </row>
    <row r="85" spans="1:19">
      <c r="A85" s="1"/>
      <c r="B85" s="134" t="s">
        <v>26</v>
      </c>
      <c r="C85" s="35">
        <v>451.93374126390756</v>
      </c>
      <c r="D85" s="34">
        <v>5.1060130602340674</v>
      </c>
      <c r="E85" s="33">
        <v>443.94787051750882</v>
      </c>
      <c r="F85" s="32">
        <v>5.6584443583308293</v>
      </c>
      <c r="G85" s="20">
        <v>7.9858707463987004</v>
      </c>
      <c r="H85" s="19">
        <v>4.7258936975432855</v>
      </c>
      <c r="I85" s="31">
        <v>452.84313076313288</v>
      </c>
      <c r="J85" s="29">
        <v>4.6031938795091243</v>
      </c>
      <c r="K85" s="30">
        <v>498.63997443159599</v>
      </c>
      <c r="L85" s="29">
        <v>4.3025845615305194</v>
      </c>
      <c r="M85" s="15">
        <v>-45.796843668463126</v>
      </c>
      <c r="N85" s="138">
        <v>3.9774655765144344</v>
      </c>
      <c r="O85" s="149"/>
      <c r="P85" s="150">
        <v>7.9858707463987004</v>
      </c>
      <c r="Q85" s="33">
        <v>-45.796843668463126</v>
      </c>
      <c r="R85" s="141"/>
      <c r="S85" s="1"/>
    </row>
    <row r="86" spans="1:19">
      <c r="A86" s="1"/>
      <c r="B86" s="134" t="s">
        <v>43</v>
      </c>
      <c r="C86" s="28">
        <v>500.29493122131265</v>
      </c>
      <c r="D86" s="27">
        <v>4.1950802246158316</v>
      </c>
      <c r="E86" s="26">
        <v>487.8148889148033</v>
      </c>
      <c r="F86" s="25">
        <v>3.8372413937852357</v>
      </c>
      <c r="G86" s="20">
        <v>12.480042306509336</v>
      </c>
      <c r="H86" s="19">
        <v>4.6779166390983509</v>
      </c>
      <c r="I86" s="18">
        <v>486.63084451624229</v>
      </c>
      <c r="J86" s="16">
        <v>4.5451977668743355</v>
      </c>
      <c r="K86" s="17">
        <v>511.53377440383423</v>
      </c>
      <c r="L86" s="16">
        <v>3.8300718008419925</v>
      </c>
      <c r="M86" s="15">
        <v>-24.902929887591927</v>
      </c>
      <c r="N86" s="139">
        <v>4.5694015887269135</v>
      </c>
      <c r="O86" s="149">
        <v>12.480042306509336</v>
      </c>
      <c r="P86" s="150"/>
      <c r="Q86" s="33">
        <v>-24.902929887591927</v>
      </c>
      <c r="R86" s="141"/>
      <c r="S86" s="1"/>
    </row>
    <row r="87" spans="1:19">
      <c r="A87" s="1"/>
      <c r="B87" s="134" t="s">
        <v>22</v>
      </c>
      <c r="C87" s="28">
        <v>483.64699069128011</v>
      </c>
      <c r="D87" s="27">
        <v>3.8107550983738303</v>
      </c>
      <c r="E87" s="26">
        <v>478.99532864136359</v>
      </c>
      <c r="F87" s="25">
        <v>3.9093981619908273</v>
      </c>
      <c r="G87" s="20">
        <v>4.651662049916502</v>
      </c>
      <c r="H87" s="19">
        <v>2.7950738414068166</v>
      </c>
      <c r="I87" s="18">
        <v>482.49845663050337</v>
      </c>
      <c r="J87" s="16">
        <v>4.1017435838168694</v>
      </c>
      <c r="K87" s="17">
        <v>513.26860805824595</v>
      </c>
      <c r="L87" s="16">
        <v>3.8014233213264612</v>
      </c>
      <c r="M87" s="15">
        <v>-30.770151427742576</v>
      </c>
      <c r="N87" s="139">
        <v>2.6196832408766006</v>
      </c>
      <c r="O87" s="149"/>
      <c r="P87" s="150">
        <v>4.651662049916502</v>
      </c>
      <c r="Q87" s="33">
        <v>-30.770151427742576</v>
      </c>
      <c r="R87" s="141"/>
      <c r="S87" s="1"/>
    </row>
    <row r="88" spans="1:19">
      <c r="A88" s="1"/>
      <c r="B88" s="134" t="s">
        <v>35</v>
      </c>
      <c r="C88" s="28">
        <v>499.42079416508665</v>
      </c>
      <c r="D88" s="27">
        <v>0.61992125314835134</v>
      </c>
      <c r="E88" s="26">
        <v>488.55106196513782</v>
      </c>
      <c r="F88" s="25">
        <v>0.54210239185102516</v>
      </c>
      <c r="G88" s="20">
        <v>10.869732199948862</v>
      </c>
      <c r="H88" s="19">
        <v>0.62590107616698187</v>
      </c>
      <c r="I88" s="18">
        <v>477.83202595422841</v>
      </c>
      <c r="J88" s="16">
        <v>0.63743159483890455</v>
      </c>
      <c r="K88" s="17">
        <v>515.42686043430251</v>
      </c>
      <c r="L88" s="16">
        <v>0.53899878128048062</v>
      </c>
      <c r="M88" s="15">
        <v>-37.594834480074176</v>
      </c>
      <c r="N88" s="139">
        <v>0.62727107893826695</v>
      </c>
      <c r="O88" s="149">
        <v>10.869732199948862</v>
      </c>
      <c r="P88" s="150"/>
      <c r="Q88" s="33">
        <v>-37.594834480074176</v>
      </c>
      <c r="R88" s="141"/>
      <c r="S88" s="1"/>
    </row>
    <row r="89" spans="1:19">
      <c r="A89" s="1"/>
      <c r="B89" s="134" t="s">
        <v>32</v>
      </c>
      <c r="C89" s="24">
        <v>516.63899633944789</v>
      </c>
      <c r="D89" s="23">
        <v>5.5692448848185983</v>
      </c>
      <c r="E89" s="22">
        <v>506.73858895332887</v>
      </c>
      <c r="F89" s="21">
        <v>4.653462510224065</v>
      </c>
      <c r="G89" s="20">
        <v>9.9004073861188786</v>
      </c>
      <c r="H89" s="19">
        <v>2.9602941637951701</v>
      </c>
      <c r="I89" s="18">
        <v>491.72652118761226</v>
      </c>
      <c r="J89" s="16">
        <v>4.9795866886267302</v>
      </c>
      <c r="K89" s="17">
        <v>522.52989202649871</v>
      </c>
      <c r="L89" s="16">
        <v>3.9504085192994967</v>
      </c>
      <c r="M89" s="15">
        <v>-30.803370838886476</v>
      </c>
      <c r="N89" s="139">
        <v>2.6060892421974877</v>
      </c>
      <c r="O89" s="149">
        <v>9.9004073861188786</v>
      </c>
      <c r="P89" s="150"/>
      <c r="Q89" s="33">
        <v>-30.803370838886476</v>
      </c>
      <c r="R89" s="141"/>
      <c r="S89" s="1"/>
    </row>
    <row r="90" spans="1:19">
      <c r="A90" s="1"/>
      <c r="B90" s="134" t="s">
        <v>12</v>
      </c>
      <c r="C90" s="35">
        <v>394.00761904030674</v>
      </c>
      <c r="D90" s="34">
        <v>2.5921200060720815</v>
      </c>
      <c r="E90" s="33">
        <v>394.6732908315991</v>
      </c>
      <c r="F90" s="32">
        <v>2.5751680601297418</v>
      </c>
      <c r="G90" s="20">
        <v>-0.66567179129234555</v>
      </c>
      <c r="H90" s="19">
        <v>3.2640346848374189</v>
      </c>
      <c r="I90" s="31">
        <v>386.93174838675708</v>
      </c>
      <c r="J90" s="29">
        <v>3.8040427654796218</v>
      </c>
      <c r="K90" s="30">
        <v>401.48297910331394</v>
      </c>
      <c r="L90" s="29">
        <v>3.6945712540751567</v>
      </c>
      <c r="M90" s="15">
        <v>-14.551230716556951</v>
      </c>
      <c r="N90" s="138">
        <v>4.0129620576000837</v>
      </c>
      <c r="O90" s="149"/>
      <c r="P90" s="150">
        <v>-0.66567179129234555</v>
      </c>
      <c r="Q90" s="33">
        <v>-14.551230716556951</v>
      </c>
      <c r="R90" s="141"/>
      <c r="S90" s="1"/>
    </row>
    <row r="91" spans="1:19">
      <c r="A91" s="1"/>
      <c r="B91" s="134" t="s">
        <v>46</v>
      </c>
      <c r="C91" s="28">
        <v>395.55731156637307</v>
      </c>
      <c r="D91" s="27">
        <v>4.1854400773631006</v>
      </c>
      <c r="E91" s="26">
        <v>381.70370303524714</v>
      </c>
      <c r="F91" s="25">
        <v>3.3937864177661927</v>
      </c>
      <c r="G91" s="20">
        <v>13.853608531125884</v>
      </c>
      <c r="H91" s="19">
        <v>2.8889564203896989</v>
      </c>
      <c r="I91" s="18">
        <v>376.62691611461457</v>
      </c>
      <c r="J91" s="16">
        <v>4.515155825280222</v>
      </c>
      <c r="K91" s="17">
        <v>414.25151360111289</v>
      </c>
      <c r="L91" s="16">
        <v>3.6309053009162402</v>
      </c>
      <c r="M91" s="15">
        <v>-37.624597486498281</v>
      </c>
      <c r="N91" s="139">
        <v>3.5558548931899656</v>
      </c>
      <c r="O91" s="149">
        <v>13.853608531125884</v>
      </c>
      <c r="P91" s="150"/>
      <c r="Q91" s="33">
        <v>-37.624597486498281</v>
      </c>
      <c r="R91" s="141"/>
      <c r="S91" s="1"/>
    </row>
    <row r="92" spans="1:19">
      <c r="A92" s="1"/>
      <c r="B92" s="134" t="s">
        <v>54</v>
      </c>
      <c r="C92" s="24">
        <v>397.16595548405252</v>
      </c>
      <c r="D92" s="23">
        <v>2.1217861893239425</v>
      </c>
      <c r="E92" s="22">
        <v>380.48676002689172</v>
      </c>
      <c r="F92" s="21">
        <v>2.1699234663340543</v>
      </c>
      <c r="G92" s="20">
        <v>16.67919545716077</v>
      </c>
      <c r="H92" s="19">
        <v>1.7922336377105832</v>
      </c>
      <c r="I92" s="18">
        <v>390.04319006661103</v>
      </c>
      <c r="J92" s="16">
        <v>2.3394500881454889</v>
      </c>
      <c r="K92" s="17">
        <v>421.81397029055518</v>
      </c>
      <c r="L92" s="16">
        <v>2.0889983757988038</v>
      </c>
      <c r="M92" s="15">
        <v>-31.770780223944179</v>
      </c>
      <c r="N92" s="139">
        <v>1.9545379660847659</v>
      </c>
      <c r="O92" s="149">
        <v>16.67919545716077</v>
      </c>
      <c r="P92" s="150"/>
      <c r="Q92" s="33">
        <v>-31.770780223944179</v>
      </c>
      <c r="R92" s="141"/>
      <c r="S92" s="1"/>
    </row>
    <row r="93" spans="1:19">
      <c r="A93" s="1"/>
      <c r="B93" s="134" t="s">
        <v>10</v>
      </c>
      <c r="C93" s="35">
        <v>437.55122043967134</v>
      </c>
      <c r="D93" s="34">
        <v>4.6869576534935868</v>
      </c>
      <c r="E93" s="33">
        <v>440.01264039895199</v>
      </c>
      <c r="F93" s="32">
        <v>4.228442893388868</v>
      </c>
      <c r="G93" s="20">
        <v>-2.461419959280545</v>
      </c>
      <c r="H93" s="19">
        <v>4.0991750465432846</v>
      </c>
      <c r="I93" s="18">
        <v>402.54745749154279</v>
      </c>
      <c r="J93" s="16">
        <v>6.3456799653991354</v>
      </c>
      <c r="K93" s="17">
        <v>472.17464585715555</v>
      </c>
      <c r="L93" s="16">
        <v>5.649603380011353</v>
      </c>
      <c r="M93" s="15">
        <v>-69.62718836561271</v>
      </c>
      <c r="N93" s="139">
        <v>5.2170736210777449</v>
      </c>
      <c r="O93" s="149"/>
      <c r="P93" s="150">
        <v>-2.461419959280545</v>
      </c>
      <c r="Q93" s="33">
        <v>-69.62718836561271</v>
      </c>
      <c r="R93" s="141"/>
      <c r="S93" s="1"/>
    </row>
    <row r="94" spans="1:19">
      <c r="A94" s="1"/>
      <c r="B94" s="134" t="s">
        <v>64</v>
      </c>
      <c r="C94" s="24">
        <v>389.96041600649471</v>
      </c>
      <c r="D94" s="23">
        <v>3.4205366318487505</v>
      </c>
      <c r="E94" s="22">
        <v>364.4938777531342</v>
      </c>
      <c r="F94" s="21">
        <v>3.1817110677264417</v>
      </c>
      <c r="G94" s="20">
        <v>25.466538253360511</v>
      </c>
      <c r="H94" s="19">
        <v>3.2109370512963786</v>
      </c>
      <c r="I94" s="18">
        <v>393.5928477282273</v>
      </c>
      <c r="J94" s="16">
        <v>3.898035141072469</v>
      </c>
      <c r="K94" s="17">
        <v>412.13665600693275</v>
      </c>
      <c r="L94" s="16">
        <v>3.7825406878234675</v>
      </c>
      <c r="M94" s="15">
        <v>-18.54380827870548</v>
      </c>
      <c r="N94" s="139">
        <v>3.5002038589436149</v>
      </c>
      <c r="O94" s="149">
        <v>25.466538253360511</v>
      </c>
      <c r="P94" s="150"/>
      <c r="Q94" s="33">
        <v>-18.54380827870548</v>
      </c>
      <c r="R94" s="141"/>
      <c r="S94" s="1"/>
    </row>
    <row r="95" spans="1:19">
      <c r="A95" s="1"/>
      <c r="B95" s="134" t="s">
        <v>61</v>
      </c>
      <c r="C95" s="24">
        <v>419.54370987706102</v>
      </c>
      <c r="D95" s="23">
        <v>3.5559319246946703</v>
      </c>
      <c r="E95" s="22">
        <v>395.91623522477568</v>
      </c>
      <c r="F95" s="21">
        <v>3.0629490467403122</v>
      </c>
      <c r="G95" s="20">
        <v>23.627474652285265</v>
      </c>
      <c r="H95" s="19">
        <v>2.4494509175525683</v>
      </c>
      <c r="I95" s="18">
        <v>427.23754168740646</v>
      </c>
      <c r="J95" s="16">
        <v>3.8919239453877252</v>
      </c>
      <c r="K95" s="17">
        <v>452.30864994419801</v>
      </c>
      <c r="L95" s="16">
        <v>3.5190179793908607</v>
      </c>
      <c r="M95" s="15">
        <v>-25.071108256791561</v>
      </c>
      <c r="N95" s="139">
        <v>2.5850116456323207</v>
      </c>
      <c r="O95" s="149">
        <v>23.627474652285265</v>
      </c>
      <c r="P95" s="150"/>
      <c r="Q95" s="33">
        <v>-25.071108256791561</v>
      </c>
      <c r="R95" s="141"/>
      <c r="S95" s="1"/>
    </row>
    <row r="96" spans="1:19">
      <c r="A96" s="1"/>
      <c r="B96" s="134" t="s">
        <v>39</v>
      </c>
      <c r="C96" s="35">
        <v>476.79664083042621</v>
      </c>
      <c r="D96" s="34">
        <v>4.4114776669733429</v>
      </c>
      <c r="E96" s="33">
        <v>465.23895315783221</v>
      </c>
      <c r="F96" s="32">
        <v>3.7390098832089333</v>
      </c>
      <c r="G96" s="20">
        <v>11.557687672593898</v>
      </c>
      <c r="H96" s="19">
        <v>4.0669443428972745</v>
      </c>
      <c r="I96" s="18">
        <v>460.89942045916933</v>
      </c>
      <c r="J96" s="16">
        <v>4.088694287950732</v>
      </c>
      <c r="K96" s="17">
        <v>509.18027734037037</v>
      </c>
      <c r="L96" s="16">
        <v>3.342777376032533</v>
      </c>
      <c r="M96" s="15">
        <v>-48.280856881201025</v>
      </c>
      <c r="N96" s="139">
        <v>3.9736930141759359</v>
      </c>
      <c r="O96" s="149">
        <v>11.557687672593898</v>
      </c>
      <c r="P96" s="150"/>
      <c r="Q96" s="33">
        <v>-48.280856881201025</v>
      </c>
      <c r="R96" s="141"/>
      <c r="S96" s="1"/>
    </row>
    <row r="97" spans="1:19">
      <c r="A97" s="1"/>
      <c r="B97" s="134" t="s">
        <v>52</v>
      </c>
      <c r="C97" s="24">
        <v>568.3776948016623</v>
      </c>
      <c r="D97" s="23">
        <v>4.550822814854274</v>
      </c>
      <c r="E97" s="22">
        <v>552.9565375961555</v>
      </c>
      <c r="F97" s="21">
        <v>3.9445030753575536</v>
      </c>
      <c r="G97" s="20">
        <v>15.421157205506667</v>
      </c>
      <c r="H97" s="19">
        <v>5.6862508503082161</v>
      </c>
      <c r="I97" s="31">
        <v>532.83493454672532</v>
      </c>
      <c r="J97" s="29">
        <v>3.8331479501562327</v>
      </c>
      <c r="K97" s="30">
        <v>558.25772578163696</v>
      </c>
      <c r="L97" s="29">
        <v>3.3273835212925014</v>
      </c>
      <c r="M97" s="15">
        <v>-25.422791234911529</v>
      </c>
      <c r="N97" s="138">
        <v>4.7076307175823482</v>
      </c>
      <c r="O97" s="149">
        <v>15.421157205506667</v>
      </c>
      <c r="P97" s="150"/>
      <c r="Q97" s="33">
        <v>-25.422791234911529</v>
      </c>
      <c r="R97" s="141"/>
      <c r="S97" s="1"/>
    </row>
    <row r="98" spans="1:19">
      <c r="A98" s="1"/>
      <c r="B98" s="134" t="s">
        <v>21</v>
      </c>
      <c r="C98" s="28">
        <v>377.37550931716635</v>
      </c>
      <c r="D98" s="27">
        <v>4.4121759738295969</v>
      </c>
      <c r="E98" s="26">
        <v>372.78451781606822</v>
      </c>
      <c r="F98" s="25">
        <v>4.3319363102618267</v>
      </c>
      <c r="G98" s="20">
        <v>4.5909915010981086</v>
      </c>
      <c r="H98" s="19">
        <v>3.3695693760307641</v>
      </c>
      <c r="I98" s="18">
        <v>382.25409878426376</v>
      </c>
      <c r="J98" s="16">
        <v>4.8213426096283118</v>
      </c>
      <c r="K98" s="17">
        <v>410.40847556540041</v>
      </c>
      <c r="L98" s="16">
        <v>4.253602335783472</v>
      </c>
      <c r="M98" s="15">
        <v>-28.154376781136683</v>
      </c>
      <c r="N98" s="139">
        <v>3.3871184164271777</v>
      </c>
      <c r="O98" s="149"/>
      <c r="P98" s="150">
        <v>4.5909915010981086</v>
      </c>
      <c r="Q98" s="33">
        <v>-28.154376781136683</v>
      </c>
      <c r="R98" s="141"/>
      <c r="S98" s="1"/>
    </row>
    <row r="99" spans="1:19">
      <c r="A99" s="1"/>
      <c r="B99" s="134" t="s">
        <v>0</v>
      </c>
      <c r="C99" s="28">
        <v>375.09935832040173</v>
      </c>
      <c r="D99" s="27">
        <v>5.3844270429090848</v>
      </c>
      <c r="E99" s="26">
        <v>395.84147883476271</v>
      </c>
      <c r="F99" s="25">
        <v>3.0735058775552466</v>
      </c>
      <c r="G99" s="20">
        <v>-20.742120514361059</v>
      </c>
      <c r="H99" s="19">
        <v>6.2602656553493343</v>
      </c>
      <c r="I99" s="18">
        <v>361.16744729182221</v>
      </c>
      <c r="J99" s="16">
        <v>5.5108981158853778</v>
      </c>
      <c r="K99" s="17">
        <v>435.99912354488606</v>
      </c>
      <c r="L99" s="16">
        <v>3.0973970771067654</v>
      </c>
      <c r="M99" s="15">
        <v>-74.831676253063819</v>
      </c>
      <c r="N99" s="139">
        <v>6.320542016611383</v>
      </c>
      <c r="O99" s="149">
        <v>-20.742120514361059</v>
      </c>
      <c r="P99" s="150"/>
      <c r="Q99" s="33">
        <v>-74.831676253063819</v>
      </c>
      <c r="R99" s="141"/>
      <c r="S99" s="1"/>
    </row>
    <row r="100" spans="1:19">
      <c r="A100" s="1"/>
      <c r="B100" s="134" t="s">
        <v>15</v>
      </c>
      <c r="C100" s="28">
        <v>432.0412026425272</v>
      </c>
      <c r="D100" s="27">
        <v>3.3903805783349936</v>
      </c>
      <c r="E100" s="26">
        <v>431.55743626150456</v>
      </c>
      <c r="F100" s="25">
        <v>3.3482222120749534</v>
      </c>
      <c r="G100" s="20">
        <v>0.48376638102258768</v>
      </c>
      <c r="H100" s="19">
        <v>2.9464631998330617</v>
      </c>
      <c r="I100" s="31">
        <v>374.2496479958254</v>
      </c>
      <c r="J100" s="29">
        <v>3.3585032042074872</v>
      </c>
      <c r="K100" s="30">
        <v>411.0840978598398</v>
      </c>
      <c r="L100" s="29">
        <v>2.5891864642876454</v>
      </c>
      <c r="M100" s="15">
        <v>-36.83444986401436</v>
      </c>
      <c r="N100" s="138">
        <v>2.9113280953132175</v>
      </c>
      <c r="O100" s="149"/>
      <c r="P100" s="150">
        <v>0.48376638102258768</v>
      </c>
      <c r="Q100" s="33">
        <v>-36.83444986401436</v>
      </c>
      <c r="R100" s="141"/>
      <c r="S100" s="1"/>
    </row>
    <row r="101" spans="1:19">
      <c r="A101" s="1"/>
      <c r="B101" s="134" t="s">
        <v>6</v>
      </c>
      <c r="C101" s="35">
        <v>488.6554513455668</v>
      </c>
      <c r="D101" s="34">
        <v>3.3937714053607788</v>
      </c>
      <c r="E101" s="33">
        <v>492.52132207047816</v>
      </c>
      <c r="F101" s="32">
        <v>3.1792121869058265</v>
      </c>
      <c r="G101" s="20">
        <v>-3.8658707249114288</v>
      </c>
      <c r="H101" s="19">
        <v>3.6262523964164051</v>
      </c>
      <c r="I101" s="18">
        <v>461.57431810709051</v>
      </c>
      <c r="J101" s="16">
        <v>3.2965369247460927</v>
      </c>
      <c r="K101" s="17">
        <v>516.30621532539305</v>
      </c>
      <c r="L101" s="16">
        <v>2.6950879892741346</v>
      </c>
      <c r="M101" s="15">
        <v>-54.731897218302677</v>
      </c>
      <c r="N101" s="139">
        <v>3.9990562394557898</v>
      </c>
      <c r="O101" s="149"/>
      <c r="P101" s="150">
        <v>-3.8658707249114288</v>
      </c>
      <c r="Q101" s="33">
        <v>-54.731897218302677</v>
      </c>
      <c r="R101" s="141"/>
      <c r="S101" s="1"/>
    </row>
    <row r="102" spans="1:19">
      <c r="A102" s="1"/>
      <c r="B102" s="134" t="s">
        <v>60</v>
      </c>
      <c r="C102" s="24">
        <v>545.50899333215568</v>
      </c>
      <c r="D102" s="23">
        <v>6.0160751724497423</v>
      </c>
      <c r="E102" s="22">
        <v>522.98651355272193</v>
      </c>
      <c r="F102" s="21">
        <v>5.7505664315559288</v>
      </c>
      <c r="G102" s="20">
        <v>22.522479779433731</v>
      </c>
      <c r="H102" s="19">
        <v>8.8320680810581553</v>
      </c>
      <c r="I102" s="18">
        <v>504.06625500528446</v>
      </c>
      <c r="J102" s="16">
        <v>6.1617856631246237</v>
      </c>
      <c r="K102" s="17">
        <v>528.53573412590799</v>
      </c>
      <c r="L102" s="16">
        <v>5.7553941114562299</v>
      </c>
      <c r="M102" s="15">
        <v>-24.469479120623522</v>
      </c>
      <c r="N102" s="139">
        <v>8.6750839523261156</v>
      </c>
      <c r="O102" s="149">
        <v>22.522479779433731</v>
      </c>
      <c r="P102" s="150"/>
      <c r="Q102" s="33">
        <v>-24.469479120623522</v>
      </c>
      <c r="R102" s="141"/>
      <c r="S102" s="1"/>
    </row>
    <row r="103" spans="1:19">
      <c r="A103" s="1"/>
      <c r="B103" s="134" t="s">
        <v>14</v>
      </c>
      <c r="C103" s="24">
        <v>478.90941103018508</v>
      </c>
      <c r="D103" s="23">
        <v>2.8414135220656926</v>
      </c>
      <c r="E103" s="22">
        <v>478.73581617150268</v>
      </c>
      <c r="F103" s="21">
        <v>2.9666169200578842</v>
      </c>
      <c r="G103" s="20">
        <v>0.17359485868233834</v>
      </c>
      <c r="H103" s="19">
        <v>2.4163398579114017</v>
      </c>
      <c r="I103" s="31">
        <v>449.96483713129624</v>
      </c>
      <c r="J103" s="29">
        <v>2.8049983988301106</v>
      </c>
      <c r="K103" s="30">
        <v>505.06983263794064</v>
      </c>
      <c r="L103" s="29">
        <v>2.5506237856047691</v>
      </c>
      <c r="M103" s="15">
        <v>-55.104995506644428</v>
      </c>
      <c r="N103" s="138">
        <v>2.2741068747366442</v>
      </c>
      <c r="O103" s="149"/>
      <c r="P103" s="150">
        <v>0.17359485868233834</v>
      </c>
      <c r="Q103" s="33">
        <v>-55.104995506644428</v>
      </c>
      <c r="R103" s="141"/>
      <c r="S103" s="1"/>
    </row>
    <row r="104" spans="1:19">
      <c r="A104" s="1"/>
      <c r="B104" s="134" t="s">
        <v>17</v>
      </c>
      <c r="C104" s="24">
        <v>539.52201854289285</v>
      </c>
      <c r="D104" s="23">
        <v>1.4233218604583362</v>
      </c>
      <c r="E104" s="22">
        <v>536.67492240604145</v>
      </c>
      <c r="F104" s="21">
        <v>1.2912375935478257</v>
      </c>
      <c r="G104" s="20">
        <v>2.8470961368513374</v>
      </c>
      <c r="H104" s="19">
        <v>1.9186069385772775</v>
      </c>
      <c r="I104" s="31">
        <v>491.57380924502996</v>
      </c>
      <c r="J104" s="29">
        <v>1.3812666232529638</v>
      </c>
      <c r="K104" s="30">
        <v>527.2269384833437</v>
      </c>
      <c r="L104" s="29">
        <v>1.0651760990925589</v>
      </c>
      <c r="M104" s="15">
        <v>-35.653129238313682</v>
      </c>
      <c r="N104" s="138">
        <v>1.7019754719150459</v>
      </c>
      <c r="O104" s="149"/>
      <c r="P104" s="150">
        <v>2.8470961368513374</v>
      </c>
      <c r="Q104" s="33">
        <v>-35.653129238313682</v>
      </c>
      <c r="R104" s="141"/>
      <c r="S104" s="1"/>
    </row>
    <row r="105" spans="1:19">
      <c r="A105" s="1"/>
      <c r="B105" s="36" t="s">
        <v>3</v>
      </c>
      <c r="C105" s="35">
        <v>416.48163398615736</v>
      </c>
      <c r="D105" s="34">
        <v>3.6924529739287131</v>
      </c>
      <c r="E105" s="33">
        <v>424.28696667572922</v>
      </c>
      <c r="F105" s="32">
        <v>3.6979613020933959</v>
      </c>
      <c r="G105" s="20">
        <v>-7.8053326895718786</v>
      </c>
      <c r="H105" s="19">
        <v>3.8208653124730048</v>
      </c>
      <c r="I105" s="18">
        <v>377.49527716212265</v>
      </c>
      <c r="J105" s="16">
        <v>3.8779364235017981</v>
      </c>
      <c r="K105" s="17">
        <v>417.57543674221262</v>
      </c>
      <c r="L105" s="16">
        <v>3.3227557903216387</v>
      </c>
      <c r="M105" s="15">
        <v>-40.080159580089962</v>
      </c>
      <c r="N105" s="139">
        <v>3.0966372278532277</v>
      </c>
      <c r="O105" s="149">
        <v>-7.8053326895718786</v>
      </c>
      <c r="P105" s="150"/>
      <c r="Q105" s="33">
        <v>-40.080159580089962</v>
      </c>
      <c r="R105" s="141"/>
      <c r="S105" s="1"/>
    </row>
    <row r="106" spans="1:19">
      <c r="A106" s="1"/>
      <c r="B106" s="134" t="s">
        <v>13</v>
      </c>
      <c r="C106" s="24">
        <v>409.69714265694256</v>
      </c>
      <c r="D106" s="23">
        <v>1.5594612685030314</v>
      </c>
      <c r="E106" s="22">
        <v>409.55601169069274</v>
      </c>
      <c r="F106" s="21">
        <v>1.6294570769657655</v>
      </c>
      <c r="G106" s="20">
        <v>0.1411309662498752</v>
      </c>
      <c r="H106" s="19">
        <v>2.3930498195549572</v>
      </c>
      <c r="I106" s="31">
        <v>391.25939441790644</v>
      </c>
      <c r="J106" s="29">
        <v>2.2861653490066707</v>
      </c>
      <c r="K106" s="30">
        <v>452.99490608990618</v>
      </c>
      <c r="L106" s="29">
        <v>1.5064180272882024</v>
      </c>
      <c r="M106" s="15">
        <v>-61.735511671999738</v>
      </c>
      <c r="N106" s="138">
        <v>3.0852042034836367</v>
      </c>
      <c r="O106" s="149"/>
      <c r="P106" s="150">
        <v>0.1411309662498752</v>
      </c>
      <c r="Q106" s="33">
        <v>-61.735511671999738</v>
      </c>
      <c r="R106" s="141"/>
      <c r="S106" s="1"/>
    </row>
    <row r="107" spans="1:19">
      <c r="A107" s="1"/>
      <c r="B107" s="134" t="s">
        <v>58</v>
      </c>
      <c r="C107" s="35">
        <v>377.8172554965945</v>
      </c>
      <c r="D107" s="34">
        <v>3.6484909298396997</v>
      </c>
      <c r="E107" s="33">
        <v>358.92135262858233</v>
      </c>
      <c r="F107" s="32">
        <v>4.751874252828082</v>
      </c>
      <c r="G107" s="20">
        <v>18.895902868012151</v>
      </c>
      <c r="H107" s="19">
        <v>3.9202925326843872</v>
      </c>
      <c r="I107" s="18">
        <v>372.98871484990417</v>
      </c>
      <c r="J107" s="16">
        <v>3.956800200136299</v>
      </c>
      <c r="K107" s="17">
        <v>394.70070768430145</v>
      </c>
      <c r="L107" s="16">
        <v>5.3797970843957996</v>
      </c>
      <c r="M107" s="15">
        <v>-21.711992834397293</v>
      </c>
      <c r="N107" s="139">
        <v>4.2810421003745178</v>
      </c>
      <c r="O107" s="149">
        <v>18.895902868012151</v>
      </c>
      <c r="P107" s="150"/>
      <c r="Q107" s="33">
        <v>-21.711992834397293</v>
      </c>
      <c r="R107" s="141"/>
      <c r="S107" s="1"/>
    </row>
    <row r="108" spans="1:19">
      <c r="A108" s="1"/>
      <c r="B108" s="134" t="s">
        <v>1</v>
      </c>
      <c r="C108" s="35">
        <v>368.74201734687597</v>
      </c>
      <c r="D108" s="34">
        <v>1.0841629685410896</v>
      </c>
      <c r="E108" s="33">
        <v>384.66451662324084</v>
      </c>
      <c r="F108" s="32">
        <v>0.93871325117111759</v>
      </c>
      <c r="G108" s="20">
        <v>-15.922499276364841</v>
      </c>
      <c r="H108" s="19">
        <v>1.3593390769607245</v>
      </c>
      <c r="I108" s="18">
        <v>353.52569939488444</v>
      </c>
      <c r="J108" s="16">
        <v>1.1397625958084978</v>
      </c>
      <c r="K108" s="17">
        <v>423.73005749131102</v>
      </c>
      <c r="L108" s="16">
        <v>1.166966169981545</v>
      </c>
      <c r="M108" s="15">
        <v>-70.204358096426645</v>
      </c>
      <c r="N108" s="139">
        <v>1.6285930467612941</v>
      </c>
      <c r="O108" s="149">
        <v>-15.922499276364841</v>
      </c>
      <c r="P108" s="150"/>
      <c r="Q108" s="33">
        <v>-70.204358096426645</v>
      </c>
      <c r="R108" s="141"/>
      <c r="S108" s="1"/>
    </row>
    <row r="109" spans="1:19">
      <c r="A109" s="1"/>
      <c r="B109" s="134" t="s">
        <v>19</v>
      </c>
      <c r="C109" s="24">
        <v>446.51323761123808</v>
      </c>
      <c r="D109" s="23">
        <v>4.3216810274272408</v>
      </c>
      <c r="E109" s="22">
        <v>442.67419076371391</v>
      </c>
      <c r="F109" s="21">
        <v>4.0287711499382777</v>
      </c>
      <c r="G109" s="20">
        <v>3.8390468475240827</v>
      </c>
      <c r="H109" s="19">
        <v>3.6127854658467009</v>
      </c>
      <c r="I109" s="18">
        <v>417.00106858701548</v>
      </c>
      <c r="J109" s="16">
        <v>4.5460072339764439</v>
      </c>
      <c r="K109" s="17">
        <v>457.36784098702947</v>
      </c>
      <c r="L109" s="16">
        <v>4.2456337332680052</v>
      </c>
      <c r="M109" s="15">
        <v>-40.366772400013978</v>
      </c>
      <c r="N109" s="139">
        <v>4.0961763760642205</v>
      </c>
      <c r="O109" s="149"/>
      <c r="P109" s="150">
        <v>3.8390468475240827</v>
      </c>
      <c r="Q109" s="33">
        <v>-40.366772400013978</v>
      </c>
      <c r="R109" s="141"/>
      <c r="S109" s="1"/>
    </row>
    <row r="110" spans="1:19">
      <c r="A110" s="1"/>
      <c r="B110" s="134" t="s">
        <v>11</v>
      </c>
      <c r="C110" s="24">
        <v>481.39413289726991</v>
      </c>
      <c r="D110" s="23">
        <v>3.6940112781727437</v>
      </c>
      <c r="E110" s="22">
        <v>482.94437840112869</v>
      </c>
      <c r="F110" s="21">
        <v>3.0562936625473718</v>
      </c>
      <c r="G110" s="20">
        <v>-1.5502455038587983</v>
      </c>
      <c r="H110" s="19">
        <v>3.0185639640814097</v>
      </c>
      <c r="I110" s="31">
        <v>455.14662492559086</v>
      </c>
      <c r="J110" s="29">
        <v>3.527118214191248</v>
      </c>
      <c r="K110" s="30">
        <v>495.1438662924262</v>
      </c>
      <c r="L110" s="29">
        <v>3.1536035146844252</v>
      </c>
      <c r="M110" s="15">
        <v>-39.997241366835375</v>
      </c>
      <c r="N110" s="138">
        <v>3.0418112531399397</v>
      </c>
      <c r="O110" s="149"/>
      <c r="P110" s="150">
        <v>-1.5502455038587983</v>
      </c>
      <c r="Q110" s="33">
        <v>-39.997241366835375</v>
      </c>
      <c r="R110" s="141"/>
      <c r="S110" s="1"/>
    </row>
    <row r="111" spans="1:19">
      <c r="A111" s="1"/>
      <c r="B111" s="134" t="s">
        <v>30</v>
      </c>
      <c r="C111" s="28">
        <v>453.45671256226865</v>
      </c>
      <c r="D111" s="27">
        <v>4.140761115064624</v>
      </c>
      <c r="E111" s="26">
        <v>444.30387316022336</v>
      </c>
      <c r="F111" s="25">
        <v>3.6958964872999118</v>
      </c>
      <c r="G111" s="20">
        <v>9.152839402045311</v>
      </c>
      <c r="H111" s="19">
        <v>3.9455497284123311</v>
      </c>
      <c r="I111" s="18">
        <v>422.93595401438984</v>
      </c>
      <c r="J111" s="16">
        <v>3.9171484666689436</v>
      </c>
      <c r="K111" s="17">
        <v>469.11091141391699</v>
      </c>
      <c r="L111" s="16">
        <v>3.7830157469957157</v>
      </c>
      <c r="M111" s="15">
        <v>-46.174957399527173</v>
      </c>
      <c r="N111" s="139">
        <v>3.7509476230830874</v>
      </c>
      <c r="O111" s="149">
        <v>9.152839402045311</v>
      </c>
      <c r="P111" s="150"/>
      <c r="Q111" s="33">
        <v>-46.174957399527173</v>
      </c>
      <c r="R111" s="141"/>
      <c r="S111" s="1"/>
    </row>
    <row r="112" spans="1:19">
      <c r="A112" s="1"/>
      <c r="B112" s="134" t="s">
        <v>25</v>
      </c>
      <c r="C112" s="24">
        <v>615.6074897387615</v>
      </c>
      <c r="D112" s="23">
        <v>3.9697133240552382</v>
      </c>
      <c r="E112" s="22">
        <v>609.88847647133389</v>
      </c>
      <c r="F112" s="21">
        <v>3.3840790971504342</v>
      </c>
      <c r="G112" s="20">
        <v>5.7190132674277043</v>
      </c>
      <c r="H112" s="19">
        <v>3.259526518193792</v>
      </c>
      <c r="I112" s="18">
        <v>557.26869831469435</v>
      </c>
      <c r="J112" s="16">
        <v>3.3437858941151268</v>
      </c>
      <c r="K112" s="17">
        <v>581.29929201546008</v>
      </c>
      <c r="L112" s="16">
        <v>2.8053362043246879</v>
      </c>
      <c r="M112" s="15">
        <v>-24.030593700765646</v>
      </c>
      <c r="N112" s="139">
        <v>2.5141291663590342</v>
      </c>
      <c r="O112" s="149"/>
      <c r="P112" s="150">
        <v>5.7190132674277043</v>
      </c>
      <c r="Q112" s="33">
        <v>-24.030593700765646</v>
      </c>
      <c r="R112" s="141"/>
      <c r="S112" s="1"/>
    </row>
    <row r="113" spans="1:19">
      <c r="A113" s="1"/>
      <c r="B113" s="134" t="s">
        <v>7</v>
      </c>
      <c r="C113" s="28">
        <v>571.86368663506369</v>
      </c>
      <c r="D113" s="27">
        <v>1.8716116359474413</v>
      </c>
      <c r="E113" s="26">
        <v>575.14156282834711</v>
      </c>
      <c r="F113" s="25">
        <v>1.784377053927809</v>
      </c>
      <c r="G113" s="20">
        <v>-3.2778761932834417</v>
      </c>
      <c r="H113" s="19">
        <v>2.5280801670039934</v>
      </c>
      <c r="I113" s="18">
        <v>526.50747427570911</v>
      </c>
      <c r="J113" s="16">
        <v>1.9098666853265873</v>
      </c>
      <c r="K113" s="17">
        <v>558.59595198258978</v>
      </c>
      <c r="L113" s="16">
        <v>1.863663303319081</v>
      </c>
      <c r="M113" s="15">
        <v>-32.088477706880646</v>
      </c>
      <c r="N113" s="139">
        <v>2.5584977070536268</v>
      </c>
      <c r="O113" s="149"/>
      <c r="P113" s="150">
        <v>-3.2778761932834417</v>
      </c>
      <c r="Q113" s="33">
        <v>-32.088477706880646</v>
      </c>
      <c r="R113" s="141"/>
      <c r="S113" s="1"/>
    </row>
    <row r="114" spans="1:19">
      <c r="A114" s="1"/>
      <c r="B114" s="134" t="s">
        <v>24</v>
      </c>
      <c r="C114" s="28">
        <v>562.52935058783987</v>
      </c>
      <c r="D114" s="27">
        <v>5.3990380236801645</v>
      </c>
      <c r="E114" s="26">
        <v>557.22024523579285</v>
      </c>
      <c r="F114" s="25">
        <v>5.6803294156011672</v>
      </c>
      <c r="G114" s="20">
        <v>5.3091053520470046</v>
      </c>
      <c r="H114" s="19">
        <v>8.8519313486138742</v>
      </c>
      <c r="I114" s="31">
        <v>506.66713521228462</v>
      </c>
      <c r="J114" s="29">
        <v>4.2502326572664098</v>
      </c>
      <c r="K114" s="30">
        <v>538.96235311314615</v>
      </c>
      <c r="L114" s="29">
        <v>4.2612557136454701</v>
      </c>
      <c r="M114" s="15">
        <v>-32.29521790086153</v>
      </c>
      <c r="N114" s="138">
        <v>6.3558011947994331</v>
      </c>
      <c r="O114" s="149"/>
      <c r="P114" s="150">
        <v>5.3091053520470046</v>
      </c>
      <c r="Q114" s="33">
        <v>-32.29521790086153</v>
      </c>
      <c r="R114" s="141"/>
      <c r="S114" s="1"/>
    </row>
    <row r="115" spans="1:19">
      <c r="A115" s="1"/>
      <c r="B115" s="134" t="s">
        <v>2</v>
      </c>
      <c r="C115" s="24">
        <v>419.13366078411173</v>
      </c>
      <c r="D115" s="23">
        <v>3.614148083663538</v>
      </c>
      <c r="E115" s="22">
        <v>432.7173802066481</v>
      </c>
      <c r="F115" s="21">
        <v>4.0692984926965421</v>
      </c>
      <c r="G115" s="20">
        <v>-13.583719422536412</v>
      </c>
      <c r="H115" s="19">
        <v>3.5977104743452877</v>
      </c>
      <c r="I115" s="31">
        <v>410.43655651905488</v>
      </c>
      <c r="J115" s="29">
        <v>3.5572443402463887</v>
      </c>
      <c r="K115" s="30">
        <v>465.42894046279474</v>
      </c>
      <c r="L115" s="29">
        <v>3.3412175456309887</v>
      </c>
      <c r="M115" s="15">
        <v>-54.992383943739839</v>
      </c>
      <c r="N115" s="138">
        <v>3.1690398256072418</v>
      </c>
      <c r="O115" s="149">
        <v>-13.583719422536412</v>
      </c>
      <c r="P115" s="150"/>
      <c r="Q115" s="33">
        <v>-54.992383943739839</v>
      </c>
      <c r="R115" s="141"/>
      <c r="S115" s="1"/>
    </row>
    <row r="116" spans="1:19">
      <c r="A116" s="1"/>
      <c r="B116" s="134" t="s">
        <v>50</v>
      </c>
      <c r="C116" s="28">
        <v>395.94696284777092</v>
      </c>
      <c r="D116" s="27">
        <v>4.3185170137510669</v>
      </c>
      <c r="E116" s="26">
        <v>380.72822462146485</v>
      </c>
      <c r="F116" s="25">
        <v>4.0365632934697757</v>
      </c>
      <c r="G116" s="20">
        <v>15.218738226306153</v>
      </c>
      <c r="H116" s="19">
        <v>2.7181624130092223</v>
      </c>
      <c r="I116" s="18">
        <v>387.77304477615917</v>
      </c>
      <c r="J116" s="16">
        <v>5.0002776494161667</v>
      </c>
      <c r="K116" s="17">
        <v>418.32435920170548</v>
      </c>
      <c r="L116" s="16">
        <v>4.4061802386365017</v>
      </c>
      <c r="M116" s="15">
        <v>-30.551314425546209</v>
      </c>
      <c r="N116" s="139">
        <v>3.117288535676527</v>
      </c>
      <c r="O116" s="149">
        <v>15.218738226306153</v>
      </c>
      <c r="P116" s="150"/>
      <c r="Q116" s="33">
        <v>-30.551314425546209</v>
      </c>
      <c r="R116" s="141"/>
      <c r="S116" s="1"/>
    </row>
    <row r="117" spans="1:19">
      <c r="A117" s="1"/>
      <c r="B117" s="134" t="s">
        <v>5</v>
      </c>
      <c r="C117" s="24">
        <v>431.51291259058638</v>
      </c>
      <c r="D117" s="23">
        <v>3.7788834915535259</v>
      </c>
      <c r="E117" s="22">
        <v>436.39846567294694</v>
      </c>
      <c r="F117" s="21">
        <v>3.0217858505612836</v>
      </c>
      <c r="G117" s="20">
        <v>-4.8855530823604569</v>
      </c>
      <c r="H117" s="19">
        <v>4.7241235070629353</v>
      </c>
      <c r="I117" s="18">
        <v>413.45629710105317</v>
      </c>
      <c r="J117" s="16">
        <v>3.8749614341907588</v>
      </c>
      <c r="K117" s="17">
        <v>468.78525297014568</v>
      </c>
      <c r="L117" s="16">
        <v>3.2109934447880852</v>
      </c>
      <c r="M117" s="15">
        <v>-55.328955869092432</v>
      </c>
      <c r="N117" s="139">
        <v>4.7988470619041221</v>
      </c>
      <c r="O117" s="149"/>
      <c r="P117" s="150">
        <v>-4.8855530823604569</v>
      </c>
      <c r="Q117" s="33">
        <v>-55.328955869092432</v>
      </c>
      <c r="R117" s="141"/>
      <c r="S117" s="1"/>
    </row>
    <row r="118" spans="1:19" ht="13.5" thickBot="1">
      <c r="A118" s="1"/>
      <c r="B118" s="135" t="s">
        <v>38</v>
      </c>
      <c r="C118" s="14">
        <v>415.35323429926666</v>
      </c>
      <c r="D118" s="13">
        <v>3.4941254813002836</v>
      </c>
      <c r="E118" s="12">
        <v>403.94562398060566</v>
      </c>
      <c r="F118" s="11">
        <v>2.8671671196134407</v>
      </c>
      <c r="G118" s="10">
        <v>11.407610318661023</v>
      </c>
      <c r="H118" s="9">
        <v>3.0879128313449606</v>
      </c>
      <c r="I118" s="8">
        <v>392.49066433493954</v>
      </c>
      <c r="J118" s="6">
        <v>3.8749198648633945</v>
      </c>
      <c r="K118" s="7">
        <v>427.98051285950788</v>
      </c>
      <c r="L118" s="6">
        <v>3.2160020280002479</v>
      </c>
      <c r="M118" s="5">
        <v>-35.489848524568359</v>
      </c>
      <c r="N118" s="140">
        <v>3.5411372015646037</v>
      </c>
      <c r="O118" s="151">
        <v>11.407610318661023</v>
      </c>
      <c r="P118" s="152"/>
      <c r="Q118" s="12">
        <v>-35.489848524568359</v>
      </c>
      <c r="R118" s="142"/>
      <c r="S118" s="1"/>
    </row>
    <row r="119" spans="1:19">
      <c r="A119" s="1"/>
      <c r="B119" s="4"/>
      <c r="C119" s="3"/>
      <c r="D119" s="2"/>
      <c r="E119" s="3"/>
      <c r="F119" s="2"/>
      <c r="G119" s="3"/>
      <c r="H119" s="2"/>
      <c r="I119" s="3"/>
      <c r="J119" s="2"/>
      <c r="K119" s="3"/>
      <c r="L119" s="2"/>
      <c r="M119" s="3"/>
      <c r="N119" s="2"/>
      <c r="O119" s="1"/>
      <c r="P119" s="1"/>
      <c r="Q119" s="1"/>
      <c r="R119" s="1"/>
      <c r="S119" s="1"/>
    </row>
  </sheetData>
  <mergeCells count="11">
    <mergeCell ref="O50:R50"/>
    <mergeCell ref="O51:P51"/>
    <mergeCell ref="Q51:R51"/>
    <mergeCell ref="M51:N51"/>
    <mergeCell ref="C50:H50"/>
    <mergeCell ref="I50:N50"/>
    <mergeCell ref="C51:D51"/>
    <mergeCell ref="E51:F51"/>
    <mergeCell ref="G51:H51"/>
    <mergeCell ref="I51:J51"/>
    <mergeCell ref="K51:L51"/>
  </mergeCells>
  <conditionalFormatting sqref="G54:G118">
    <cfRule type="expression" dxfId="18" priority="2" stopIfTrue="1">
      <formula>ABS(G54/H54)&gt;1.96</formula>
    </cfRule>
  </conditionalFormatting>
  <conditionalFormatting sqref="M54:M118">
    <cfRule type="expression" dxfId="17" priority="1">
      <formula>ABS(M54/N54)&gt;1.96</formula>
    </cfRule>
  </conditionalFormatting>
  <hyperlinks>
    <hyperlink ref="C6" location="TOC!A1" display="Go to Table of Contents"/>
  </hyperlinks>
  <pageMargins left="0.7" right="0.7" top="0.75" bottom="0.75" header="0.3" footer="0.3"/>
  <pageSetup paperSize="9" scale="65" orientation="portrait" r:id="rId1"/>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O119"/>
  <sheetViews>
    <sheetView workbookViewId="0"/>
  </sheetViews>
  <sheetFormatPr defaultRowHeight="12.75"/>
  <cols>
    <col min="1" max="1" width="28" style="4" customWidth="1"/>
    <col min="2" max="2" width="10.7109375" style="3" customWidth="1"/>
    <col min="3" max="3" width="5.7109375" style="2" customWidth="1"/>
    <col min="4" max="4" width="10.7109375" style="3" customWidth="1"/>
    <col min="5" max="5" width="5.7109375" style="2" customWidth="1"/>
    <col min="6" max="6" width="10.7109375" style="3" customWidth="1"/>
    <col min="7" max="7" width="5.7109375" style="2" customWidth="1"/>
    <col min="8" max="8" width="9.5703125" style="3" customWidth="1"/>
    <col min="9" max="9" width="9.5703125" style="2" customWidth="1"/>
    <col min="10" max="10" width="9.5703125" style="3" customWidth="1"/>
    <col min="11" max="11" width="9.5703125" style="2" customWidth="1"/>
    <col min="12" max="12" width="9.5703125" style="3" customWidth="1"/>
    <col min="13" max="13" width="9.5703125" style="2" customWidth="1"/>
    <col min="14" max="245" width="9.140625" style="1"/>
    <col min="246" max="246" width="28" style="1" customWidth="1"/>
    <col min="247" max="247" width="6.140625" style="1" customWidth="1"/>
    <col min="248" max="248" width="5.7109375" style="1" customWidth="1"/>
    <col min="249" max="249" width="5.85546875" style="1" customWidth="1"/>
    <col min="250" max="250" width="5.7109375" style="1" customWidth="1"/>
    <col min="251" max="251" width="10.7109375" style="1" customWidth="1"/>
    <col min="252" max="252" width="5.7109375" style="1" customWidth="1"/>
    <col min="253" max="253" width="10.7109375" style="1" customWidth="1"/>
    <col min="254" max="254" width="5.7109375" style="1" customWidth="1"/>
    <col min="255" max="255" width="10.7109375" style="1" customWidth="1"/>
    <col min="256" max="256" width="5.7109375" style="1" customWidth="1"/>
    <col min="257" max="257" width="10.7109375" style="1" customWidth="1"/>
    <col min="258" max="258" width="7.5703125" style="1" customWidth="1"/>
    <col min="259" max="259" width="10.7109375" style="1" customWidth="1"/>
    <col min="260" max="260" width="8" style="1" customWidth="1"/>
    <col min="261" max="261" width="10.7109375" style="1" customWidth="1"/>
    <col min="262" max="262" width="5.7109375" style="1" customWidth="1"/>
    <col min="263" max="263" width="9.85546875" style="1" customWidth="1"/>
    <col min="264" max="501" width="9.140625" style="1"/>
    <col min="502" max="502" width="28" style="1" customWidth="1"/>
    <col min="503" max="503" width="6.140625" style="1" customWidth="1"/>
    <col min="504" max="504" width="5.7109375" style="1" customWidth="1"/>
    <col min="505" max="505" width="5.85546875" style="1" customWidth="1"/>
    <col min="506" max="506" width="5.7109375" style="1" customWidth="1"/>
    <col min="507" max="507" width="10.7109375" style="1" customWidth="1"/>
    <col min="508" max="508" width="5.7109375" style="1" customWidth="1"/>
    <col min="509" max="509" width="10.7109375" style="1" customWidth="1"/>
    <col min="510" max="510" width="5.7109375" style="1" customWidth="1"/>
    <col min="511" max="511" width="10.7109375" style="1" customWidth="1"/>
    <col min="512" max="512" width="5.7109375" style="1" customWidth="1"/>
    <col min="513" max="513" width="10.7109375" style="1" customWidth="1"/>
    <col min="514" max="514" width="7.5703125" style="1" customWidth="1"/>
    <col min="515" max="515" width="10.7109375" style="1" customWidth="1"/>
    <col min="516" max="516" width="8" style="1" customWidth="1"/>
    <col min="517" max="517" width="10.7109375" style="1" customWidth="1"/>
    <col min="518" max="518" width="5.7109375" style="1" customWidth="1"/>
    <col min="519" max="519" width="9.85546875" style="1" customWidth="1"/>
    <col min="520" max="757" width="9.140625" style="1"/>
    <col min="758" max="758" width="28" style="1" customWidth="1"/>
    <col min="759" max="759" width="6.140625" style="1" customWidth="1"/>
    <col min="760" max="760" width="5.7109375" style="1" customWidth="1"/>
    <col min="761" max="761" width="5.85546875" style="1" customWidth="1"/>
    <col min="762" max="762" width="5.7109375" style="1" customWidth="1"/>
    <col min="763" max="763" width="10.7109375" style="1" customWidth="1"/>
    <col min="764" max="764" width="5.7109375" style="1" customWidth="1"/>
    <col min="765" max="765" width="10.7109375" style="1" customWidth="1"/>
    <col min="766" max="766" width="5.7109375" style="1" customWidth="1"/>
    <col min="767" max="767" width="10.7109375" style="1" customWidth="1"/>
    <col min="768" max="768" width="5.7109375" style="1" customWidth="1"/>
    <col min="769" max="769" width="10.7109375" style="1" customWidth="1"/>
    <col min="770" max="770" width="7.5703125" style="1" customWidth="1"/>
    <col min="771" max="771" width="10.7109375" style="1" customWidth="1"/>
    <col min="772" max="772" width="8" style="1" customWidth="1"/>
    <col min="773" max="773" width="10.7109375" style="1" customWidth="1"/>
    <col min="774" max="774" width="5.7109375" style="1" customWidth="1"/>
    <col min="775" max="775" width="9.85546875" style="1" customWidth="1"/>
    <col min="776" max="1013" width="9.140625" style="1"/>
    <col min="1014" max="1014" width="28" style="1" customWidth="1"/>
    <col min="1015" max="1015" width="6.140625" style="1" customWidth="1"/>
    <col min="1016" max="1016" width="5.7109375" style="1" customWidth="1"/>
    <col min="1017" max="1017" width="5.85546875" style="1" customWidth="1"/>
    <col min="1018" max="1018" width="5.7109375" style="1" customWidth="1"/>
    <col min="1019" max="1019" width="10.7109375" style="1" customWidth="1"/>
    <col min="1020" max="1020" width="5.7109375" style="1" customWidth="1"/>
    <col min="1021" max="1021" width="10.7109375" style="1" customWidth="1"/>
    <col min="1022" max="1022" width="5.7109375" style="1" customWidth="1"/>
    <col min="1023" max="1023" width="10.7109375" style="1" customWidth="1"/>
    <col min="1024" max="1024" width="5.7109375" style="1" customWidth="1"/>
    <col min="1025" max="1025" width="10.7109375" style="1" customWidth="1"/>
    <col min="1026" max="1026" width="7.5703125" style="1" customWidth="1"/>
    <col min="1027" max="1027" width="10.7109375" style="1" customWidth="1"/>
    <col min="1028" max="1028" width="8" style="1" customWidth="1"/>
    <col min="1029" max="1029" width="10.7109375" style="1" customWidth="1"/>
    <col min="1030" max="1030" width="5.7109375" style="1" customWidth="1"/>
    <col min="1031" max="1031" width="9.85546875" style="1" customWidth="1"/>
    <col min="1032" max="1269" width="9.140625" style="1"/>
    <col min="1270" max="1270" width="28" style="1" customWidth="1"/>
    <col min="1271" max="1271" width="6.140625" style="1" customWidth="1"/>
    <col min="1272" max="1272" width="5.7109375" style="1" customWidth="1"/>
    <col min="1273" max="1273" width="5.85546875" style="1" customWidth="1"/>
    <col min="1274" max="1274" width="5.7109375" style="1" customWidth="1"/>
    <col min="1275" max="1275" width="10.7109375" style="1" customWidth="1"/>
    <col min="1276" max="1276" width="5.7109375" style="1" customWidth="1"/>
    <col min="1277" max="1277" width="10.7109375" style="1" customWidth="1"/>
    <col min="1278" max="1278" width="5.7109375" style="1" customWidth="1"/>
    <col min="1279" max="1279" width="10.7109375" style="1" customWidth="1"/>
    <col min="1280" max="1280" width="5.7109375" style="1" customWidth="1"/>
    <col min="1281" max="1281" width="10.7109375" style="1" customWidth="1"/>
    <col min="1282" max="1282" width="7.5703125" style="1" customWidth="1"/>
    <col min="1283" max="1283" width="10.7109375" style="1" customWidth="1"/>
    <col min="1284" max="1284" width="8" style="1" customWidth="1"/>
    <col min="1285" max="1285" width="10.7109375" style="1" customWidth="1"/>
    <col min="1286" max="1286" width="5.7109375" style="1" customWidth="1"/>
    <col min="1287" max="1287" width="9.85546875" style="1" customWidth="1"/>
    <col min="1288" max="1525" width="9.140625" style="1"/>
    <col min="1526" max="1526" width="28" style="1" customWidth="1"/>
    <col min="1527" max="1527" width="6.140625" style="1" customWidth="1"/>
    <col min="1528" max="1528" width="5.7109375" style="1" customWidth="1"/>
    <col min="1529" max="1529" width="5.85546875" style="1" customWidth="1"/>
    <col min="1530" max="1530" width="5.7109375" style="1" customWidth="1"/>
    <col min="1531" max="1531" width="10.7109375" style="1" customWidth="1"/>
    <col min="1532" max="1532" width="5.7109375" style="1" customWidth="1"/>
    <col min="1533" max="1533" width="10.7109375" style="1" customWidth="1"/>
    <col min="1534" max="1534" width="5.7109375" style="1" customWidth="1"/>
    <col min="1535" max="1535" width="10.7109375" style="1" customWidth="1"/>
    <col min="1536" max="1536" width="5.7109375" style="1" customWidth="1"/>
    <col min="1537" max="1537" width="10.7109375" style="1" customWidth="1"/>
    <col min="1538" max="1538" width="7.5703125" style="1" customWidth="1"/>
    <col min="1539" max="1539" width="10.7109375" style="1" customWidth="1"/>
    <col min="1540" max="1540" width="8" style="1" customWidth="1"/>
    <col min="1541" max="1541" width="10.7109375" style="1" customWidth="1"/>
    <col min="1542" max="1542" width="5.7109375" style="1" customWidth="1"/>
    <col min="1543" max="1543" width="9.85546875" style="1" customWidth="1"/>
    <col min="1544" max="1781" width="9.140625" style="1"/>
    <col min="1782" max="1782" width="28" style="1" customWidth="1"/>
    <col min="1783" max="1783" width="6.140625" style="1" customWidth="1"/>
    <col min="1784" max="1784" width="5.7109375" style="1" customWidth="1"/>
    <col min="1785" max="1785" width="5.85546875" style="1" customWidth="1"/>
    <col min="1786" max="1786" width="5.7109375" style="1" customWidth="1"/>
    <col min="1787" max="1787" width="10.7109375" style="1" customWidth="1"/>
    <col min="1788" max="1788" width="5.7109375" style="1" customWidth="1"/>
    <col min="1789" max="1789" width="10.7109375" style="1" customWidth="1"/>
    <col min="1790" max="1790" width="5.7109375" style="1" customWidth="1"/>
    <col min="1791" max="1791" width="10.7109375" style="1" customWidth="1"/>
    <col min="1792" max="1792" width="5.7109375" style="1" customWidth="1"/>
    <col min="1793" max="1793" width="10.7109375" style="1" customWidth="1"/>
    <col min="1794" max="1794" width="7.5703125" style="1" customWidth="1"/>
    <col min="1795" max="1795" width="10.7109375" style="1" customWidth="1"/>
    <col min="1796" max="1796" width="8" style="1" customWidth="1"/>
    <col min="1797" max="1797" width="10.7109375" style="1" customWidth="1"/>
    <col min="1798" max="1798" width="5.7109375" style="1" customWidth="1"/>
    <col min="1799" max="1799" width="9.85546875" style="1" customWidth="1"/>
    <col min="1800" max="2037" width="9.140625" style="1"/>
    <col min="2038" max="2038" width="28" style="1" customWidth="1"/>
    <col min="2039" max="2039" width="6.140625" style="1" customWidth="1"/>
    <col min="2040" max="2040" width="5.7109375" style="1" customWidth="1"/>
    <col min="2041" max="2041" width="5.85546875" style="1" customWidth="1"/>
    <col min="2042" max="2042" width="5.7109375" style="1" customWidth="1"/>
    <col min="2043" max="2043" width="10.7109375" style="1" customWidth="1"/>
    <col min="2044" max="2044" width="5.7109375" style="1" customWidth="1"/>
    <col min="2045" max="2045" width="10.7109375" style="1" customWidth="1"/>
    <col min="2046" max="2046" width="5.7109375" style="1" customWidth="1"/>
    <col min="2047" max="2047" width="10.7109375" style="1" customWidth="1"/>
    <col min="2048" max="2048" width="5.7109375" style="1" customWidth="1"/>
    <col min="2049" max="2049" width="10.7109375" style="1" customWidth="1"/>
    <col min="2050" max="2050" width="7.5703125" style="1" customWidth="1"/>
    <col min="2051" max="2051" width="10.7109375" style="1" customWidth="1"/>
    <col min="2052" max="2052" width="8" style="1" customWidth="1"/>
    <col min="2053" max="2053" width="10.7109375" style="1" customWidth="1"/>
    <col min="2054" max="2054" width="5.7109375" style="1" customWidth="1"/>
    <col min="2055" max="2055" width="9.85546875" style="1" customWidth="1"/>
    <col min="2056" max="2293" width="9.140625" style="1"/>
    <col min="2294" max="2294" width="28" style="1" customWidth="1"/>
    <col min="2295" max="2295" width="6.140625" style="1" customWidth="1"/>
    <col min="2296" max="2296" width="5.7109375" style="1" customWidth="1"/>
    <col min="2297" max="2297" width="5.85546875" style="1" customWidth="1"/>
    <col min="2298" max="2298" width="5.7109375" style="1" customWidth="1"/>
    <col min="2299" max="2299" width="10.7109375" style="1" customWidth="1"/>
    <col min="2300" max="2300" width="5.7109375" style="1" customWidth="1"/>
    <col min="2301" max="2301" width="10.7109375" style="1" customWidth="1"/>
    <col min="2302" max="2302" width="5.7109375" style="1" customWidth="1"/>
    <col min="2303" max="2303" width="10.7109375" style="1" customWidth="1"/>
    <col min="2304" max="2304" width="5.7109375" style="1" customWidth="1"/>
    <col min="2305" max="2305" width="10.7109375" style="1" customWidth="1"/>
    <col min="2306" max="2306" width="7.5703125" style="1" customWidth="1"/>
    <col min="2307" max="2307" width="10.7109375" style="1" customWidth="1"/>
    <col min="2308" max="2308" width="8" style="1" customWidth="1"/>
    <col min="2309" max="2309" width="10.7109375" style="1" customWidth="1"/>
    <col min="2310" max="2310" width="5.7109375" style="1" customWidth="1"/>
    <col min="2311" max="2311" width="9.85546875" style="1" customWidth="1"/>
    <col min="2312" max="2549" width="9.140625" style="1"/>
    <col min="2550" max="2550" width="28" style="1" customWidth="1"/>
    <col min="2551" max="2551" width="6.140625" style="1" customWidth="1"/>
    <col min="2552" max="2552" width="5.7109375" style="1" customWidth="1"/>
    <col min="2553" max="2553" width="5.85546875" style="1" customWidth="1"/>
    <col min="2554" max="2554" width="5.7109375" style="1" customWidth="1"/>
    <col min="2555" max="2555" width="10.7109375" style="1" customWidth="1"/>
    <col min="2556" max="2556" width="5.7109375" style="1" customWidth="1"/>
    <col min="2557" max="2557" width="10.7109375" style="1" customWidth="1"/>
    <col min="2558" max="2558" width="5.7109375" style="1" customWidth="1"/>
    <col min="2559" max="2559" width="10.7109375" style="1" customWidth="1"/>
    <col min="2560" max="2560" width="5.7109375" style="1" customWidth="1"/>
    <col min="2561" max="2561" width="10.7109375" style="1" customWidth="1"/>
    <col min="2562" max="2562" width="7.5703125" style="1" customWidth="1"/>
    <col min="2563" max="2563" width="10.7109375" style="1" customWidth="1"/>
    <col min="2564" max="2564" width="8" style="1" customWidth="1"/>
    <col min="2565" max="2565" width="10.7109375" style="1" customWidth="1"/>
    <col min="2566" max="2566" width="5.7109375" style="1" customWidth="1"/>
    <col min="2567" max="2567" width="9.85546875" style="1" customWidth="1"/>
    <col min="2568" max="2805" width="9.140625" style="1"/>
    <col min="2806" max="2806" width="28" style="1" customWidth="1"/>
    <col min="2807" max="2807" width="6.140625" style="1" customWidth="1"/>
    <col min="2808" max="2808" width="5.7109375" style="1" customWidth="1"/>
    <col min="2809" max="2809" width="5.85546875" style="1" customWidth="1"/>
    <col min="2810" max="2810" width="5.7109375" style="1" customWidth="1"/>
    <col min="2811" max="2811" width="10.7109375" style="1" customWidth="1"/>
    <col min="2812" max="2812" width="5.7109375" style="1" customWidth="1"/>
    <col min="2813" max="2813" width="10.7109375" style="1" customWidth="1"/>
    <col min="2814" max="2814" width="5.7109375" style="1" customWidth="1"/>
    <col min="2815" max="2815" width="10.7109375" style="1" customWidth="1"/>
    <col min="2816" max="2816" width="5.7109375" style="1" customWidth="1"/>
    <col min="2817" max="2817" width="10.7109375" style="1" customWidth="1"/>
    <col min="2818" max="2818" width="7.5703125" style="1" customWidth="1"/>
    <col min="2819" max="2819" width="10.7109375" style="1" customWidth="1"/>
    <col min="2820" max="2820" width="8" style="1" customWidth="1"/>
    <col min="2821" max="2821" width="10.7109375" style="1" customWidth="1"/>
    <col min="2822" max="2822" width="5.7109375" style="1" customWidth="1"/>
    <col min="2823" max="2823" width="9.85546875" style="1" customWidth="1"/>
    <col min="2824" max="3061" width="9.140625" style="1"/>
    <col min="3062" max="3062" width="28" style="1" customWidth="1"/>
    <col min="3063" max="3063" width="6.140625" style="1" customWidth="1"/>
    <col min="3064" max="3064" width="5.7109375" style="1" customWidth="1"/>
    <col min="3065" max="3065" width="5.85546875" style="1" customWidth="1"/>
    <col min="3066" max="3066" width="5.7109375" style="1" customWidth="1"/>
    <col min="3067" max="3067" width="10.7109375" style="1" customWidth="1"/>
    <col min="3068" max="3068" width="5.7109375" style="1" customWidth="1"/>
    <col min="3069" max="3069" width="10.7109375" style="1" customWidth="1"/>
    <col min="3070" max="3070" width="5.7109375" style="1" customWidth="1"/>
    <col min="3071" max="3071" width="10.7109375" style="1" customWidth="1"/>
    <col min="3072" max="3072" width="5.7109375" style="1" customWidth="1"/>
    <col min="3073" max="3073" width="10.7109375" style="1" customWidth="1"/>
    <col min="3074" max="3074" width="7.5703125" style="1" customWidth="1"/>
    <col min="3075" max="3075" width="10.7109375" style="1" customWidth="1"/>
    <col min="3076" max="3076" width="8" style="1" customWidth="1"/>
    <col min="3077" max="3077" width="10.7109375" style="1" customWidth="1"/>
    <col min="3078" max="3078" width="5.7109375" style="1" customWidth="1"/>
    <col min="3079" max="3079" width="9.85546875" style="1" customWidth="1"/>
    <col min="3080" max="3317" width="9.140625" style="1"/>
    <col min="3318" max="3318" width="28" style="1" customWidth="1"/>
    <col min="3319" max="3319" width="6.140625" style="1" customWidth="1"/>
    <col min="3320" max="3320" width="5.7109375" style="1" customWidth="1"/>
    <col min="3321" max="3321" width="5.85546875" style="1" customWidth="1"/>
    <col min="3322" max="3322" width="5.7109375" style="1" customWidth="1"/>
    <col min="3323" max="3323" width="10.7109375" style="1" customWidth="1"/>
    <col min="3324" max="3324" width="5.7109375" style="1" customWidth="1"/>
    <col min="3325" max="3325" width="10.7109375" style="1" customWidth="1"/>
    <col min="3326" max="3326" width="5.7109375" style="1" customWidth="1"/>
    <col min="3327" max="3327" width="10.7109375" style="1" customWidth="1"/>
    <col min="3328" max="3328" width="5.7109375" style="1" customWidth="1"/>
    <col min="3329" max="3329" width="10.7109375" style="1" customWidth="1"/>
    <col min="3330" max="3330" width="7.5703125" style="1" customWidth="1"/>
    <col min="3331" max="3331" width="10.7109375" style="1" customWidth="1"/>
    <col min="3332" max="3332" width="8" style="1" customWidth="1"/>
    <col min="3333" max="3333" width="10.7109375" style="1" customWidth="1"/>
    <col min="3334" max="3334" width="5.7109375" style="1" customWidth="1"/>
    <col min="3335" max="3335" width="9.85546875" style="1" customWidth="1"/>
    <col min="3336" max="3573" width="9.140625" style="1"/>
    <col min="3574" max="3574" width="28" style="1" customWidth="1"/>
    <col min="3575" max="3575" width="6.140625" style="1" customWidth="1"/>
    <col min="3576" max="3576" width="5.7109375" style="1" customWidth="1"/>
    <col min="3577" max="3577" width="5.85546875" style="1" customWidth="1"/>
    <col min="3578" max="3578" width="5.7109375" style="1" customWidth="1"/>
    <col min="3579" max="3579" width="10.7109375" style="1" customWidth="1"/>
    <col min="3580" max="3580" width="5.7109375" style="1" customWidth="1"/>
    <col min="3581" max="3581" width="10.7109375" style="1" customWidth="1"/>
    <col min="3582" max="3582" width="5.7109375" style="1" customWidth="1"/>
    <col min="3583" max="3583" width="10.7109375" style="1" customWidth="1"/>
    <col min="3584" max="3584" width="5.7109375" style="1" customWidth="1"/>
    <col min="3585" max="3585" width="10.7109375" style="1" customWidth="1"/>
    <col min="3586" max="3586" width="7.5703125" style="1" customWidth="1"/>
    <col min="3587" max="3587" width="10.7109375" style="1" customWidth="1"/>
    <col min="3588" max="3588" width="8" style="1" customWidth="1"/>
    <col min="3589" max="3589" width="10.7109375" style="1" customWidth="1"/>
    <col min="3590" max="3590" width="5.7109375" style="1" customWidth="1"/>
    <col min="3591" max="3591" width="9.85546875" style="1" customWidth="1"/>
    <col min="3592" max="3829" width="9.140625" style="1"/>
    <col min="3830" max="3830" width="28" style="1" customWidth="1"/>
    <col min="3831" max="3831" width="6.140625" style="1" customWidth="1"/>
    <col min="3832" max="3832" width="5.7109375" style="1" customWidth="1"/>
    <col min="3833" max="3833" width="5.85546875" style="1" customWidth="1"/>
    <col min="3834" max="3834" width="5.7109375" style="1" customWidth="1"/>
    <col min="3835" max="3835" width="10.7109375" style="1" customWidth="1"/>
    <col min="3836" max="3836" width="5.7109375" style="1" customWidth="1"/>
    <col min="3837" max="3837" width="10.7109375" style="1" customWidth="1"/>
    <col min="3838" max="3838" width="5.7109375" style="1" customWidth="1"/>
    <col min="3839" max="3839" width="10.7109375" style="1" customWidth="1"/>
    <col min="3840" max="3840" width="5.7109375" style="1" customWidth="1"/>
    <col min="3841" max="3841" width="10.7109375" style="1" customWidth="1"/>
    <col min="3842" max="3842" width="7.5703125" style="1" customWidth="1"/>
    <col min="3843" max="3843" width="10.7109375" style="1" customWidth="1"/>
    <col min="3844" max="3844" width="8" style="1" customWidth="1"/>
    <col min="3845" max="3845" width="10.7109375" style="1" customWidth="1"/>
    <col min="3846" max="3846" width="5.7109375" style="1" customWidth="1"/>
    <col min="3847" max="3847" width="9.85546875" style="1" customWidth="1"/>
    <col min="3848" max="4085" width="9.140625" style="1"/>
    <col min="4086" max="4086" width="28" style="1" customWidth="1"/>
    <col min="4087" max="4087" width="6.140625" style="1" customWidth="1"/>
    <col min="4088" max="4088" width="5.7109375" style="1" customWidth="1"/>
    <col min="4089" max="4089" width="5.85546875" style="1" customWidth="1"/>
    <col min="4090" max="4090" width="5.7109375" style="1" customWidth="1"/>
    <col min="4091" max="4091" width="10.7109375" style="1" customWidth="1"/>
    <col min="4092" max="4092" width="5.7109375" style="1" customWidth="1"/>
    <col min="4093" max="4093" width="10.7109375" style="1" customWidth="1"/>
    <col min="4094" max="4094" width="5.7109375" style="1" customWidth="1"/>
    <col min="4095" max="4095" width="10.7109375" style="1" customWidth="1"/>
    <col min="4096" max="4096" width="5.7109375" style="1" customWidth="1"/>
    <col min="4097" max="4097" width="10.7109375" style="1" customWidth="1"/>
    <col min="4098" max="4098" width="7.5703125" style="1" customWidth="1"/>
    <col min="4099" max="4099" width="10.7109375" style="1" customWidth="1"/>
    <col min="4100" max="4100" width="8" style="1" customWidth="1"/>
    <col min="4101" max="4101" width="10.7109375" style="1" customWidth="1"/>
    <col min="4102" max="4102" width="5.7109375" style="1" customWidth="1"/>
    <col min="4103" max="4103" width="9.85546875" style="1" customWidth="1"/>
    <col min="4104" max="4341" width="9.140625" style="1"/>
    <col min="4342" max="4342" width="28" style="1" customWidth="1"/>
    <col min="4343" max="4343" width="6.140625" style="1" customWidth="1"/>
    <col min="4344" max="4344" width="5.7109375" style="1" customWidth="1"/>
    <col min="4345" max="4345" width="5.85546875" style="1" customWidth="1"/>
    <col min="4346" max="4346" width="5.7109375" style="1" customWidth="1"/>
    <col min="4347" max="4347" width="10.7109375" style="1" customWidth="1"/>
    <col min="4348" max="4348" width="5.7109375" style="1" customWidth="1"/>
    <col min="4349" max="4349" width="10.7109375" style="1" customWidth="1"/>
    <col min="4350" max="4350" width="5.7109375" style="1" customWidth="1"/>
    <col min="4351" max="4351" width="10.7109375" style="1" customWidth="1"/>
    <col min="4352" max="4352" width="5.7109375" style="1" customWidth="1"/>
    <col min="4353" max="4353" width="10.7109375" style="1" customWidth="1"/>
    <col min="4354" max="4354" width="7.5703125" style="1" customWidth="1"/>
    <col min="4355" max="4355" width="10.7109375" style="1" customWidth="1"/>
    <col min="4356" max="4356" width="8" style="1" customWidth="1"/>
    <col min="4357" max="4357" width="10.7109375" style="1" customWidth="1"/>
    <col min="4358" max="4358" width="5.7109375" style="1" customWidth="1"/>
    <col min="4359" max="4359" width="9.85546875" style="1" customWidth="1"/>
    <col min="4360" max="4597" width="9.140625" style="1"/>
    <col min="4598" max="4598" width="28" style="1" customWidth="1"/>
    <col min="4599" max="4599" width="6.140625" style="1" customWidth="1"/>
    <col min="4600" max="4600" width="5.7109375" style="1" customWidth="1"/>
    <col min="4601" max="4601" width="5.85546875" style="1" customWidth="1"/>
    <col min="4602" max="4602" width="5.7109375" style="1" customWidth="1"/>
    <col min="4603" max="4603" width="10.7109375" style="1" customWidth="1"/>
    <col min="4604" max="4604" width="5.7109375" style="1" customWidth="1"/>
    <col min="4605" max="4605" width="10.7109375" style="1" customWidth="1"/>
    <col min="4606" max="4606" width="5.7109375" style="1" customWidth="1"/>
    <col min="4607" max="4607" width="10.7109375" style="1" customWidth="1"/>
    <col min="4608" max="4608" width="5.7109375" style="1" customWidth="1"/>
    <col min="4609" max="4609" width="10.7109375" style="1" customWidth="1"/>
    <col min="4610" max="4610" width="7.5703125" style="1" customWidth="1"/>
    <col min="4611" max="4611" width="10.7109375" style="1" customWidth="1"/>
    <col min="4612" max="4612" width="8" style="1" customWidth="1"/>
    <col min="4613" max="4613" width="10.7109375" style="1" customWidth="1"/>
    <col min="4614" max="4614" width="5.7109375" style="1" customWidth="1"/>
    <col min="4615" max="4615" width="9.85546875" style="1" customWidth="1"/>
    <col min="4616" max="4853" width="9.140625" style="1"/>
    <col min="4854" max="4854" width="28" style="1" customWidth="1"/>
    <col min="4855" max="4855" width="6.140625" style="1" customWidth="1"/>
    <col min="4856" max="4856" width="5.7109375" style="1" customWidth="1"/>
    <col min="4857" max="4857" width="5.85546875" style="1" customWidth="1"/>
    <col min="4858" max="4858" width="5.7109375" style="1" customWidth="1"/>
    <col min="4859" max="4859" width="10.7109375" style="1" customWidth="1"/>
    <col min="4860" max="4860" width="5.7109375" style="1" customWidth="1"/>
    <col min="4861" max="4861" width="10.7109375" style="1" customWidth="1"/>
    <col min="4862" max="4862" width="5.7109375" style="1" customWidth="1"/>
    <col min="4863" max="4863" width="10.7109375" style="1" customWidth="1"/>
    <col min="4864" max="4864" width="5.7109375" style="1" customWidth="1"/>
    <col min="4865" max="4865" width="10.7109375" style="1" customWidth="1"/>
    <col min="4866" max="4866" width="7.5703125" style="1" customWidth="1"/>
    <col min="4867" max="4867" width="10.7109375" style="1" customWidth="1"/>
    <col min="4868" max="4868" width="8" style="1" customWidth="1"/>
    <col min="4869" max="4869" width="10.7109375" style="1" customWidth="1"/>
    <col min="4870" max="4870" width="5.7109375" style="1" customWidth="1"/>
    <col min="4871" max="4871" width="9.85546875" style="1" customWidth="1"/>
    <col min="4872" max="5109" width="9.140625" style="1"/>
    <col min="5110" max="5110" width="28" style="1" customWidth="1"/>
    <col min="5111" max="5111" width="6.140625" style="1" customWidth="1"/>
    <col min="5112" max="5112" width="5.7109375" style="1" customWidth="1"/>
    <col min="5113" max="5113" width="5.85546875" style="1" customWidth="1"/>
    <col min="5114" max="5114" width="5.7109375" style="1" customWidth="1"/>
    <col min="5115" max="5115" width="10.7109375" style="1" customWidth="1"/>
    <col min="5116" max="5116" width="5.7109375" style="1" customWidth="1"/>
    <col min="5117" max="5117" width="10.7109375" style="1" customWidth="1"/>
    <col min="5118" max="5118" width="5.7109375" style="1" customWidth="1"/>
    <col min="5119" max="5119" width="10.7109375" style="1" customWidth="1"/>
    <col min="5120" max="5120" width="5.7109375" style="1" customWidth="1"/>
    <col min="5121" max="5121" width="10.7109375" style="1" customWidth="1"/>
    <col min="5122" max="5122" width="7.5703125" style="1" customWidth="1"/>
    <col min="5123" max="5123" width="10.7109375" style="1" customWidth="1"/>
    <col min="5124" max="5124" width="8" style="1" customWidth="1"/>
    <col min="5125" max="5125" width="10.7109375" style="1" customWidth="1"/>
    <col min="5126" max="5126" width="5.7109375" style="1" customWidth="1"/>
    <col min="5127" max="5127" width="9.85546875" style="1" customWidth="1"/>
    <col min="5128" max="5365" width="9.140625" style="1"/>
    <col min="5366" max="5366" width="28" style="1" customWidth="1"/>
    <col min="5367" max="5367" width="6.140625" style="1" customWidth="1"/>
    <col min="5368" max="5368" width="5.7109375" style="1" customWidth="1"/>
    <col min="5369" max="5369" width="5.85546875" style="1" customWidth="1"/>
    <col min="5370" max="5370" width="5.7109375" style="1" customWidth="1"/>
    <col min="5371" max="5371" width="10.7109375" style="1" customWidth="1"/>
    <col min="5372" max="5372" width="5.7109375" style="1" customWidth="1"/>
    <col min="5373" max="5373" width="10.7109375" style="1" customWidth="1"/>
    <col min="5374" max="5374" width="5.7109375" style="1" customWidth="1"/>
    <col min="5375" max="5375" width="10.7109375" style="1" customWidth="1"/>
    <col min="5376" max="5376" width="5.7109375" style="1" customWidth="1"/>
    <col min="5377" max="5377" width="10.7109375" style="1" customWidth="1"/>
    <col min="5378" max="5378" width="7.5703125" style="1" customWidth="1"/>
    <col min="5379" max="5379" width="10.7109375" style="1" customWidth="1"/>
    <col min="5380" max="5380" width="8" style="1" customWidth="1"/>
    <col min="5381" max="5381" width="10.7109375" style="1" customWidth="1"/>
    <col min="5382" max="5382" width="5.7109375" style="1" customWidth="1"/>
    <col min="5383" max="5383" width="9.85546875" style="1" customWidth="1"/>
    <col min="5384" max="5621" width="9.140625" style="1"/>
    <col min="5622" max="5622" width="28" style="1" customWidth="1"/>
    <col min="5623" max="5623" width="6.140625" style="1" customWidth="1"/>
    <col min="5624" max="5624" width="5.7109375" style="1" customWidth="1"/>
    <col min="5625" max="5625" width="5.85546875" style="1" customWidth="1"/>
    <col min="5626" max="5626" width="5.7109375" style="1" customWidth="1"/>
    <col min="5627" max="5627" width="10.7109375" style="1" customWidth="1"/>
    <col min="5628" max="5628" width="5.7109375" style="1" customWidth="1"/>
    <col min="5629" max="5629" width="10.7109375" style="1" customWidth="1"/>
    <col min="5630" max="5630" width="5.7109375" style="1" customWidth="1"/>
    <col min="5631" max="5631" width="10.7109375" style="1" customWidth="1"/>
    <col min="5632" max="5632" width="5.7109375" style="1" customWidth="1"/>
    <col min="5633" max="5633" width="10.7109375" style="1" customWidth="1"/>
    <col min="5634" max="5634" width="7.5703125" style="1" customWidth="1"/>
    <col min="5635" max="5635" width="10.7109375" style="1" customWidth="1"/>
    <col min="5636" max="5636" width="8" style="1" customWidth="1"/>
    <col min="5637" max="5637" width="10.7109375" style="1" customWidth="1"/>
    <col min="5638" max="5638" width="5.7109375" style="1" customWidth="1"/>
    <col min="5639" max="5639" width="9.85546875" style="1" customWidth="1"/>
    <col min="5640" max="5877" width="9.140625" style="1"/>
    <col min="5878" max="5878" width="28" style="1" customWidth="1"/>
    <col min="5879" max="5879" width="6.140625" style="1" customWidth="1"/>
    <col min="5880" max="5880" width="5.7109375" style="1" customWidth="1"/>
    <col min="5881" max="5881" width="5.85546875" style="1" customWidth="1"/>
    <col min="5882" max="5882" width="5.7109375" style="1" customWidth="1"/>
    <col min="5883" max="5883" width="10.7109375" style="1" customWidth="1"/>
    <col min="5884" max="5884" width="5.7109375" style="1" customWidth="1"/>
    <col min="5885" max="5885" width="10.7109375" style="1" customWidth="1"/>
    <col min="5886" max="5886" width="5.7109375" style="1" customWidth="1"/>
    <col min="5887" max="5887" width="10.7109375" style="1" customWidth="1"/>
    <col min="5888" max="5888" width="5.7109375" style="1" customWidth="1"/>
    <col min="5889" max="5889" width="10.7109375" style="1" customWidth="1"/>
    <col min="5890" max="5890" width="7.5703125" style="1" customWidth="1"/>
    <col min="5891" max="5891" width="10.7109375" style="1" customWidth="1"/>
    <col min="5892" max="5892" width="8" style="1" customWidth="1"/>
    <col min="5893" max="5893" width="10.7109375" style="1" customWidth="1"/>
    <col min="5894" max="5894" width="5.7109375" style="1" customWidth="1"/>
    <col min="5895" max="5895" width="9.85546875" style="1" customWidth="1"/>
    <col min="5896" max="6133" width="9.140625" style="1"/>
    <col min="6134" max="6134" width="28" style="1" customWidth="1"/>
    <col min="6135" max="6135" width="6.140625" style="1" customWidth="1"/>
    <col min="6136" max="6136" width="5.7109375" style="1" customWidth="1"/>
    <col min="6137" max="6137" width="5.85546875" style="1" customWidth="1"/>
    <col min="6138" max="6138" width="5.7109375" style="1" customWidth="1"/>
    <col min="6139" max="6139" width="10.7109375" style="1" customWidth="1"/>
    <col min="6140" max="6140" width="5.7109375" style="1" customWidth="1"/>
    <col min="6141" max="6141" width="10.7109375" style="1" customWidth="1"/>
    <col min="6142" max="6142" width="5.7109375" style="1" customWidth="1"/>
    <col min="6143" max="6143" width="10.7109375" style="1" customWidth="1"/>
    <col min="6144" max="6144" width="5.7109375" style="1" customWidth="1"/>
    <col min="6145" max="6145" width="10.7109375" style="1" customWidth="1"/>
    <col min="6146" max="6146" width="7.5703125" style="1" customWidth="1"/>
    <col min="6147" max="6147" width="10.7109375" style="1" customWidth="1"/>
    <col min="6148" max="6148" width="8" style="1" customWidth="1"/>
    <col min="6149" max="6149" width="10.7109375" style="1" customWidth="1"/>
    <col min="6150" max="6150" width="5.7109375" style="1" customWidth="1"/>
    <col min="6151" max="6151" width="9.85546875" style="1" customWidth="1"/>
    <col min="6152" max="6389" width="9.140625" style="1"/>
    <col min="6390" max="6390" width="28" style="1" customWidth="1"/>
    <col min="6391" max="6391" width="6.140625" style="1" customWidth="1"/>
    <col min="6392" max="6392" width="5.7109375" style="1" customWidth="1"/>
    <col min="6393" max="6393" width="5.85546875" style="1" customWidth="1"/>
    <col min="6394" max="6394" width="5.7109375" style="1" customWidth="1"/>
    <col min="6395" max="6395" width="10.7109375" style="1" customWidth="1"/>
    <col min="6396" max="6396" width="5.7109375" style="1" customWidth="1"/>
    <col min="6397" max="6397" width="10.7109375" style="1" customWidth="1"/>
    <col min="6398" max="6398" width="5.7109375" style="1" customWidth="1"/>
    <col min="6399" max="6399" width="10.7109375" style="1" customWidth="1"/>
    <col min="6400" max="6400" width="5.7109375" style="1" customWidth="1"/>
    <col min="6401" max="6401" width="10.7109375" style="1" customWidth="1"/>
    <col min="6402" max="6402" width="7.5703125" style="1" customWidth="1"/>
    <col min="6403" max="6403" width="10.7109375" style="1" customWidth="1"/>
    <col min="6404" max="6404" width="8" style="1" customWidth="1"/>
    <col min="6405" max="6405" width="10.7109375" style="1" customWidth="1"/>
    <col min="6406" max="6406" width="5.7109375" style="1" customWidth="1"/>
    <col min="6407" max="6407" width="9.85546875" style="1" customWidth="1"/>
    <col min="6408" max="6645" width="9.140625" style="1"/>
    <col min="6646" max="6646" width="28" style="1" customWidth="1"/>
    <col min="6647" max="6647" width="6.140625" style="1" customWidth="1"/>
    <col min="6648" max="6648" width="5.7109375" style="1" customWidth="1"/>
    <col min="6649" max="6649" width="5.85546875" style="1" customWidth="1"/>
    <col min="6650" max="6650" width="5.7109375" style="1" customWidth="1"/>
    <col min="6651" max="6651" width="10.7109375" style="1" customWidth="1"/>
    <col min="6652" max="6652" width="5.7109375" style="1" customWidth="1"/>
    <col min="6653" max="6653" width="10.7109375" style="1" customWidth="1"/>
    <col min="6654" max="6654" width="5.7109375" style="1" customWidth="1"/>
    <col min="6655" max="6655" width="10.7109375" style="1" customWidth="1"/>
    <col min="6656" max="6656" width="5.7109375" style="1" customWidth="1"/>
    <col min="6657" max="6657" width="10.7109375" style="1" customWidth="1"/>
    <col min="6658" max="6658" width="7.5703125" style="1" customWidth="1"/>
    <col min="6659" max="6659" width="10.7109375" style="1" customWidth="1"/>
    <col min="6660" max="6660" width="8" style="1" customWidth="1"/>
    <col min="6661" max="6661" width="10.7109375" style="1" customWidth="1"/>
    <col min="6662" max="6662" width="5.7109375" style="1" customWidth="1"/>
    <col min="6663" max="6663" width="9.85546875" style="1" customWidth="1"/>
    <col min="6664" max="6901" width="9.140625" style="1"/>
    <col min="6902" max="6902" width="28" style="1" customWidth="1"/>
    <col min="6903" max="6903" width="6.140625" style="1" customWidth="1"/>
    <col min="6904" max="6904" width="5.7109375" style="1" customWidth="1"/>
    <col min="6905" max="6905" width="5.85546875" style="1" customWidth="1"/>
    <col min="6906" max="6906" width="5.7109375" style="1" customWidth="1"/>
    <col min="6907" max="6907" width="10.7109375" style="1" customWidth="1"/>
    <col min="6908" max="6908" width="5.7109375" style="1" customWidth="1"/>
    <col min="6909" max="6909" width="10.7109375" style="1" customWidth="1"/>
    <col min="6910" max="6910" width="5.7109375" style="1" customWidth="1"/>
    <col min="6911" max="6911" width="10.7109375" style="1" customWidth="1"/>
    <col min="6912" max="6912" width="5.7109375" style="1" customWidth="1"/>
    <col min="6913" max="6913" width="10.7109375" style="1" customWidth="1"/>
    <col min="6914" max="6914" width="7.5703125" style="1" customWidth="1"/>
    <col min="6915" max="6915" width="10.7109375" style="1" customWidth="1"/>
    <col min="6916" max="6916" width="8" style="1" customWidth="1"/>
    <col min="6917" max="6917" width="10.7109375" style="1" customWidth="1"/>
    <col min="6918" max="6918" width="5.7109375" style="1" customWidth="1"/>
    <col min="6919" max="6919" width="9.85546875" style="1" customWidth="1"/>
    <col min="6920" max="7157" width="9.140625" style="1"/>
    <col min="7158" max="7158" width="28" style="1" customWidth="1"/>
    <col min="7159" max="7159" width="6.140625" style="1" customWidth="1"/>
    <col min="7160" max="7160" width="5.7109375" style="1" customWidth="1"/>
    <col min="7161" max="7161" width="5.85546875" style="1" customWidth="1"/>
    <col min="7162" max="7162" width="5.7109375" style="1" customWidth="1"/>
    <col min="7163" max="7163" width="10.7109375" style="1" customWidth="1"/>
    <col min="7164" max="7164" width="5.7109375" style="1" customWidth="1"/>
    <col min="7165" max="7165" width="10.7109375" style="1" customWidth="1"/>
    <col min="7166" max="7166" width="5.7109375" style="1" customWidth="1"/>
    <col min="7167" max="7167" width="10.7109375" style="1" customWidth="1"/>
    <col min="7168" max="7168" width="5.7109375" style="1" customWidth="1"/>
    <col min="7169" max="7169" width="10.7109375" style="1" customWidth="1"/>
    <col min="7170" max="7170" width="7.5703125" style="1" customWidth="1"/>
    <col min="7171" max="7171" width="10.7109375" style="1" customWidth="1"/>
    <col min="7172" max="7172" width="8" style="1" customWidth="1"/>
    <col min="7173" max="7173" width="10.7109375" style="1" customWidth="1"/>
    <col min="7174" max="7174" width="5.7109375" style="1" customWidth="1"/>
    <col min="7175" max="7175" width="9.85546875" style="1" customWidth="1"/>
    <col min="7176" max="7413" width="9.140625" style="1"/>
    <col min="7414" max="7414" width="28" style="1" customWidth="1"/>
    <col min="7415" max="7415" width="6.140625" style="1" customWidth="1"/>
    <col min="7416" max="7416" width="5.7109375" style="1" customWidth="1"/>
    <col min="7417" max="7417" width="5.85546875" style="1" customWidth="1"/>
    <col min="7418" max="7418" width="5.7109375" style="1" customWidth="1"/>
    <col min="7419" max="7419" width="10.7109375" style="1" customWidth="1"/>
    <col min="7420" max="7420" width="5.7109375" style="1" customWidth="1"/>
    <col min="7421" max="7421" width="10.7109375" style="1" customWidth="1"/>
    <col min="7422" max="7422" width="5.7109375" style="1" customWidth="1"/>
    <col min="7423" max="7423" width="10.7109375" style="1" customWidth="1"/>
    <col min="7424" max="7424" width="5.7109375" style="1" customWidth="1"/>
    <col min="7425" max="7425" width="10.7109375" style="1" customWidth="1"/>
    <col min="7426" max="7426" width="7.5703125" style="1" customWidth="1"/>
    <col min="7427" max="7427" width="10.7109375" style="1" customWidth="1"/>
    <col min="7428" max="7428" width="8" style="1" customWidth="1"/>
    <col min="7429" max="7429" width="10.7109375" style="1" customWidth="1"/>
    <col min="7430" max="7430" width="5.7109375" style="1" customWidth="1"/>
    <col min="7431" max="7431" width="9.85546875" style="1" customWidth="1"/>
    <col min="7432" max="7669" width="9.140625" style="1"/>
    <col min="7670" max="7670" width="28" style="1" customWidth="1"/>
    <col min="7671" max="7671" width="6.140625" style="1" customWidth="1"/>
    <col min="7672" max="7672" width="5.7109375" style="1" customWidth="1"/>
    <col min="7673" max="7673" width="5.85546875" style="1" customWidth="1"/>
    <col min="7674" max="7674" width="5.7109375" style="1" customWidth="1"/>
    <col min="7675" max="7675" width="10.7109375" style="1" customWidth="1"/>
    <col min="7676" max="7676" width="5.7109375" style="1" customWidth="1"/>
    <col min="7677" max="7677" width="10.7109375" style="1" customWidth="1"/>
    <col min="7678" max="7678" width="5.7109375" style="1" customWidth="1"/>
    <col min="7679" max="7679" width="10.7109375" style="1" customWidth="1"/>
    <col min="7680" max="7680" width="5.7109375" style="1" customWidth="1"/>
    <col min="7681" max="7681" width="10.7109375" style="1" customWidth="1"/>
    <col min="7682" max="7682" width="7.5703125" style="1" customWidth="1"/>
    <col min="7683" max="7683" width="10.7109375" style="1" customWidth="1"/>
    <col min="7684" max="7684" width="8" style="1" customWidth="1"/>
    <col min="7685" max="7685" width="10.7109375" style="1" customWidth="1"/>
    <col min="7686" max="7686" width="5.7109375" style="1" customWidth="1"/>
    <col min="7687" max="7687" width="9.85546875" style="1" customWidth="1"/>
    <col min="7688" max="7925" width="9.140625" style="1"/>
    <col min="7926" max="7926" width="28" style="1" customWidth="1"/>
    <col min="7927" max="7927" width="6.140625" style="1" customWidth="1"/>
    <col min="7928" max="7928" width="5.7109375" style="1" customWidth="1"/>
    <col min="7929" max="7929" width="5.85546875" style="1" customWidth="1"/>
    <col min="7930" max="7930" width="5.7109375" style="1" customWidth="1"/>
    <col min="7931" max="7931" width="10.7109375" style="1" customWidth="1"/>
    <col min="7932" max="7932" width="5.7109375" style="1" customWidth="1"/>
    <col min="7933" max="7933" width="10.7109375" style="1" customWidth="1"/>
    <col min="7934" max="7934" width="5.7109375" style="1" customWidth="1"/>
    <col min="7935" max="7935" width="10.7109375" style="1" customWidth="1"/>
    <col min="7936" max="7936" width="5.7109375" style="1" customWidth="1"/>
    <col min="7937" max="7937" width="10.7109375" style="1" customWidth="1"/>
    <col min="7938" max="7938" width="7.5703125" style="1" customWidth="1"/>
    <col min="7939" max="7939" width="10.7109375" style="1" customWidth="1"/>
    <col min="7940" max="7940" width="8" style="1" customWidth="1"/>
    <col min="7941" max="7941" width="10.7109375" style="1" customWidth="1"/>
    <col min="7942" max="7942" width="5.7109375" style="1" customWidth="1"/>
    <col min="7943" max="7943" width="9.85546875" style="1" customWidth="1"/>
    <col min="7944" max="8181" width="9.140625" style="1"/>
    <col min="8182" max="8182" width="28" style="1" customWidth="1"/>
    <col min="8183" max="8183" width="6.140625" style="1" customWidth="1"/>
    <col min="8184" max="8184" width="5.7109375" style="1" customWidth="1"/>
    <col min="8185" max="8185" width="5.85546875" style="1" customWidth="1"/>
    <col min="8186" max="8186" width="5.7109375" style="1" customWidth="1"/>
    <col min="8187" max="8187" width="10.7109375" style="1" customWidth="1"/>
    <col min="8188" max="8188" width="5.7109375" style="1" customWidth="1"/>
    <col min="8189" max="8189" width="10.7109375" style="1" customWidth="1"/>
    <col min="8190" max="8190" width="5.7109375" style="1" customWidth="1"/>
    <col min="8191" max="8191" width="10.7109375" style="1" customWidth="1"/>
    <col min="8192" max="8192" width="5.7109375" style="1" customWidth="1"/>
    <col min="8193" max="8193" width="10.7109375" style="1" customWidth="1"/>
    <col min="8194" max="8194" width="7.5703125" style="1" customWidth="1"/>
    <col min="8195" max="8195" width="10.7109375" style="1" customWidth="1"/>
    <col min="8196" max="8196" width="8" style="1" customWidth="1"/>
    <col min="8197" max="8197" width="10.7109375" style="1" customWidth="1"/>
    <col min="8198" max="8198" width="5.7109375" style="1" customWidth="1"/>
    <col min="8199" max="8199" width="9.85546875" style="1" customWidth="1"/>
    <col min="8200" max="8437" width="9.140625" style="1"/>
    <col min="8438" max="8438" width="28" style="1" customWidth="1"/>
    <col min="8439" max="8439" width="6.140625" style="1" customWidth="1"/>
    <col min="8440" max="8440" width="5.7109375" style="1" customWidth="1"/>
    <col min="8441" max="8441" width="5.85546875" style="1" customWidth="1"/>
    <col min="8442" max="8442" width="5.7109375" style="1" customWidth="1"/>
    <col min="8443" max="8443" width="10.7109375" style="1" customWidth="1"/>
    <col min="8444" max="8444" width="5.7109375" style="1" customWidth="1"/>
    <col min="8445" max="8445" width="10.7109375" style="1" customWidth="1"/>
    <col min="8446" max="8446" width="5.7109375" style="1" customWidth="1"/>
    <col min="8447" max="8447" width="10.7109375" style="1" customWidth="1"/>
    <col min="8448" max="8448" width="5.7109375" style="1" customWidth="1"/>
    <col min="8449" max="8449" width="10.7109375" style="1" customWidth="1"/>
    <col min="8450" max="8450" width="7.5703125" style="1" customWidth="1"/>
    <col min="8451" max="8451" width="10.7109375" style="1" customWidth="1"/>
    <col min="8452" max="8452" width="8" style="1" customWidth="1"/>
    <col min="8453" max="8453" width="10.7109375" style="1" customWidth="1"/>
    <col min="8454" max="8454" width="5.7109375" style="1" customWidth="1"/>
    <col min="8455" max="8455" width="9.85546875" style="1" customWidth="1"/>
    <col min="8456" max="8693" width="9.140625" style="1"/>
    <col min="8694" max="8694" width="28" style="1" customWidth="1"/>
    <col min="8695" max="8695" width="6.140625" style="1" customWidth="1"/>
    <col min="8696" max="8696" width="5.7109375" style="1" customWidth="1"/>
    <col min="8697" max="8697" width="5.85546875" style="1" customWidth="1"/>
    <col min="8698" max="8698" width="5.7109375" style="1" customWidth="1"/>
    <col min="8699" max="8699" width="10.7109375" style="1" customWidth="1"/>
    <col min="8700" max="8700" width="5.7109375" style="1" customWidth="1"/>
    <col min="8701" max="8701" width="10.7109375" style="1" customWidth="1"/>
    <col min="8702" max="8702" width="5.7109375" style="1" customWidth="1"/>
    <col min="8703" max="8703" width="10.7109375" style="1" customWidth="1"/>
    <col min="8704" max="8704" width="5.7109375" style="1" customWidth="1"/>
    <col min="8705" max="8705" width="10.7109375" style="1" customWidth="1"/>
    <col min="8706" max="8706" width="7.5703125" style="1" customWidth="1"/>
    <col min="8707" max="8707" width="10.7109375" style="1" customWidth="1"/>
    <col min="8708" max="8708" width="8" style="1" customWidth="1"/>
    <col min="8709" max="8709" width="10.7109375" style="1" customWidth="1"/>
    <col min="8710" max="8710" width="5.7109375" style="1" customWidth="1"/>
    <col min="8711" max="8711" width="9.85546875" style="1" customWidth="1"/>
    <col min="8712" max="8949" width="9.140625" style="1"/>
    <col min="8950" max="8950" width="28" style="1" customWidth="1"/>
    <col min="8951" max="8951" width="6.140625" style="1" customWidth="1"/>
    <col min="8952" max="8952" width="5.7109375" style="1" customWidth="1"/>
    <col min="8953" max="8953" width="5.85546875" style="1" customWidth="1"/>
    <col min="8954" max="8954" width="5.7109375" style="1" customWidth="1"/>
    <col min="8955" max="8955" width="10.7109375" style="1" customWidth="1"/>
    <col min="8956" max="8956" width="5.7109375" style="1" customWidth="1"/>
    <col min="8957" max="8957" width="10.7109375" style="1" customWidth="1"/>
    <col min="8958" max="8958" width="5.7109375" style="1" customWidth="1"/>
    <col min="8959" max="8959" width="10.7109375" style="1" customWidth="1"/>
    <col min="8960" max="8960" width="5.7109375" style="1" customWidth="1"/>
    <col min="8961" max="8961" width="10.7109375" style="1" customWidth="1"/>
    <col min="8962" max="8962" width="7.5703125" style="1" customWidth="1"/>
    <col min="8963" max="8963" width="10.7109375" style="1" customWidth="1"/>
    <col min="8964" max="8964" width="8" style="1" customWidth="1"/>
    <col min="8965" max="8965" width="10.7109375" style="1" customWidth="1"/>
    <col min="8966" max="8966" width="5.7109375" style="1" customWidth="1"/>
    <col min="8967" max="8967" width="9.85546875" style="1" customWidth="1"/>
    <col min="8968" max="9205" width="9.140625" style="1"/>
    <col min="9206" max="9206" width="28" style="1" customWidth="1"/>
    <col min="9207" max="9207" width="6.140625" style="1" customWidth="1"/>
    <col min="9208" max="9208" width="5.7109375" style="1" customWidth="1"/>
    <col min="9209" max="9209" width="5.85546875" style="1" customWidth="1"/>
    <col min="9210" max="9210" width="5.7109375" style="1" customWidth="1"/>
    <col min="9211" max="9211" width="10.7109375" style="1" customWidth="1"/>
    <col min="9212" max="9212" width="5.7109375" style="1" customWidth="1"/>
    <col min="9213" max="9213" width="10.7109375" style="1" customWidth="1"/>
    <col min="9214" max="9214" width="5.7109375" style="1" customWidth="1"/>
    <col min="9215" max="9215" width="10.7109375" style="1" customWidth="1"/>
    <col min="9216" max="9216" width="5.7109375" style="1" customWidth="1"/>
    <col min="9217" max="9217" width="10.7109375" style="1" customWidth="1"/>
    <col min="9218" max="9218" width="7.5703125" style="1" customWidth="1"/>
    <col min="9219" max="9219" width="10.7109375" style="1" customWidth="1"/>
    <col min="9220" max="9220" width="8" style="1" customWidth="1"/>
    <col min="9221" max="9221" width="10.7109375" style="1" customWidth="1"/>
    <col min="9222" max="9222" width="5.7109375" style="1" customWidth="1"/>
    <col min="9223" max="9223" width="9.85546875" style="1" customWidth="1"/>
    <col min="9224" max="9461" width="9.140625" style="1"/>
    <col min="9462" max="9462" width="28" style="1" customWidth="1"/>
    <col min="9463" max="9463" width="6.140625" style="1" customWidth="1"/>
    <col min="9464" max="9464" width="5.7109375" style="1" customWidth="1"/>
    <col min="9465" max="9465" width="5.85546875" style="1" customWidth="1"/>
    <col min="9466" max="9466" width="5.7109375" style="1" customWidth="1"/>
    <col min="9467" max="9467" width="10.7109375" style="1" customWidth="1"/>
    <col min="9468" max="9468" width="5.7109375" style="1" customWidth="1"/>
    <col min="9469" max="9469" width="10.7109375" style="1" customWidth="1"/>
    <col min="9470" max="9470" width="5.7109375" style="1" customWidth="1"/>
    <col min="9471" max="9471" width="10.7109375" style="1" customWidth="1"/>
    <col min="9472" max="9472" width="5.7109375" style="1" customWidth="1"/>
    <col min="9473" max="9473" width="10.7109375" style="1" customWidth="1"/>
    <col min="9474" max="9474" width="7.5703125" style="1" customWidth="1"/>
    <col min="9475" max="9475" width="10.7109375" style="1" customWidth="1"/>
    <col min="9476" max="9476" width="8" style="1" customWidth="1"/>
    <col min="9477" max="9477" width="10.7109375" style="1" customWidth="1"/>
    <col min="9478" max="9478" width="5.7109375" style="1" customWidth="1"/>
    <col min="9479" max="9479" width="9.85546875" style="1" customWidth="1"/>
    <col min="9480" max="9717" width="9.140625" style="1"/>
    <col min="9718" max="9718" width="28" style="1" customWidth="1"/>
    <col min="9719" max="9719" width="6.140625" style="1" customWidth="1"/>
    <col min="9720" max="9720" width="5.7109375" style="1" customWidth="1"/>
    <col min="9721" max="9721" width="5.85546875" style="1" customWidth="1"/>
    <col min="9722" max="9722" width="5.7109375" style="1" customWidth="1"/>
    <col min="9723" max="9723" width="10.7109375" style="1" customWidth="1"/>
    <col min="9724" max="9724" width="5.7109375" style="1" customWidth="1"/>
    <col min="9725" max="9725" width="10.7109375" style="1" customWidth="1"/>
    <col min="9726" max="9726" width="5.7109375" style="1" customWidth="1"/>
    <col min="9727" max="9727" width="10.7109375" style="1" customWidth="1"/>
    <col min="9728" max="9728" width="5.7109375" style="1" customWidth="1"/>
    <col min="9729" max="9729" width="10.7109375" style="1" customWidth="1"/>
    <col min="9730" max="9730" width="7.5703125" style="1" customWidth="1"/>
    <col min="9731" max="9731" width="10.7109375" style="1" customWidth="1"/>
    <col min="9732" max="9732" width="8" style="1" customWidth="1"/>
    <col min="9733" max="9733" width="10.7109375" style="1" customWidth="1"/>
    <col min="9734" max="9734" width="5.7109375" style="1" customWidth="1"/>
    <col min="9735" max="9735" width="9.85546875" style="1" customWidth="1"/>
    <col min="9736" max="9973" width="9.140625" style="1"/>
    <col min="9974" max="9974" width="28" style="1" customWidth="1"/>
    <col min="9975" max="9975" width="6.140625" style="1" customWidth="1"/>
    <col min="9976" max="9976" width="5.7109375" style="1" customWidth="1"/>
    <col min="9977" max="9977" width="5.85546875" style="1" customWidth="1"/>
    <col min="9978" max="9978" width="5.7109375" style="1" customWidth="1"/>
    <col min="9979" max="9979" width="10.7109375" style="1" customWidth="1"/>
    <col min="9980" max="9980" width="5.7109375" style="1" customWidth="1"/>
    <col min="9981" max="9981" width="10.7109375" style="1" customWidth="1"/>
    <col min="9982" max="9982" width="5.7109375" style="1" customWidth="1"/>
    <col min="9983" max="9983" width="10.7109375" style="1" customWidth="1"/>
    <col min="9984" max="9984" width="5.7109375" style="1" customWidth="1"/>
    <col min="9985" max="9985" width="10.7109375" style="1" customWidth="1"/>
    <col min="9986" max="9986" width="7.5703125" style="1" customWidth="1"/>
    <col min="9987" max="9987" width="10.7109375" style="1" customWidth="1"/>
    <col min="9988" max="9988" width="8" style="1" customWidth="1"/>
    <col min="9989" max="9989" width="10.7109375" style="1" customWidth="1"/>
    <col min="9990" max="9990" width="5.7109375" style="1" customWidth="1"/>
    <col min="9991" max="9991" width="9.85546875" style="1" customWidth="1"/>
    <col min="9992" max="10229" width="9.140625" style="1"/>
    <col min="10230" max="10230" width="28" style="1" customWidth="1"/>
    <col min="10231" max="10231" width="6.140625" style="1" customWidth="1"/>
    <col min="10232" max="10232" width="5.7109375" style="1" customWidth="1"/>
    <col min="10233" max="10233" width="5.85546875" style="1" customWidth="1"/>
    <col min="10234" max="10234" width="5.7109375" style="1" customWidth="1"/>
    <col min="10235" max="10235" width="10.7109375" style="1" customWidth="1"/>
    <col min="10236" max="10236" width="5.7109375" style="1" customWidth="1"/>
    <col min="10237" max="10237" width="10.7109375" style="1" customWidth="1"/>
    <col min="10238" max="10238" width="5.7109375" style="1" customWidth="1"/>
    <col min="10239" max="10239" width="10.7109375" style="1" customWidth="1"/>
    <col min="10240" max="10240" width="5.7109375" style="1" customWidth="1"/>
    <col min="10241" max="10241" width="10.7109375" style="1" customWidth="1"/>
    <col min="10242" max="10242" width="7.5703125" style="1" customWidth="1"/>
    <col min="10243" max="10243" width="10.7109375" style="1" customWidth="1"/>
    <col min="10244" max="10244" width="8" style="1" customWidth="1"/>
    <col min="10245" max="10245" width="10.7109375" style="1" customWidth="1"/>
    <col min="10246" max="10246" width="5.7109375" style="1" customWidth="1"/>
    <col min="10247" max="10247" width="9.85546875" style="1" customWidth="1"/>
    <col min="10248" max="10485" width="9.140625" style="1"/>
    <col min="10486" max="10486" width="28" style="1" customWidth="1"/>
    <col min="10487" max="10487" width="6.140625" style="1" customWidth="1"/>
    <col min="10488" max="10488" width="5.7109375" style="1" customWidth="1"/>
    <col min="10489" max="10489" width="5.85546875" style="1" customWidth="1"/>
    <col min="10490" max="10490" width="5.7109375" style="1" customWidth="1"/>
    <col min="10491" max="10491" width="10.7109375" style="1" customWidth="1"/>
    <col min="10492" max="10492" width="5.7109375" style="1" customWidth="1"/>
    <col min="10493" max="10493" width="10.7109375" style="1" customWidth="1"/>
    <col min="10494" max="10494" width="5.7109375" style="1" customWidth="1"/>
    <col min="10495" max="10495" width="10.7109375" style="1" customWidth="1"/>
    <col min="10496" max="10496" width="5.7109375" style="1" customWidth="1"/>
    <col min="10497" max="10497" width="10.7109375" style="1" customWidth="1"/>
    <col min="10498" max="10498" width="7.5703125" style="1" customWidth="1"/>
    <col min="10499" max="10499" width="10.7109375" style="1" customWidth="1"/>
    <col min="10500" max="10500" width="8" style="1" customWidth="1"/>
    <col min="10501" max="10501" width="10.7109375" style="1" customWidth="1"/>
    <col min="10502" max="10502" width="5.7109375" style="1" customWidth="1"/>
    <col min="10503" max="10503" width="9.85546875" style="1" customWidth="1"/>
    <col min="10504" max="10741" width="9.140625" style="1"/>
    <col min="10742" max="10742" width="28" style="1" customWidth="1"/>
    <col min="10743" max="10743" width="6.140625" style="1" customWidth="1"/>
    <col min="10744" max="10744" width="5.7109375" style="1" customWidth="1"/>
    <col min="10745" max="10745" width="5.85546875" style="1" customWidth="1"/>
    <col min="10746" max="10746" width="5.7109375" style="1" customWidth="1"/>
    <col min="10747" max="10747" width="10.7109375" style="1" customWidth="1"/>
    <col min="10748" max="10748" width="5.7109375" style="1" customWidth="1"/>
    <col min="10749" max="10749" width="10.7109375" style="1" customWidth="1"/>
    <col min="10750" max="10750" width="5.7109375" style="1" customWidth="1"/>
    <col min="10751" max="10751" width="10.7109375" style="1" customWidth="1"/>
    <col min="10752" max="10752" width="5.7109375" style="1" customWidth="1"/>
    <col min="10753" max="10753" width="10.7109375" style="1" customWidth="1"/>
    <col min="10754" max="10754" width="7.5703125" style="1" customWidth="1"/>
    <col min="10755" max="10755" width="10.7109375" style="1" customWidth="1"/>
    <col min="10756" max="10756" width="8" style="1" customWidth="1"/>
    <col min="10757" max="10757" width="10.7109375" style="1" customWidth="1"/>
    <col min="10758" max="10758" width="5.7109375" style="1" customWidth="1"/>
    <col min="10759" max="10759" width="9.85546875" style="1" customWidth="1"/>
    <col min="10760" max="10997" width="9.140625" style="1"/>
    <col min="10998" max="10998" width="28" style="1" customWidth="1"/>
    <col min="10999" max="10999" width="6.140625" style="1" customWidth="1"/>
    <col min="11000" max="11000" width="5.7109375" style="1" customWidth="1"/>
    <col min="11001" max="11001" width="5.85546875" style="1" customWidth="1"/>
    <col min="11002" max="11002" width="5.7109375" style="1" customWidth="1"/>
    <col min="11003" max="11003" width="10.7109375" style="1" customWidth="1"/>
    <col min="11004" max="11004" width="5.7109375" style="1" customWidth="1"/>
    <col min="11005" max="11005" width="10.7109375" style="1" customWidth="1"/>
    <col min="11006" max="11006" width="5.7109375" style="1" customWidth="1"/>
    <col min="11007" max="11007" width="10.7109375" style="1" customWidth="1"/>
    <col min="11008" max="11008" width="5.7109375" style="1" customWidth="1"/>
    <col min="11009" max="11009" width="10.7109375" style="1" customWidth="1"/>
    <col min="11010" max="11010" width="7.5703125" style="1" customWidth="1"/>
    <col min="11011" max="11011" width="10.7109375" style="1" customWidth="1"/>
    <col min="11012" max="11012" width="8" style="1" customWidth="1"/>
    <col min="11013" max="11013" width="10.7109375" style="1" customWidth="1"/>
    <col min="11014" max="11014" width="5.7109375" style="1" customWidth="1"/>
    <col min="11015" max="11015" width="9.85546875" style="1" customWidth="1"/>
    <col min="11016" max="11253" width="9.140625" style="1"/>
    <col min="11254" max="11254" width="28" style="1" customWidth="1"/>
    <col min="11255" max="11255" width="6.140625" style="1" customWidth="1"/>
    <col min="11256" max="11256" width="5.7109375" style="1" customWidth="1"/>
    <col min="11257" max="11257" width="5.85546875" style="1" customWidth="1"/>
    <col min="11258" max="11258" width="5.7109375" style="1" customWidth="1"/>
    <col min="11259" max="11259" width="10.7109375" style="1" customWidth="1"/>
    <col min="11260" max="11260" width="5.7109375" style="1" customWidth="1"/>
    <col min="11261" max="11261" width="10.7109375" style="1" customWidth="1"/>
    <col min="11262" max="11262" width="5.7109375" style="1" customWidth="1"/>
    <col min="11263" max="11263" width="10.7109375" style="1" customWidth="1"/>
    <col min="11264" max="11264" width="5.7109375" style="1" customWidth="1"/>
    <col min="11265" max="11265" width="10.7109375" style="1" customWidth="1"/>
    <col min="11266" max="11266" width="7.5703125" style="1" customWidth="1"/>
    <col min="11267" max="11267" width="10.7109375" style="1" customWidth="1"/>
    <col min="11268" max="11268" width="8" style="1" customWidth="1"/>
    <col min="11269" max="11269" width="10.7109375" style="1" customWidth="1"/>
    <col min="11270" max="11270" width="5.7109375" style="1" customWidth="1"/>
    <col min="11271" max="11271" width="9.85546875" style="1" customWidth="1"/>
    <col min="11272" max="11509" width="9.140625" style="1"/>
    <col min="11510" max="11510" width="28" style="1" customWidth="1"/>
    <col min="11511" max="11511" width="6.140625" style="1" customWidth="1"/>
    <col min="11512" max="11512" width="5.7109375" style="1" customWidth="1"/>
    <col min="11513" max="11513" width="5.85546875" style="1" customWidth="1"/>
    <col min="11514" max="11514" width="5.7109375" style="1" customWidth="1"/>
    <col min="11515" max="11515" width="10.7109375" style="1" customWidth="1"/>
    <col min="11516" max="11516" width="5.7109375" style="1" customWidth="1"/>
    <col min="11517" max="11517" width="10.7109375" style="1" customWidth="1"/>
    <col min="11518" max="11518" width="5.7109375" style="1" customWidth="1"/>
    <col min="11519" max="11519" width="10.7109375" style="1" customWidth="1"/>
    <col min="11520" max="11520" width="5.7109375" style="1" customWidth="1"/>
    <col min="11521" max="11521" width="10.7109375" style="1" customWidth="1"/>
    <col min="11522" max="11522" width="7.5703125" style="1" customWidth="1"/>
    <col min="11523" max="11523" width="10.7109375" style="1" customWidth="1"/>
    <col min="11524" max="11524" width="8" style="1" customWidth="1"/>
    <col min="11525" max="11525" width="10.7109375" style="1" customWidth="1"/>
    <col min="11526" max="11526" width="5.7109375" style="1" customWidth="1"/>
    <col min="11527" max="11527" width="9.85546875" style="1" customWidth="1"/>
    <col min="11528" max="11765" width="9.140625" style="1"/>
    <col min="11766" max="11766" width="28" style="1" customWidth="1"/>
    <col min="11767" max="11767" width="6.140625" style="1" customWidth="1"/>
    <col min="11768" max="11768" width="5.7109375" style="1" customWidth="1"/>
    <col min="11769" max="11769" width="5.85546875" style="1" customWidth="1"/>
    <col min="11770" max="11770" width="5.7109375" style="1" customWidth="1"/>
    <col min="11771" max="11771" width="10.7109375" style="1" customWidth="1"/>
    <col min="11772" max="11772" width="5.7109375" style="1" customWidth="1"/>
    <col min="11773" max="11773" width="10.7109375" style="1" customWidth="1"/>
    <col min="11774" max="11774" width="5.7109375" style="1" customWidth="1"/>
    <col min="11775" max="11775" width="10.7109375" style="1" customWidth="1"/>
    <col min="11776" max="11776" width="5.7109375" style="1" customWidth="1"/>
    <col min="11777" max="11777" width="10.7109375" style="1" customWidth="1"/>
    <col min="11778" max="11778" width="7.5703125" style="1" customWidth="1"/>
    <col min="11779" max="11779" width="10.7109375" style="1" customWidth="1"/>
    <col min="11780" max="11780" width="8" style="1" customWidth="1"/>
    <col min="11781" max="11781" width="10.7109375" style="1" customWidth="1"/>
    <col min="11782" max="11782" width="5.7109375" style="1" customWidth="1"/>
    <col min="11783" max="11783" width="9.85546875" style="1" customWidth="1"/>
    <col min="11784" max="12021" width="9.140625" style="1"/>
    <col min="12022" max="12022" width="28" style="1" customWidth="1"/>
    <col min="12023" max="12023" width="6.140625" style="1" customWidth="1"/>
    <col min="12024" max="12024" width="5.7109375" style="1" customWidth="1"/>
    <col min="12025" max="12025" width="5.85546875" style="1" customWidth="1"/>
    <col min="12026" max="12026" width="5.7109375" style="1" customWidth="1"/>
    <col min="12027" max="12027" width="10.7109375" style="1" customWidth="1"/>
    <col min="12028" max="12028" width="5.7109375" style="1" customWidth="1"/>
    <col min="12029" max="12029" width="10.7109375" style="1" customWidth="1"/>
    <col min="12030" max="12030" width="5.7109375" style="1" customWidth="1"/>
    <col min="12031" max="12031" width="10.7109375" style="1" customWidth="1"/>
    <col min="12032" max="12032" width="5.7109375" style="1" customWidth="1"/>
    <col min="12033" max="12033" width="10.7109375" style="1" customWidth="1"/>
    <col min="12034" max="12034" width="7.5703125" style="1" customWidth="1"/>
    <col min="12035" max="12035" width="10.7109375" style="1" customWidth="1"/>
    <col min="12036" max="12036" width="8" style="1" customWidth="1"/>
    <col min="12037" max="12037" width="10.7109375" style="1" customWidth="1"/>
    <col min="12038" max="12038" width="5.7109375" style="1" customWidth="1"/>
    <col min="12039" max="12039" width="9.85546875" style="1" customWidth="1"/>
    <col min="12040" max="12277" width="9.140625" style="1"/>
    <col min="12278" max="12278" width="28" style="1" customWidth="1"/>
    <col min="12279" max="12279" width="6.140625" style="1" customWidth="1"/>
    <col min="12280" max="12280" width="5.7109375" style="1" customWidth="1"/>
    <col min="12281" max="12281" width="5.85546875" style="1" customWidth="1"/>
    <col min="12282" max="12282" width="5.7109375" style="1" customWidth="1"/>
    <col min="12283" max="12283" width="10.7109375" style="1" customWidth="1"/>
    <col min="12284" max="12284" width="5.7109375" style="1" customWidth="1"/>
    <col min="12285" max="12285" width="10.7109375" style="1" customWidth="1"/>
    <col min="12286" max="12286" width="5.7109375" style="1" customWidth="1"/>
    <col min="12287" max="12287" width="10.7109375" style="1" customWidth="1"/>
    <col min="12288" max="12288" width="5.7109375" style="1" customWidth="1"/>
    <col min="12289" max="12289" width="10.7109375" style="1" customWidth="1"/>
    <col min="12290" max="12290" width="7.5703125" style="1" customWidth="1"/>
    <col min="12291" max="12291" width="10.7109375" style="1" customWidth="1"/>
    <col min="12292" max="12292" width="8" style="1" customWidth="1"/>
    <col min="12293" max="12293" width="10.7109375" style="1" customWidth="1"/>
    <col min="12294" max="12294" width="5.7109375" style="1" customWidth="1"/>
    <col min="12295" max="12295" width="9.85546875" style="1" customWidth="1"/>
    <col min="12296" max="12533" width="9.140625" style="1"/>
    <col min="12534" max="12534" width="28" style="1" customWidth="1"/>
    <col min="12535" max="12535" width="6.140625" style="1" customWidth="1"/>
    <col min="12536" max="12536" width="5.7109375" style="1" customWidth="1"/>
    <col min="12537" max="12537" width="5.85546875" style="1" customWidth="1"/>
    <col min="12538" max="12538" width="5.7109375" style="1" customWidth="1"/>
    <col min="12539" max="12539" width="10.7109375" style="1" customWidth="1"/>
    <col min="12540" max="12540" width="5.7109375" style="1" customWidth="1"/>
    <col min="12541" max="12541" width="10.7109375" style="1" customWidth="1"/>
    <col min="12542" max="12542" width="5.7109375" style="1" customWidth="1"/>
    <col min="12543" max="12543" width="10.7109375" style="1" customWidth="1"/>
    <col min="12544" max="12544" width="5.7109375" style="1" customWidth="1"/>
    <col min="12545" max="12545" width="10.7109375" style="1" customWidth="1"/>
    <col min="12546" max="12546" width="7.5703125" style="1" customWidth="1"/>
    <col min="12547" max="12547" width="10.7109375" style="1" customWidth="1"/>
    <col min="12548" max="12548" width="8" style="1" customWidth="1"/>
    <col min="12549" max="12549" width="10.7109375" style="1" customWidth="1"/>
    <col min="12550" max="12550" width="5.7109375" style="1" customWidth="1"/>
    <col min="12551" max="12551" width="9.85546875" style="1" customWidth="1"/>
    <col min="12552" max="12789" width="9.140625" style="1"/>
    <col min="12790" max="12790" width="28" style="1" customWidth="1"/>
    <col min="12791" max="12791" width="6.140625" style="1" customWidth="1"/>
    <col min="12792" max="12792" width="5.7109375" style="1" customWidth="1"/>
    <col min="12793" max="12793" width="5.85546875" style="1" customWidth="1"/>
    <col min="12794" max="12794" width="5.7109375" style="1" customWidth="1"/>
    <col min="12795" max="12795" width="10.7109375" style="1" customWidth="1"/>
    <col min="12796" max="12796" width="5.7109375" style="1" customWidth="1"/>
    <col min="12797" max="12797" width="10.7109375" style="1" customWidth="1"/>
    <col min="12798" max="12798" width="5.7109375" style="1" customWidth="1"/>
    <col min="12799" max="12799" width="10.7109375" style="1" customWidth="1"/>
    <col min="12800" max="12800" width="5.7109375" style="1" customWidth="1"/>
    <col min="12801" max="12801" width="10.7109375" style="1" customWidth="1"/>
    <col min="12802" max="12802" width="7.5703125" style="1" customWidth="1"/>
    <col min="12803" max="12803" width="10.7109375" style="1" customWidth="1"/>
    <col min="12804" max="12804" width="8" style="1" customWidth="1"/>
    <col min="12805" max="12805" width="10.7109375" style="1" customWidth="1"/>
    <col min="12806" max="12806" width="5.7109375" style="1" customWidth="1"/>
    <col min="12807" max="12807" width="9.85546875" style="1" customWidth="1"/>
    <col min="12808" max="13045" width="9.140625" style="1"/>
    <col min="13046" max="13046" width="28" style="1" customWidth="1"/>
    <col min="13047" max="13047" width="6.140625" style="1" customWidth="1"/>
    <col min="13048" max="13048" width="5.7109375" style="1" customWidth="1"/>
    <col min="13049" max="13049" width="5.85546875" style="1" customWidth="1"/>
    <col min="13050" max="13050" width="5.7109375" style="1" customWidth="1"/>
    <col min="13051" max="13051" width="10.7109375" style="1" customWidth="1"/>
    <col min="13052" max="13052" width="5.7109375" style="1" customWidth="1"/>
    <col min="13053" max="13053" width="10.7109375" style="1" customWidth="1"/>
    <col min="13054" max="13054" width="5.7109375" style="1" customWidth="1"/>
    <col min="13055" max="13055" width="10.7109375" style="1" customWidth="1"/>
    <col min="13056" max="13056" width="5.7109375" style="1" customWidth="1"/>
    <col min="13057" max="13057" width="10.7109375" style="1" customWidth="1"/>
    <col min="13058" max="13058" width="7.5703125" style="1" customWidth="1"/>
    <col min="13059" max="13059" width="10.7109375" style="1" customWidth="1"/>
    <col min="13060" max="13060" width="8" style="1" customWidth="1"/>
    <col min="13061" max="13061" width="10.7109375" style="1" customWidth="1"/>
    <col min="13062" max="13062" width="5.7109375" style="1" customWidth="1"/>
    <col min="13063" max="13063" width="9.85546875" style="1" customWidth="1"/>
    <col min="13064" max="13301" width="9.140625" style="1"/>
    <col min="13302" max="13302" width="28" style="1" customWidth="1"/>
    <col min="13303" max="13303" width="6.140625" style="1" customWidth="1"/>
    <col min="13304" max="13304" width="5.7109375" style="1" customWidth="1"/>
    <col min="13305" max="13305" width="5.85546875" style="1" customWidth="1"/>
    <col min="13306" max="13306" width="5.7109375" style="1" customWidth="1"/>
    <col min="13307" max="13307" width="10.7109375" style="1" customWidth="1"/>
    <col min="13308" max="13308" width="5.7109375" style="1" customWidth="1"/>
    <col min="13309" max="13309" width="10.7109375" style="1" customWidth="1"/>
    <col min="13310" max="13310" width="5.7109375" style="1" customWidth="1"/>
    <col min="13311" max="13311" width="10.7109375" style="1" customWidth="1"/>
    <col min="13312" max="13312" width="5.7109375" style="1" customWidth="1"/>
    <col min="13313" max="13313" width="10.7109375" style="1" customWidth="1"/>
    <col min="13314" max="13314" width="7.5703125" style="1" customWidth="1"/>
    <col min="13315" max="13315" width="10.7109375" style="1" customWidth="1"/>
    <col min="13316" max="13316" width="8" style="1" customWidth="1"/>
    <col min="13317" max="13317" width="10.7109375" style="1" customWidth="1"/>
    <col min="13318" max="13318" width="5.7109375" style="1" customWidth="1"/>
    <col min="13319" max="13319" width="9.85546875" style="1" customWidth="1"/>
    <col min="13320" max="13557" width="9.140625" style="1"/>
    <col min="13558" max="13558" width="28" style="1" customWidth="1"/>
    <col min="13559" max="13559" width="6.140625" style="1" customWidth="1"/>
    <col min="13560" max="13560" width="5.7109375" style="1" customWidth="1"/>
    <col min="13561" max="13561" width="5.85546875" style="1" customWidth="1"/>
    <col min="13562" max="13562" width="5.7109375" style="1" customWidth="1"/>
    <col min="13563" max="13563" width="10.7109375" style="1" customWidth="1"/>
    <col min="13564" max="13564" width="5.7109375" style="1" customWidth="1"/>
    <col min="13565" max="13565" width="10.7109375" style="1" customWidth="1"/>
    <col min="13566" max="13566" width="5.7109375" style="1" customWidth="1"/>
    <col min="13567" max="13567" width="10.7109375" style="1" customWidth="1"/>
    <col min="13568" max="13568" width="5.7109375" style="1" customWidth="1"/>
    <col min="13569" max="13569" width="10.7109375" style="1" customWidth="1"/>
    <col min="13570" max="13570" width="7.5703125" style="1" customWidth="1"/>
    <col min="13571" max="13571" width="10.7109375" style="1" customWidth="1"/>
    <col min="13572" max="13572" width="8" style="1" customWidth="1"/>
    <col min="13573" max="13573" width="10.7109375" style="1" customWidth="1"/>
    <col min="13574" max="13574" width="5.7109375" style="1" customWidth="1"/>
    <col min="13575" max="13575" width="9.85546875" style="1" customWidth="1"/>
    <col min="13576" max="13813" width="9.140625" style="1"/>
    <col min="13814" max="13814" width="28" style="1" customWidth="1"/>
    <col min="13815" max="13815" width="6.140625" style="1" customWidth="1"/>
    <col min="13816" max="13816" width="5.7109375" style="1" customWidth="1"/>
    <col min="13817" max="13817" width="5.85546875" style="1" customWidth="1"/>
    <col min="13818" max="13818" width="5.7109375" style="1" customWidth="1"/>
    <col min="13819" max="13819" width="10.7109375" style="1" customWidth="1"/>
    <col min="13820" max="13820" width="5.7109375" style="1" customWidth="1"/>
    <col min="13821" max="13821" width="10.7109375" style="1" customWidth="1"/>
    <col min="13822" max="13822" width="5.7109375" style="1" customWidth="1"/>
    <col min="13823" max="13823" width="10.7109375" style="1" customWidth="1"/>
    <col min="13824" max="13824" width="5.7109375" style="1" customWidth="1"/>
    <col min="13825" max="13825" width="10.7109375" style="1" customWidth="1"/>
    <col min="13826" max="13826" width="7.5703125" style="1" customWidth="1"/>
    <col min="13827" max="13827" width="10.7109375" style="1" customWidth="1"/>
    <col min="13828" max="13828" width="8" style="1" customWidth="1"/>
    <col min="13829" max="13829" width="10.7109375" style="1" customWidth="1"/>
    <col min="13830" max="13830" width="5.7109375" style="1" customWidth="1"/>
    <col min="13831" max="13831" width="9.85546875" style="1" customWidth="1"/>
    <col min="13832" max="14069" width="9.140625" style="1"/>
    <col min="14070" max="14070" width="28" style="1" customWidth="1"/>
    <col min="14071" max="14071" width="6.140625" style="1" customWidth="1"/>
    <col min="14072" max="14072" width="5.7109375" style="1" customWidth="1"/>
    <col min="14073" max="14073" width="5.85546875" style="1" customWidth="1"/>
    <col min="14074" max="14074" width="5.7109375" style="1" customWidth="1"/>
    <col min="14075" max="14075" width="10.7109375" style="1" customWidth="1"/>
    <col min="14076" max="14076" width="5.7109375" style="1" customWidth="1"/>
    <col min="14077" max="14077" width="10.7109375" style="1" customWidth="1"/>
    <col min="14078" max="14078" width="5.7109375" style="1" customWidth="1"/>
    <col min="14079" max="14079" width="10.7109375" style="1" customWidth="1"/>
    <col min="14080" max="14080" width="5.7109375" style="1" customWidth="1"/>
    <col min="14081" max="14081" width="10.7109375" style="1" customWidth="1"/>
    <col min="14082" max="14082" width="7.5703125" style="1" customWidth="1"/>
    <col min="14083" max="14083" width="10.7109375" style="1" customWidth="1"/>
    <col min="14084" max="14084" width="8" style="1" customWidth="1"/>
    <col min="14085" max="14085" width="10.7109375" style="1" customWidth="1"/>
    <col min="14086" max="14086" width="5.7109375" style="1" customWidth="1"/>
    <col min="14087" max="14087" width="9.85546875" style="1" customWidth="1"/>
    <col min="14088" max="14325" width="9.140625" style="1"/>
    <col min="14326" max="14326" width="28" style="1" customWidth="1"/>
    <col min="14327" max="14327" width="6.140625" style="1" customWidth="1"/>
    <col min="14328" max="14328" width="5.7109375" style="1" customWidth="1"/>
    <col min="14329" max="14329" width="5.85546875" style="1" customWidth="1"/>
    <col min="14330" max="14330" width="5.7109375" style="1" customWidth="1"/>
    <col min="14331" max="14331" width="10.7109375" style="1" customWidth="1"/>
    <col min="14332" max="14332" width="5.7109375" style="1" customWidth="1"/>
    <col min="14333" max="14333" width="10.7109375" style="1" customWidth="1"/>
    <col min="14334" max="14334" width="5.7109375" style="1" customWidth="1"/>
    <col min="14335" max="14335" width="10.7109375" style="1" customWidth="1"/>
    <col min="14336" max="14336" width="5.7109375" style="1" customWidth="1"/>
    <col min="14337" max="14337" width="10.7109375" style="1" customWidth="1"/>
    <col min="14338" max="14338" width="7.5703125" style="1" customWidth="1"/>
    <col min="14339" max="14339" width="10.7109375" style="1" customWidth="1"/>
    <col min="14340" max="14340" width="8" style="1" customWidth="1"/>
    <col min="14341" max="14341" width="10.7109375" style="1" customWidth="1"/>
    <col min="14342" max="14342" width="5.7109375" style="1" customWidth="1"/>
    <col min="14343" max="14343" width="9.85546875" style="1" customWidth="1"/>
    <col min="14344" max="14581" width="9.140625" style="1"/>
    <col min="14582" max="14582" width="28" style="1" customWidth="1"/>
    <col min="14583" max="14583" width="6.140625" style="1" customWidth="1"/>
    <col min="14584" max="14584" width="5.7109375" style="1" customWidth="1"/>
    <col min="14585" max="14585" width="5.85546875" style="1" customWidth="1"/>
    <col min="14586" max="14586" width="5.7109375" style="1" customWidth="1"/>
    <col min="14587" max="14587" width="10.7109375" style="1" customWidth="1"/>
    <col min="14588" max="14588" width="5.7109375" style="1" customWidth="1"/>
    <col min="14589" max="14589" width="10.7109375" style="1" customWidth="1"/>
    <col min="14590" max="14590" width="5.7109375" style="1" customWidth="1"/>
    <col min="14591" max="14591" width="10.7109375" style="1" customWidth="1"/>
    <col min="14592" max="14592" width="5.7109375" style="1" customWidth="1"/>
    <col min="14593" max="14593" width="10.7109375" style="1" customWidth="1"/>
    <col min="14594" max="14594" width="7.5703125" style="1" customWidth="1"/>
    <col min="14595" max="14595" width="10.7109375" style="1" customWidth="1"/>
    <col min="14596" max="14596" width="8" style="1" customWidth="1"/>
    <col min="14597" max="14597" width="10.7109375" style="1" customWidth="1"/>
    <col min="14598" max="14598" width="5.7109375" style="1" customWidth="1"/>
    <col min="14599" max="14599" width="9.85546875" style="1" customWidth="1"/>
    <col min="14600" max="14837" width="9.140625" style="1"/>
    <col min="14838" max="14838" width="28" style="1" customWidth="1"/>
    <col min="14839" max="14839" width="6.140625" style="1" customWidth="1"/>
    <col min="14840" max="14840" width="5.7109375" style="1" customWidth="1"/>
    <col min="14841" max="14841" width="5.85546875" style="1" customWidth="1"/>
    <col min="14842" max="14842" width="5.7109375" style="1" customWidth="1"/>
    <col min="14843" max="14843" width="10.7109375" style="1" customWidth="1"/>
    <col min="14844" max="14844" width="5.7109375" style="1" customWidth="1"/>
    <col min="14845" max="14845" width="10.7109375" style="1" customWidth="1"/>
    <col min="14846" max="14846" width="5.7109375" style="1" customWidth="1"/>
    <col min="14847" max="14847" width="10.7109375" style="1" customWidth="1"/>
    <col min="14848" max="14848" width="5.7109375" style="1" customWidth="1"/>
    <col min="14849" max="14849" width="10.7109375" style="1" customWidth="1"/>
    <col min="14850" max="14850" width="7.5703125" style="1" customWidth="1"/>
    <col min="14851" max="14851" width="10.7109375" style="1" customWidth="1"/>
    <col min="14852" max="14852" width="8" style="1" customWidth="1"/>
    <col min="14853" max="14853" width="10.7109375" style="1" customWidth="1"/>
    <col min="14854" max="14854" width="5.7109375" style="1" customWidth="1"/>
    <col min="14855" max="14855" width="9.85546875" style="1" customWidth="1"/>
    <col min="14856" max="15093" width="9.140625" style="1"/>
    <col min="15094" max="15094" width="28" style="1" customWidth="1"/>
    <col min="15095" max="15095" width="6.140625" style="1" customWidth="1"/>
    <col min="15096" max="15096" width="5.7109375" style="1" customWidth="1"/>
    <col min="15097" max="15097" width="5.85546875" style="1" customWidth="1"/>
    <col min="15098" max="15098" width="5.7109375" style="1" customWidth="1"/>
    <col min="15099" max="15099" width="10.7109375" style="1" customWidth="1"/>
    <col min="15100" max="15100" width="5.7109375" style="1" customWidth="1"/>
    <col min="15101" max="15101" width="10.7109375" style="1" customWidth="1"/>
    <col min="15102" max="15102" width="5.7109375" style="1" customWidth="1"/>
    <col min="15103" max="15103" width="10.7109375" style="1" customWidth="1"/>
    <col min="15104" max="15104" width="5.7109375" style="1" customWidth="1"/>
    <col min="15105" max="15105" width="10.7109375" style="1" customWidth="1"/>
    <col min="15106" max="15106" width="7.5703125" style="1" customWidth="1"/>
    <col min="15107" max="15107" width="10.7109375" style="1" customWidth="1"/>
    <col min="15108" max="15108" width="8" style="1" customWidth="1"/>
    <col min="15109" max="15109" width="10.7109375" style="1" customWidth="1"/>
    <col min="15110" max="15110" width="5.7109375" style="1" customWidth="1"/>
    <col min="15111" max="15111" width="9.85546875" style="1" customWidth="1"/>
    <col min="15112" max="15349" width="9.140625" style="1"/>
    <col min="15350" max="15350" width="28" style="1" customWidth="1"/>
    <col min="15351" max="15351" width="6.140625" style="1" customWidth="1"/>
    <col min="15352" max="15352" width="5.7109375" style="1" customWidth="1"/>
    <col min="15353" max="15353" width="5.85546875" style="1" customWidth="1"/>
    <col min="15354" max="15354" width="5.7109375" style="1" customWidth="1"/>
    <col min="15355" max="15355" width="10.7109375" style="1" customWidth="1"/>
    <col min="15356" max="15356" width="5.7109375" style="1" customWidth="1"/>
    <col min="15357" max="15357" width="10.7109375" style="1" customWidth="1"/>
    <col min="15358" max="15358" width="5.7109375" style="1" customWidth="1"/>
    <col min="15359" max="15359" width="10.7109375" style="1" customWidth="1"/>
    <col min="15360" max="15360" width="5.7109375" style="1" customWidth="1"/>
    <col min="15361" max="15361" width="10.7109375" style="1" customWidth="1"/>
    <col min="15362" max="15362" width="7.5703125" style="1" customWidth="1"/>
    <col min="15363" max="15363" width="10.7109375" style="1" customWidth="1"/>
    <col min="15364" max="15364" width="8" style="1" customWidth="1"/>
    <col min="15365" max="15365" width="10.7109375" style="1" customWidth="1"/>
    <col min="15366" max="15366" width="5.7109375" style="1" customWidth="1"/>
    <col min="15367" max="15367" width="9.85546875" style="1" customWidth="1"/>
    <col min="15368" max="15605" width="9.140625" style="1"/>
    <col min="15606" max="15606" width="28" style="1" customWidth="1"/>
    <col min="15607" max="15607" width="6.140625" style="1" customWidth="1"/>
    <col min="15608" max="15608" width="5.7109375" style="1" customWidth="1"/>
    <col min="15609" max="15609" width="5.85546875" style="1" customWidth="1"/>
    <col min="15610" max="15610" width="5.7109375" style="1" customWidth="1"/>
    <col min="15611" max="15611" width="10.7109375" style="1" customWidth="1"/>
    <col min="15612" max="15612" width="5.7109375" style="1" customWidth="1"/>
    <col min="15613" max="15613" width="10.7109375" style="1" customWidth="1"/>
    <col min="15614" max="15614" width="5.7109375" style="1" customWidth="1"/>
    <col min="15615" max="15615" width="10.7109375" style="1" customWidth="1"/>
    <col min="15616" max="15616" width="5.7109375" style="1" customWidth="1"/>
    <col min="15617" max="15617" width="10.7109375" style="1" customWidth="1"/>
    <col min="15618" max="15618" width="7.5703125" style="1" customWidth="1"/>
    <col min="15619" max="15619" width="10.7109375" style="1" customWidth="1"/>
    <col min="15620" max="15620" width="8" style="1" customWidth="1"/>
    <col min="15621" max="15621" width="10.7109375" style="1" customWidth="1"/>
    <col min="15622" max="15622" width="5.7109375" style="1" customWidth="1"/>
    <col min="15623" max="15623" width="9.85546875" style="1" customWidth="1"/>
    <col min="15624" max="15861" width="9.140625" style="1"/>
    <col min="15862" max="15862" width="28" style="1" customWidth="1"/>
    <col min="15863" max="15863" width="6.140625" style="1" customWidth="1"/>
    <col min="15864" max="15864" width="5.7109375" style="1" customWidth="1"/>
    <col min="15865" max="15865" width="5.85546875" style="1" customWidth="1"/>
    <col min="15866" max="15866" width="5.7109375" style="1" customWidth="1"/>
    <col min="15867" max="15867" width="10.7109375" style="1" customWidth="1"/>
    <col min="15868" max="15868" width="5.7109375" style="1" customWidth="1"/>
    <col min="15869" max="15869" width="10.7109375" style="1" customWidth="1"/>
    <col min="15870" max="15870" width="5.7109375" style="1" customWidth="1"/>
    <col min="15871" max="15871" width="10.7109375" style="1" customWidth="1"/>
    <col min="15872" max="15872" width="5.7109375" style="1" customWidth="1"/>
    <col min="15873" max="15873" width="10.7109375" style="1" customWidth="1"/>
    <col min="15874" max="15874" width="7.5703125" style="1" customWidth="1"/>
    <col min="15875" max="15875" width="10.7109375" style="1" customWidth="1"/>
    <col min="15876" max="15876" width="8" style="1" customWidth="1"/>
    <col min="15877" max="15877" width="10.7109375" style="1" customWidth="1"/>
    <col min="15878" max="15878" width="5.7109375" style="1" customWidth="1"/>
    <col min="15879" max="15879" width="9.85546875" style="1" customWidth="1"/>
    <col min="15880" max="16117" width="9.140625" style="1"/>
    <col min="16118" max="16118" width="28" style="1" customWidth="1"/>
    <col min="16119" max="16119" width="6.140625" style="1" customWidth="1"/>
    <col min="16120" max="16120" width="5.7109375" style="1" customWidth="1"/>
    <col min="16121" max="16121" width="5.85546875" style="1" customWidth="1"/>
    <col min="16122" max="16122" width="5.7109375" style="1" customWidth="1"/>
    <col min="16123" max="16123" width="10.7109375" style="1" customWidth="1"/>
    <col min="16124" max="16124" width="5.7109375" style="1" customWidth="1"/>
    <col min="16125" max="16125" width="10.7109375" style="1" customWidth="1"/>
    <col min="16126" max="16126" width="5.7109375" style="1" customWidth="1"/>
    <col min="16127" max="16127" width="10.7109375" style="1" customWidth="1"/>
    <col min="16128" max="16128" width="5.7109375" style="1" customWidth="1"/>
    <col min="16129" max="16129" width="10.7109375" style="1" customWidth="1"/>
    <col min="16130" max="16130" width="7.5703125" style="1" customWidth="1"/>
    <col min="16131" max="16131" width="10.7109375" style="1" customWidth="1"/>
    <col min="16132" max="16132" width="8" style="1" customWidth="1"/>
    <col min="16133" max="16133" width="10.7109375" style="1" customWidth="1"/>
    <col min="16134" max="16134" width="5.7109375" style="1" customWidth="1"/>
    <col min="16135" max="16135" width="9.85546875" style="1" customWidth="1"/>
    <col min="16136" max="16384" width="9.140625" style="1"/>
  </cols>
  <sheetData>
    <row r="1" spans="1:82" s="4" customFormat="1">
      <c r="A1" s="4" t="s">
        <v>131</v>
      </c>
      <c r="B1" s="3"/>
      <c r="C1" s="2"/>
      <c r="D1" s="3"/>
      <c r="E1" s="2"/>
      <c r="F1" s="3"/>
      <c r="G1" s="2"/>
      <c r="H1" s="3"/>
      <c r="I1" s="2"/>
      <c r="J1" s="3"/>
      <c r="K1" s="2"/>
      <c r="L1" s="3"/>
      <c r="M1" s="2"/>
    </row>
    <row r="2" spans="1:82" s="4" customFormat="1">
      <c r="A2" s="4" t="s">
        <v>109</v>
      </c>
      <c r="B2" s="3"/>
      <c r="C2" s="2"/>
      <c r="D2" s="3"/>
      <c r="E2" s="2"/>
      <c r="F2" s="3"/>
      <c r="G2" s="2"/>
      <c r="H2" s="3"/>
      <c r="I2" s="2"/>
      <c r="J2" s="3"/>
      <c r="K2" s="2"/>
      <c r="L2" s="3"/>
      <c r="M2" s="2"/>
    </row>
    <row r="3" spans="1:82" s="4" customFormat="1">
      <c r="B3" s="3"/>
      <c r="C3" s="2"/>
      <c r="D3" s="3"/>
      <c r="E3" s="2"/>
      <c r="F3" s="3"/>
      <c r="G3" s="2"/>
      <c r="H3" s="3"/>
      <c r="I3" s="2"/>
      <c r="J3" s="3"/>
      <c r="K3" s="2"/>
      <c r="L3" s="3"/>
      <c r="M3" s="2"/>
    </row>
    <row r="4" spans="1:82" s="4" customFormat="1">
      <c r="B4" s="3"/>
      <c r="C4" s="2"/>
      <c r="D4" s="3"/>
      <c r="E4" s="2"/>
      <c r="F4" s="3"/>
      <c r="G4" s="2"/>
      <c r="H4" s="3"/>
      <c r="I4" s="2"/>
      <c r="J4" s="3"/>
      <c r="K4" s="2"/>
      <c r="L4" s="3"/>
      <c r="M4" s="2"/>
    </row>
    <row r="5" spans="1:82">
      <c r="B5" s="33"/>
      <c r="C5" s="32"/>
      <c r="D5" s="33"/>
      <c r="E5" s="32"/>
      <c r="F5" s="33"/>
      <c r="G5" s="32"/>
    </row>
    <row r="6" spans="1:82">
      <c r="A6" s="61"/>
    </row>
    <row r="7" spans="1:82">
      <c r="A7" s="61"/>
    </row>
    <row r="8" spans="1:82">
      <c r="A8" s="61"/>
    </row>
    <row r="9" spans="1:82">
      <c r="A9" s="61"/>
    </row>
    <row r="10" spans="1:82">
      <c r="A10" s="60"/>
    </row>
    <row r="11" spans="1:82" s="59" customFormat="1"/>
    <row r="12" spans="1:82" s="59" customFormat="1"/>
    <row r="13" spans="1:82" s="58" customFormat="1"/>
    <row r="14" spans="1:82" s="57" customFormat="1"/>
    <row r="15" spans="1:82" s="37" customFormat="1">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row>
    <row r="16" spans="1:82" s="37" customFormat="1">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row>
    <row r="17" spans="14:82" s="37" customFormat="1">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row>
    <row r="18" spans="14:82" s="37" customFormat="1">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row>
    <row r="19" spans="14:82" s="37" customFormat="1">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row>
    <row r="20" spans="14:82" s="37" customFormat="1">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row>
    <row r="21" spans="14:82" s="37" customFormat="1">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row>
    <row r="22" spans="14:82" s="37" customFormat="1">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row>
    <row r="23" spans="14:82" s="37" customFormat="1">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row>
    <row r="24" spans="14:82" s="37" customFormat="1">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row>
    <row r="25" spans="14:82" s="37" customFormat="1">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row>
    <row r="26" spans="14:82" s="37" customFormat="1">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row>
    <row r="27" spans="14:82" s="37" customFormat="1">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row>
    <row r="28" spans="14:82" s="56" customFormat="1">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row>
    <row r="29" spans="14:82" s="56" customFormat="1">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row>
    <row r="30" spans="14:82" s="37" customFormat="1">
      <c r="N30" s="55"/>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row>
    <row r="31" spans="14:82" s="37" customFormat="1">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row>
    <row r="32" spans="14:82" s="37" customFormat="1">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row>
    <row r="33" spans="1:82" s="37" customFormat="1">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row>
    <row r="34" spans="1:82" s="37" customFormat="1">
      <c r="N34" s="38"/>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row>
    <row r="35" spans="1:82" s="37" customFormat="1">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row>
    <row r="36" spans="1:82" s="37" customFormat="1">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row>
    <row r="37" spans="1:82" s="37" customFormat="1">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row>
    <row r="38" spans="1:82" s="37" customFormat="1">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row>
    <row r="39" spans="1:82" s="37" customFormat="1">
      <c r="A39" s="37" t="s">
        <v>112</v>
      </c>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row>
    <row r="40" spans="1:82" s="37" customFormat="1">
      <c r="A40" s="104" t="s">
        <v>113</v>
      </c>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row>
    <row r="41" spans="1:82" s="37" customFormat="1" ht="13.5" customHeight="1">
      <c r="A41" s="37" t="s">
        <v>114</v>
      </c>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row>
    <row r="42" spans="1:82" s="37" customFormat="1" ht="13.5" customHeight="1">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row>
    <row r="43" spans="1:82" s="37" customFormat="1" ht="13.5" customHeight="1">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row>
    <row r="44" spans="1:82" s="37" customFormat="1" ht="13.5" customHeight="1">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row>
    <row r="45" spans="1:82" s="37" customFormat="1" ht="13.5" customHeight="1" thickBot="1">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row>
    <row r="46" spans="1:82" s="37" customFormat="1" ht="13.5" customHeight="1">
      <c r="A46" s="54"/>
      <c r="B46" s="181" t="s">
        <v>104</v>
      </c>
      <c r="C46" s="182"/>
      <c r="D46" s="182"/>
      <c r="E46" s="182"/>
      <c r="F46" s="195" t="s">
        <v>76</v>
      </c>
      <c r="G46" s="195"/>
      <c r="H46" s="195"/>
      <c r="I46" s="195"/>
      <c r="J46" s="103"/>
      <c r="K46" s="103"/>
      <c r="L46" s="103"/>
      <c r="M46" s="103"/>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row>
    <row r="47" spans="1:82" s="37" customFormat="1" ht="27.75" customHeight="1">
      <c r="A47" s="53"/>
      <c r="B47" s="187" t="s">
        <v>110</v>
      </c>
      <c r="C47" s="198"/>
      <c r="D47" s="187" t="s">
        <v>111</v>
      </c>
      <c r="E47" s="198"/>
      <c r="F47" s="187" t="s">
        <v>107</v>
      </c>
      <c r="G47" s="198"/>
      <c r="H47" s="189" t="s">
        <v>106</v>
      </c>
      <c r="I47" s="189"/>
      <c r="J47" s="199"/>
      <c r="K47" s="199"/>
      <c r="L47" s="196"/>
      <c r="M47" s="197"/>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row>
    <row r="48" spans="1:82" s="37" customFormat="1" ht="13.5" customHeight="1">
      <c r="A48" s="52"/>
      <c r="B48" s="50" t="s">
        <v>105</v>
      </c>
      <c r="C48" s="46" t="s">
        <v>66</v>
      </c>
      <c r="D48" s="47" t="s">
        <v>68</v>
      </c>
      <c r="E48" s="51" t="s">
        <v>66</v>
      </c>
      <c r="F48" s="93" t="s">
        <v>79</v>
      </c>
      <c r="G48" s="94" t="s">
        <v>80</v>
      </c>
      <c r="H48" s="93" t="s">
        <v>79</v>
      </c>
      <c r="I48" s="94" t="s">
        <v>80</v>
      </c>
      <c r="J48" s="93"/>
      <c r="K48" s="94"/>
      <c r="L48" s="93"/>
      <c r="M48" s="94"/>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row>
    <row r="49" spans="1:16135" s="37" customFormat="1" ht="13.5" customHeight="1">
      <c r="A49" s="45" t="s">
        <v>65</v>
      </c>
      <c r="B49" s="43"/>
      <c r="C49" s="39"/>
      <c r="D49" s="40"/>
      <c r="E49" s="44"/>
      <c r="F49" s="40"/>
      <c r="G49" s="44"/>
      <c r="H49" s="40"/>
      <c r="I49" s="44"/>
      <c r="J49" s="40"/>
      <c r="K49" s="44"/>
      <c r="L49" s="40"/>
      <c r="M49" s="44"/>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row>
    <row r="50" spans="1:16135" s="37" customFormat="1" ht="13.5" customHeight="1">
      <c r="A50" s="64" t="s">
        <v>59</v>
      </c>
      <c r="B50" s="65">
        <v>14.645550206600944</v>
      </c>
      <c r="C50" s="92">
        <v>6.6030382820548761</v>
      </c>
      <c r="D50" s="85">
        <v>10.293253996526246</v>
      </c>
      <c r="E50" s="66">
        <v>7.2611357095334119</v>
      </c>
      <c r="F50" s="95">
        <f>IF(ABS(B50/C50)&gt;1.96,B50,"")</f>
        <v>14.645550206600944</v>
      </c>
      <c r="G50" s="95"/>
      <c r="H50" s="95"/>
      <c r="I50" s="95">
        <f>IF(ABS(D50/E50)&gt;1.96,"",D50)</f>
        <v>10.293253996526246</v>
      </c>
      <c r="J50" s="15"/>
      <c r="K50" s="99"/>
      <c r="L50" s="15"/>
      <c r="M50" s="99"/>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row>
    <row r="51" spans="1:16135" s="37" customFormat="1" ht="13.5" customHeight="1">
      <c r="A51" s="64" t="s">
        <v>52</v>
      </c>
      <c r="B51" s="65">
        <v>11.363809939868066</v>
      </c>
      <c r="C51" s="66">
        <v>8.7454830809973902</v>
      </c>
      <c r="D51" s="65">
        <v>6.1108744003461091</v>
      </c>
      <c r="E51" s="66">
        <v>7.2471755525040233</v>
      </c>
      <c r="F51" s="95"/>
      <c r="G51" s="95">
        <f>IF(ABS(B51/C51)&gt;1.96,"",B51)</f>
        <v>11.363809939868066</v>
      </c>
      <c r="H51" s="95"/>
      <c r="I51" s="95">
        <f>IF(ABS(D51/E51)&gt;1.96,"",D51)</f>
        <v>6.1108744003461091</v>
      </c>
      <c r="J51" s="15"/>
      <c r="K51" s="99"/>
      <c r="L51" s="15"/>
      <c r="M51" s="99"/>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row>
    <row r="52" spans="1:16135" s="37" customFormat="1" ht="13.5" customHeight="1">
      <c r="A52" s="64" t="s">
        <v>55</v>
      </c>
      <c r="B52" s="65">
        <v>9.5413988286173446</v>
      </c>
      <c r="C52" s="66">
        <v>7.3098288749695453</v>
      </c>
      <c r="D52" s="65">
        <v>-1.5892251130622412</v>
      </c>
      <c r="E52" s="66">
        <v>6.7821274624727961</v>
      </c>
      <c r="F52" s="95"/>
      <c r="G52" s="95">
        <f>IF(ABS(B52/C52)&gt;1.96,"",B52)</f>
        <v>9.5413988286173446</v>
      </c>
      <c r="H52" s="95"/>
      <c r="I52" s="95">
        <f>IF(ABS(D52/E52)&gt;1.96,"",D52)</f>
        <v>-1.5892251130622412</v>
      </c>
      <c r="J52" s="15"/>
      <c r="K52" s="99"/>
      <c r="L52" s="15"/>
      <c r="M52" s="99"/>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c r="AMN52" s="1"/>
      <c r="AMO52" s="1"/>
      <c r="AMP52" s="1"/>
      <c r="AMQ52" s="1"/>
      <c r="AMR52" s="1"/>
      <c r="AMS52" s="1"/>
      <c r="AMT52" s="1"/>
      <c r="AMU52" s="1"/>
      <c r="AMV52" s="1"/>
      <c r="AMW52" s="1"/>
      <c r="AMX52" s="1"/>
      <c r="AMY52" s="1"/>
      <c r="AMZ52" s="1"/>
      <c r="ANA52" s="1"/>
      <c r="ANB52" s="1"/>
      <c r="ANC52" s="1"/>
      <c r="AND52" s="1"/>
      <c r="ANE52" s="1"/>
      <c r="ANF52" s="1"/>
      <c r="ANG52" s="1"/>
      <c r="ANH52" s="1"/>
      <c r="ANI52" s="1"/>
      <c r="ANJ52" s="1"/>
      <c r="ANK52" s="1"/>
      <c r="ANL52" s="1"/>
      <c r="ANM52" s="1"/>
      <c r="ANN52" s="1"/>
      <c r="ANO52" s="1"/>
      <c r="ANP52" s="1"/>
      <c r="ANQ52" s="1"/>
      <c r="ANR52" s="1"/>
      <c r="ANS52" s="1"/>
      <c r="ANT52" s="1"/>
      <c r="ANU52" s="1"/>
      <c r="ANV52" s="1"/>
      <c r="ANW52" s="1"/>
      <c r="ANX52" s="1"/>
      <c r="ANY52" s="1"/>
      <c r="ANZ52" s="1"/>
      <c r="AOA52" s="1"/>
      <c r="AOB52" s="1"/>
      <c r="AOC52" s="1"/>
      <c r="AOD52" s="1"/>
      <c r="AOE52" s="1"/>
      <c r="AOF52" s="1"/>
      <c r="AOG52" s="1"/>
      <c r="AOH52" s="1"/>
      <c r="AOI52" s="1"/>
      <c r="AOJ52" s="1"/>
      <c r="AOK52" s="1"/>
      <c r="AOL52" s="1"/>
      <c r="AOM52" s="1"/>
      <c r="AON52" s="1"/>
      <c r="AOO52" s="1"/>
      <c r="AOP52" s="1"/>
      <c r="AOQ52" s="1"/>
      <c r="AOR52" s="1"/>
      <c r="AOS52" s="1"/>
      <c r="AOT52" s="1"/>
      <c r="AOU52" s="1"/>
      <c r="AOV52" s="1"/>
      <c r="AOW52" s="1"/>
      <c r="AOX52" s="1"/>
      <c r="AOY52" s="1"/>
      <c r="AOZ52" s="1"/>
      <c r="APA52" s="1"/>
      <c r="APB52" s="1"/>
      <c r="APC52" s="1"/>
      <c r="APD52" s="1"/>
      <c r="APE52" s="1"/>
      <c r="APF52" s="1"/>
      <c r="APG52" s="1"/>
      <c r="APH52" s="1"/>
      <c r="API52" s="1"/>
      <c r="APJ52" s="1"/>
      <c r="APK52" s="1"/>
      <c r="APL52" s="1"/>
      <c r="APM52" s="1"/>
      <c r="APN52" s="1"/>
      <c r="APO52" s="1"/>
      <c r="APP52" s="1"/>
      <c r="APQ52" s="1"/>
      <c r="APR52" s="1"/>
      <c r="APS52" s="1"/>
      <c r="APT52" s="1"/>
      <c r="APU52" s="1"/>
      <c r="APV52" s="1"/>
      <c r="APW52" s="1"/>
      <c r="APX52" s="1"/>
      <c r="APY52" s="1"/>
      <c r="APZ52" s="1"/>
      <c r="AQA52" s="1"/>
      <c r="AQB52" s="1"/>
      <c r="AQC52" s="1"/>
      <c r="AQD52" s="1"/>
      <c r="AQE52" s="1"/>
      <c r="AQF52" s="1"/>
      <c r="AQG52" s="1"/>
      <c r="AQH52" s="1"/>
      <c r="AQI52" s="1"/>
      <c r="AQJ52" s="1"/>
      <c r="AQK52" s="1"/>
      <c r="AQL52" s="1"/>
      <c r="AQM52" s="1"/>
      <c r="AQN52" s="1"/>
      <c r="AQO52" s="1"/>
      <c r="AQP52" s="1"/>
      <c r="AQQ52" s="1"/>
      <c r="AQR52" s="1"/>
      <c r="AQS52" s="1"/>
      <c r="AQT52" s="1"/>
      <c r="AQU52" s="1"/>
      <c r="AQV52" s="1"/>
      <c r="AQW52" s="1"/>
      <c r="AQX52" s="1"/>
      <c r="AQY52" s="1"/>
      <c r="AQZ52" s="1"/>
      <c r="ARA52" s="1"/>
      <c r="ARB52" s="1"/>
      <c r="ARC52" s="1"/>
      <c r="ARD52" s="1"/>
      <c r="ARE52" s="1"/>
      <c r="ARF52" s="1"/>
      <c r="ARG52" s="1"/>
      <c r="ARH52" s="1"/>
      <c r="ARI52" s="1"/>
      <c r="ARJ52" s="1"/>
      <c r="ARK52" s="1"/>
      <c r="ARL52" s="1"/>
      <c r="ARM52" s="1"/>
      <c r="ARN52" s="1"/>
      <c r="ARO52" s="1"/>
      <c r="ARP52" s="1"/>
      <c r="ARQ52" s="1"/>
      <c r="ARR52" s="1"/>
      <c r="ARS52" s="1"/>
      <c r="ART52" s="1"/>
      <c r="ARU52" s="1"/>
      <c r="ARV52" s="1"/>
      <c r="ARW52" s="1"/>
      <c r="ARX52" s="1"/>
      <c r="ARY52" s="1"/>
      <c r="ARZ52" s="1"/>
      <c r="ASA52" s="1"/>
      <c r="ASB52" s="1"/>
      <c r="ASC52" s="1"/>
      <c r="ASD52" s="1"/>
      <c r="ASE52" s="1"/>
      <c r="ASF52" s="1"/>
      <c r="ASG52" s="1"/>
      <c r="ASH52" s="1"/>
      <c r="ASI52" s="1"/>
      <c r="ASJ52" s="1"/>
      <c r="ASK52" s="1"/>
      <c r="ASL52" s="1"/>
      <c r="ASM52" s="1"/>
      <c r="ASN52" s="1"/>
      <c r="ASO52" s="1"/>
      <c r="ASP52" s="1"/>
      <c r="ASQ52" s="1"/>
      <c r="ASR52" s="1"/>
      <c r="ASS52" s="1"/>
      <c r="AST52" s="1"/>
      <c r="ASU52" s="1"/>
      <c r="ASV52" s="1"/>
      <c r="ASW52" s="1"/>
      <c r="ASX52" s="1"/>
      <c r="ASY52" s="1"/>
      <c r="ASZ52" s="1"/>
      <c r="ATA52" s="1"/>
      <c r="ATB52" s="1"/>
      <c r="ATC52" s="1"/>
      <c r="ATD52" s="1"/>
      <c r="ATE52" s="1"/>
      <c r="ATF52" s="1"/>
      <c r="ATG52" s="1"/>
      <c r="ATH52" s="1"/>
      <c r="ATI52" s="1"/>
      <c r="ATJ52" s="1"/>
      <c r="ATK52" s="1"/>
      <c r="ATL52" s="1"/>
      <c r="ATM52" s="1"/>
      <c r="ATN52" s="1"/>
      <c r="ATO52" s="1"/>
      <c r="ATP52" s="1"/>
      <c r="ATQ52" s="1"/>
      <c r="ATR52" s="1"/>
      <c r="ATS52" s="1"/>
      <c r="ATT52" s="1"/>
      <c r="ATU52" s="1"/>
      <c r="ATV52" s="1"/>
      <c r="ATW52" s="1"/>
      <c r="ATX52" s="1"/>
      <c r="ATY52" s="1"/>
      <c r="ATZ52" s="1"/>
      <c r="AUA52" s="1"/>
      <c r="AUB52" s="1"/>
      <c r="AUC52" s="1"/>
      <c r="AUD52" s="1"/>
      <c r="AUE52" s="1"/>
      <c r="AUF52" s="1"/>
      <c r="AUG52" s="1"/>
      <c r="AUH52" s="1"/>
      <c r="AUI52" s="1"/>
      <c r="AUJ52" s="1"/>
      <c r="AUK52" s="1"/>
      <c r="AUL52" s="1"/>
      <c r="AUM52" s="1"/>
      <c r="AUN52" s="1"/>
      <c r="AUO52" s="1"/>
      <c r="AUP52" s="1"/>
      <c r="AUQ52" s="1"/>
      <c r="AUR52" s="1"/>
      <c r="AUS52" s="1"/>
      <c r="AUT52" s="1"/>
      <c r="AUU52" s="1"/>
      <c r="AUV52" s="1"/>
      <c r="AUW52" s="1"/>
      <c r="AUX52" s="1"/>
      <c r="AUY52" s="1"/>
      <c r="AUZ52" s="1"/>
      <c r="AVA52" s="1"/>
      <c r="AVB52" s="1"/>
      <c r="AVC52" s="1"/>
      <c r="AVD52" s="1"/>
      <c r="AVE52" s="1"/>
      <c r="AVF52" s="1"/>
      <c r="AVG52" s="1"/>
      <c r="AVH52" s="1"/>
      <c r="AVI52" s="1"/>
      <c r="AVJ52" s="1"/>
      <c r="AVK52" s="1"/>
      <c r="AVL52" s="1"/>
      <c r="AVM52" s="1"/>
      <c r="AVN52" s="1"/>
      <c r="AVO52" s="1"/>
      <c r="AVP52" s="1"/>
      <c r="AVQ52" s="1"/>
      <c r="AVR52" s="1"/>
      <c r="AVS52" s="1"/>
      <c r="AVT52" s="1"/>
      <c r="AVU52" s="1"/>
      <c r="AVV52" s="1"/>
      <c r="AVW52" s="1"/>
      <c r="AVX52" s="1"/>
      <c r="AVY52" s="1"/>
      <c r="AVZ52" s="1"/>
      <c r="AWA52" s="1"/>
      <c r="AWB52" s="1"/>
      <c r="AWC52" s="1"/>
      <c r="AWD52" s="1"/>
      <c r="AWE52" s="1"/>
      <c r="AWF52" s="1"/>
      <c r="AWG52" s="1"/>
      <c r="AWH52" s="1"/>
      <c r="AWI52" s="1"/>
      <c r="AWJ52" s="1"/>
      <c r="AWK52" s="1"/>
      <c r="AWL52" s="1"/>
      <c r="AWM52" s="1"/>
      <c r="AWN52" s="1"/>
      <c r="AWO52" s="1"/>
      <c r="AWP52" s="1"/>
      <c r="AWQ52" s="1"/>
      <c r="AWR52" s="1"/>
      <c r="AWS52" s="1"/>
      <c r="AWT52" s="1"/>
      <c r="AWU52" s="1"/>
      <c r="AWV52" s="1"/>
      <c r="AWW52" s="1"/>
      <c r="AWX52" s="1"/>
      <c r="AWY52" s="1"/>
      <c r="AWZ52" s="1"/>
      <c r="AXA52" s="1"/>
      <c r="AXB52" s="1"/>
      <c r="AXC52" s="1"/>
      <c r="AXD52" s="1"/>
      <c r="AXE52" s="1"/>
      <c r="AXF52" s="1"/>
      <c r="AXG52" s="1"/>
      <c r="AXH52" s="1"/>
      <c r="AXI52" s="1"/>
      <c r="AXJ52" s="1"/>
      <c r="AXK52" s="1"/>
      <c r="AXL52" s="1"/>
      <c r="AXM52" s="1"/>
      <c r="AXN52" s="1"/>
      <c r="AXO52" s="1"/>
      <c r="AXP52" s="1"/>
      <c r="AXQ52" s="1"/>
      <c r="AXR52" s="1"/>
      <c r="AXS52" s="1"/>
      <c r="AXT52" s="1"/>
      <c r="AXU52" s="1"/>
      <c r="AXV52" s="1"/>
      <c r="AXW52" s="1"/>
      <c r="AXX52" s="1"/>
      <c r="AXY52" s="1"/>
      <c r="AXZ52" s="1"/>
      <c r="AYA52" s="1"/>
      <c r="AYB52" s="1"/>
      <c r="AYC52" s="1"/>
      <c r="AYD52" s="1"/>
      <c r="AYE52" s="1"/>
      <c r="AYF52" s="1"/>
      <c r="AYG52" s="1"/>
      <c r="AYH52" s="1"/>
      <c r="AYI52" s="1"/>
      <c r="AYJ52" s="1"/>
      <c r="AYK52" s="1"/>
      <c r="AYL52" s="1"/>
      <c r="AYM52" s="1"/>
      <c r="AYN52" s="1"/>
      <c r="AYO52" s="1"/>
      <c r="AYP52" s="1"/>
      <c r="AYQ52" s="1"/>
      <c r="AYR52" s="1"/>
      <c r="AYS52" s="1"/>
      <c r="AYT52" s="1"/>
      <c r="AYU52" s="1"/>
      <c r="AYV52" s="1"/>
      <c r="AYW52" s="1"/>
      <c r="AYX52" s="1"/>
      <c r="AYY52" s="1"/>
      <c r="AYZ52" s="1"/>
      <c r="AZA52" s="1"/>
      <c r="AZB52" s="1"/>
      <c r="AZC52" s="1"/>
      <c r="AZD52" s="1"/>
      <c r="AZE52" s="1"/>
      <c r="AZF52" s="1"/>
      <c r="AZG52" s="1"/>
      <c r="AZH52" s="1"/>
      <c r="AZI52" s="1"/>
      <c r="AZJ52" s="1"/>
      <c r="AZK52" s="1"/>
      <c r="AZL52" s="1"/>
      <c r="AZM52" s="1"/>
      <c r="AZN52" s="1"/>
      <c r="AZO52" s="1"/>
      <c r="AZP52" s="1"/>
      <c r="AZQ52" s="1"/>
      <c r="AZR52" s="1"/>
      <c r="AZS52" s="1"/>
      <c r="AZT52" s="1"/>
      <c r="AZU52" s="1"/>
      <c r="AZV52" s="1"/>
      <c r="AZW52" s="1"/>
      <c r="AZX52" s="1"/>
      <c r="AZY52" s="1"/>
      <c r="AZZ52" s="1"/>
      <c r="BAA52" s="1"/>
      <c r="BAB52" s="1"/>
      <c r="BAC52" s="1"/>
      <c r="BAD52" s="1"/>
      <c r="BAE52" s="1"/>
      <c r="BAF52" s="1"/>
      <c r="BAG52" s="1"/>
      <c r="BAH52" s="1"/>
      <c r="BAI52" s="1"/>
      <c r="BAJ52" s="1"/>
      <c r="BAK52" s="1"/>
      <c r="BAL52" s="1"/>
      <c r="BAM52" s="1"/>
      <c r="BAN52" s="1"/>
      <c r="BAO52" s="1"/>
      <c r="BAP52" s="1"/>
      <c r="BAQ52" s="1"/>
      <c r="BAR52" s="1"/>
      <c r="BAS52" s="1"/>
      <c r="BAT52" s="1"/>
      <c r="BAU52" s="1"/>
      <c r="BAV52" s="1"/>
      <c r="BAW52" s="1"/>
      <c r="BAX52" s="1"/>
      <c r="BAY52" s="1"/>
      <c r="BAZ52" s="1"/>
      <c r="BBA52" s="1"/>
      <c r="BBB52" s="1"/>
      <c r="BBC52" s="1"/>
      <c r="BBD52" s="1"/>
      <c r="BBE52" s="1"/>
      <c r="BBF52" s="1"/>
      <c r="BBG52" s="1"/>
      <c r="BBH52" s="1"/>
      <c r="BBI52" s="1"/>
      <c r="BBJ52" s="1"/>
      <c r="BBK52" s="1"/>
      <c r="BBL52" s="1"/>
      <c r="BBM52" s="1"/>
      <c r="BBN52" s="1"/>
      <c r="BBO52" s="1"/>
      <c r="BBP52" s="1"/>
      <c r="BBQ52" s="1"/>
      <c r="BBR52" s="1"/>
      <c r="BBS52" s="1"/>
      <c r="BBT52" s="1"/>
      <c r="BBU52" s="1"/>
      <c r="BBV52" s="1"/>
      <c r="BBW52" s="1"/>
      <c r="BBX52" s="1"/>
      <c r="BBY52" s="1"/>
      <c r="BBZ52" s="1"/>
      <c r="BCA52" s="1"/>
      <c r="BCB52" s="1"/>
      <c r="BCC52" s="1"/>
      <c r="BCD52" s="1"/>
      <c r="BCE52" s="1"/>
      <c r="BCF52" s="1"/>
      <c r="BCG52" s="1"/>
      <c r="BCH52" s="1"/>
      <c r="BCI52" s="1"/>
      <c r="BCJ52" s="1"/>
      <c r="BCK52" s="1"/>
      <c r="BCL52" s="1"/>
      <c r="BCM52" s="1"/>
      <c r="BCN52" s="1"/>
      <c r="BCO52" s="1"/>
      <c r="BCP52" s="1"/>
      <c r="BCQ52" s="1"/>
      <c r="BCR52" s="1"/>
      <c r="BCS52" s="1"/>
      <c r="BCT52" s="1"/>
      <c r="BCU52" s="1"/>
      <c r="BCV52" s="1"/>
      <c r="BCW52" s="1"/>
      <c r="BCX52" s="1"/>
      <c r="BCY52" s="1"/>
      <c r="BCZ52" s="1"/>
      <c r="BDA52" s="1"/>
      <c r="BDB52" s="1"/>
      <c r="BDC52" s="1"/>
      <c r="BDD52" s="1"/>
      <c r="BDE52" s="1"/>
      <c r="BDF52" s="1"/>
      <c r="BDG52" s="1"/>
      <c r="BDH52" s="1"/>
      <c r="BDI52" s="1"/>
      <c r="BDJ52" s="1"/>
      <c r="BDK52" s="1"/>
      <c r="BDL52" s="1"/>
      <c r="BDM52" s="1"/>
      <c r="BDN52" s="1"/>
      <c r="BDO52" s="1"/>
      <c r="BDP52" s="1"/>
      <c r="BDQ52" s="1"/>
      <c r="BDR52" s="1"/>
      <c r="BDS52" s="1"/>
      <c r="BDT52" s="1"/>
      <c r="BDU52" s="1"/>
      <c r="BDV52" s="1"/>
      <c r="BDW52" s="1"/>
      <c r="BDX52" s="1"/>
      <c r="BDY52" s="1"/>
      <c r="BDZ52" s="1"/>
      <c r="BEA52" s="1"/>
      <c r="BEB52" s="1"/>
      <c r="BEC52" s="1"/>
      <c r="BED52" s="1"/>
      <c r="BEE52" s="1"/>
      <c r="BEF52" s="1"/>
      <c r="BEG52" s="1"/>
      <c r="BEH52" s="1"/>
      <c r="BEI52" s="1"/>
      <c r="BEJ52" s="1"/>
      <c r="BEK52" s="1"/>
      <c r="BEL52" s="1"/>
      <c r="BEM52" s="1"/>
      <c r="BEN52" s="1"/>
      <c r="BEO52" s="1"/>
      <c r="BEP52" s="1"/>
      <c r="BEQ52" s="1"/>
      <c r="BER52" s="1"/>
      <c r="BES52" s="1"/>
      <c r="BET52" s="1"/>
      <c r="BEU52" s="1"/>
      <c r="BEV52" s="1"/>
      <c r="BEW52" s="1"/>
      <c r="BEX52" s="1"/>
      <c r="BEY52" s="1"/>
      <c r="BEZ52" s="1"/>
      <c r="BFA52" s="1"/>
      <c r="BFB52" s="1"/>
      <c r="BFC52" s="1"/>
      <c r="BFD52" s="1"/>
      <c r="BFE52" s="1"/>
      <c r="BFF52" s="1"/>
      <c r="BFG52" s="1"/>
      <c r="BFH52" s="1"/>
      <c r="BFI52" s="1"/>
      <c r="BFJ52" s="1"/>
      <c r="BFK52" s="1"/>
      <c r="BFL52" s="1"/>
      <c r="BFM52" s="1"/>
      <c r="BFN52" s="1"/>
      <c r="BFO52" s="1"/>
      <c r="BFP52" s="1"/>
      <c r="BFQ52" s="1"/>
      <c r="BFR52" s="1"/>
      <c r="BFS52" s="1"/>
      <c r="BFT52" s="1"/>
      <c r="BFU52" s="1"/>
      <c r="BFV52" s="1"/>
      <c r="BFW52" s="1"/>
      <c r="BFX52" s="1"/>
      <c r="BFY52" s="1"/>
      <c r="BFZ52" s="1"/>
      <c r="BGA52" s="1"/>
      <c r="BGB52" s="1"/>
      <c r="BGC52" s="1"/>
      <c r="BGD52" s="1"/>
      <c r="BGE52" s="1"/>
      <c r="BGF52" s="1"/>
      <c r="BGG52" s="1"/>
      <c r="BGH52" s="1"/>
      <c r="BGI52" s="1"/>
      <c r="BGJ52" s="1"/>
      <c r="BGK52" s="1"/>
      <c r="BGL52" s="1"/>
      <c r="BGM52" s="1"/>
      <c r="BGN52" s="1"/>
      <c r="BGO52" s="1"/>
      <c r="BGP52" s="1"/>
      <c r="BGQ52" s="1"/>
      <c r="BGR52" s="1"/>
      <c r="BGS52" s="1"/>
      <c r="BGT52" s="1"/>
      <c r="BGU52" s="1"/>
      <c r="BGV52" s="1"/>
      <c r="BGW52" s="1"/>
      <c r="BGX52" s="1"/>
      <c r="BGY52" s="1"/>
      <c r="BGZ52" s="1"/>
      <c r="BHA52" s="1"/>
      <c r="BHB52" s="1"/>
      <c r="BHC52" s="1"/>
      <c r="BHD52" s="1"/>
      <c r="BHE52" s="1"/>
      <c r="BHF52" s="1"/>
      <c r="BHG52" s="1"/>
      <c r="BHH52" s="1"/>
      <c r="BHI52" s="1"/>
      <c r="BHJ52" s="1"/>
      <c r="BHK52" s="1"/>
      <c r="BHL52" s="1"/>
      <c r="BHM52" s="1"/>
      <c r="BHN52" s="1"/>
      <c r="BHO52" s="1"/>
      <c r="BHP52" s="1"/>
      <c r="BHQ52" s="1"/>
      <c r="BHR52" s="1"/>
      <c r="BHS52" s="1"/>
      <c r="BHT52" s="1"/>
      <c r="BHU52" s="1"/>
      <c r="BHV52" s="1"/>
      <c r="BHW52" s="1"/>
      <c r="BHX52" s="1"/>
      <c r="BHY52" s="1"/>
      <c r="BHZ52" s="1"/>
      <c r="BIA52" s="1"/>
      <c r="BIB52" s="1"/>
      <c r="BIC52" s="1"/>
      <c r="BID52" s="1"/>
      <c r="BIE52" s="1"/>
      <c r="BIF52" s="1"/>
      <c r="BIG52" s="1"/>
      <c r="BIH52" s="1"/>
      <c r="BII52" s="1"/>
      <c r="BIJ52" s="1"/>
      <c r="BIK52" s="1"/>
      <c r="BIL52" s="1"/>
      <c r="BIM52" s="1"/>
      <c r="BIN52" s="1"/>
      <c r="BIO52" s="1"/>
      <c r="BIP52" s="1"/>
      <c r="BIQ52" s="1"/>
      <c r="BIR52" s="1"/>
      <c r="BIS52" s="1"/>
      <c r="BIT52" s="1"/>
      <c r="BIU52" s="1"/>
      <c r="BIV52" s="1"/>
      <c r="BIW52" s="1"/>
      <c r="BIX52" s="1"/>
      <c r="BIY52" s="1"/>
      <c r="BIZ52" s="1"/>
      <c r="BJA52" s="1"/>
      <c r="BJB52" s="1"/>
      <c r="BJC52" s="1"/>
      <c r="BJD52" s="1"/>
      <c r="BJE52" s="1"/>
      <c r="BJF52" s="1"/>
      <c r="BJG52" s="1"/>
      <c r="BJH52" s="1"/>
      <c r="BJI52" s="1"/>
      <c r="BJJ52" s="1"/>
      <c r="BJK52" s="1"/>
      <c r="BJL52" s="1"/>
      <c r="BJM52" s="1"/>
      <c r="BJN52" s="1"/>
      <c r="BJO52" s="1"/>
      <c r="BJP52" s="1"/>
      <c r="BJQ52" s="1"/>
      <c r="BJR52" s="1"/>
      <c r="BJS52" s="1"/>
      <c r="BJT52" s="1"/>
      <c r="BJU52" s="1"/>
      <c r="BJV52" s="1"/>
      <c r="BJW52" s="1"/>
      <c r="BJX52" s="1"/>
      <c r="BJY52" s="1"/>
      <c r="BJZ52" s="1"/>
      <c r="BKA52" s="1"/>
      <c r="BKB52" s="1"/>
      <c r="BKC52" s="1"/>
      <c r="BKD52" s="1"/>
      <c r="BKE52" s="1"/>
      <c r="BKF52" s="1"/>
      <c r="BKG52" s="1"/>
      <c r="BKH52" s="1"/>
      <c r="BKI52" s="1"/>
      <c r="BKJ52" s="1"/>
      <c r="BKK52" s="1"/>
      <c r="BKL52" s="1"/>
      <c r="BKM52" s="1"/>
      <c r="BKN52" s="1"/>
      <c r="BKO52" s="1"/>
      <c r="BKP52" s="1"/>
      <c r="BKQ52" s="1"/>
      <c r="BKR52" s="1"/>
      <c r="BKS52" s="1"/>
      <c r="BKT52" s="1"/>
      <c r="BKU52" s="1"/>
      <c r="BKV52" s="1"/>
      <c r="BKW52" s="1"/>
      <c r="BKX52" s="1"/>
      <c r="BKY52" s="1"/>
      <c r="BKZ52" s="1"/>
      <c r="BLA52" s="1"/>
      <c r="BLB52" s="1"/>
      <c r="BLC52" s="1"/>
      <c r="BLD52" s="1"/>
      <c r="BLE52" s="1"/>
      <c r="BLF52" s="1"/>
      <c r="BLG52" s="1"/>
      <c r="BLH52" s="1"/>
      <c r="BLI52" s="1"/>
      <c r="BLJ52" s="1"/>
      <c r="BLK52" s="1"/>
      <c r="BLL52" s="1"/>
      <c r="BLM52" s="1"/>
      <c r="BLN52" s="1"/>
      <c r="BLO52" s="1"/>
      <c r="BLP52" s="1"/>
      <c r="BLQ52" s="1"/>
      <c r="BLR52" s="1"/>
      <c r="BLS52" s="1"/>
      <c r="BLT52" s="1"/>
      <c r="BLU52" s="1"/>
      <c r="BLV52" s="1"/>
      <c r="BLW52" s="1"/>
      <c r="BLX52" s="1"/>
      <c r="BLY52" s="1"/>
      <c r="BLZ52" s="1"/>
      <c r="BMA52" s="1"/>
      <c r="BMB52" s="1"/>
      <c r="BMC52" s="1"/>
      <c r="BMD52" s="1"/>
      <c r="BME52" s="1"/>
      <c r="BMF52" s="1"/>
      <c r="BMG52" s="1"/>
      <c r="BMH52" s="1"/>
      <c r="BMI52" s="1"/>
      <c r="BMJ52" s="1"/>
      <c r="BMK52" s="1"/>
      <c r="BML52" s="1"/>
      <c r="BMM52" s="1"/>
      <c r="BMN52" s="1"/>
      <c r="BMO52" s="1"/>
      <c r="BMP52" s="1"/>
      <c r="BMQ52" s="1"/>
      <c r="BMR52" s="1"/>
      <c r="BMS52" s="1"/>
      <c r="BMT52" s="1"/>
      <c r="BMU52" s="1"/>
      <c r="BMV52" s="1"/>
      <c r="BMW52" s="1"/>
      <c r="BMX52" s="1"/>
      <c r="BMY52" s="1"/>
      <c r="BMZ52" s="1"/>
      <c r="BNA52" s="1"/>
      <c r="BNB52" s="1"/>
      <c r="BNC52" s="1"/>
      <c r="BND52" s="1"/>
      <c r="BNE52" s="1"/>
      <c r="BNF52" s="1"/>
      <c r="BNG52" s="1"/>
      <c r="BNH52" s="1"/>
      <c r="BNI52" s="1"/>
      <c r="BNJ52" s="1"/>
      <c r="BNK52" s="1"/>
      <c r="BNL52" s="1"/>
      <c r="BNM52" s="1"/>
      <c r="BNN52" s="1"/>
      <c r="BNO52" s="1"/>
      <c r="BNP52" s="1"/>
      <c r="BNQ52" s="1"/>
      <c r="BNR52" s="1"/>
      <c r="BNS52" s="1"/>
      <c r="BNT52" s="1"/>
      <c r="BNU52" s="1"/>
      <c r="BNV52" s="1"/>
      <c r="BNW52" s="1"/>
      <c r="BNX52" s="1"/>
      <c r="BNY52" s="1"/>
      <c r="BNZ52" s="1"/>
      <c r="BOA52" s="1"/>
      <c r="BOB52" s="1"/>
      <c r="BOC52" s="1"/>
      <c r="BOD52" s="1"/>
      <c r="BOE52" s="1"/>
      <c r="BOF52" s="1"/>
      <c r="BOG52" s="1"/>
      <c r="BOH52" s="1"/>
      <c r="BOI52" s="1"/>
      <c r="BOJ52" s="1"/>
      <c r="BOK52" s="1"/>
      <c r="BOL52" s="1"/>
      <c r="BOM52" s="1"/>
      <c r="BON52" s="1"/>
      <c r="BOO52" s="1"/>
      <c r="BOP52" s="1"/>
      <c r="BOQ52" s="1"/>
      <c r="BOR52" s="1"/>
      <c r="BOS52" s="1"/>
      <c r="BOT52" s="1"/>
      <c r="BOU52" s="1"/>
      <c r="BOV52" s="1"/>
      <c r="BOW52" s="1"/>
      <c r="BOX52" s="1"/>
      <c r="BOY52" s="1"/>
      <c r="BOZ52" s="1"/>
      <c r="BPA52" s="1"/>
      <c r="BPB52" s="1"/>
      <c r="BPC52" s="1"/>
      <c r="BPD52" s="1"/>
      <c r="BPE52" s="1"/>
      <c r="BPF52" s="1"/>
      <c r="BPG52" s="1"/>
      <c r="BPH52" s="1"/>
      <c r="BPI52" s="1"/>
      <c r="BPJ52" s="1"/>
      <c r="BPK52" s="1"/>
      <c r="BPL52" s="1"/>
      <c r="BPM52" s="1"/>
      <c r="BPN52" s="1"/>
      <c r="BPO52" s="1"/>
      <c r="BPP52" s="1"/>
      <c r="BPQ52" s="1"/>
      <c r="BPR52" s="1"/>
      <c r="BPS52" s="1"/>
      <c r="BPT52" s="1"/>
      <c r="BPU52" s="1"/>
      <c r="BPV52" s="1"/>
      <c r="BPW52" s="1"/>
      <c r="BPX52" s="1"/>
      <c r="BPY52" s="1"/>
      <c r="BPZ52" s="1"/>
      <c r="BQA52" s="1"/>
      <c r="BQB52" s="1"/>
      <c r="BQC52" s="1"/>
      <c r="BQD52" s="1"/>
      <c r="BQE52" s="1"/>
      <c r="BQF52" s="1"/>
      <c r="BQG52" s="1"/>
      <c r="BQH52" s="1"/>
      <c r="BQI52" s="1"/>
      <c r="BQJ52" s="1"/>
      <c r="BQK52" s="1"/>
      <c r="BQL52" s="1"/>
      <c r="BQM52" s="1"/>
      <c r="BQN52" s="1"/>
      <c r="BQO52" s="1"/>
      <c r="BQP52" s="1"/>
      <c r="BQQ52" s="1"/>
      <c r="BQR52" s="1"/>
      <c r="BQS52" s="1"/>
      <c r="BQT52" s="1"/>
      <c r="BQU52" s="1"/>
      <c r="BQV52" s="1"/>
      <c r="BQW52" s="1"/>
      <c r="BQX52" s="1"/>
      <c r="BQY52" s="1"/>
      <c r="BQZ52" s="1"/>
      <c r="BRA52" s="1"/>
      <c r="BRB52" s="1"/>
      <c r="BRC52" s="1"/>
      <c r="BRD52" s="1"/>
      <c r="BRE52" s="1"/>
      <c r="BRF52" s="1"/>
      <c r="BRG52" s="1"/>
      <c r="BRH52" s="1"/>
      <c r="BRI52" s="1"/>
      <c r="BRJ52" s="1"/>
      <c r="BRK52" s="1"/>
      <c r="BRL52" s="1"/>
      <c r="BRM52" s="1"/>
      <c r="BRN52" s="1"/>
      <c r="BRO52" s="1"/>
      <c r="BRP52" s="1"/>
      <c r="BRQ52" s="1"/>
      <c r="BRR52" s="1"/>
      <c r="BRS52" s="1"/>
      <c r="BRT52" s="1"/>
      <c r="BRU52" s="1"/>
      <c r="BRV52" s="1"/>
      <c r="BRW52" s="1"/>
      <c r="BRX52" s="1"/>
      <c r="BRY52" s="1"/>
      <c r="BRZ52" s="1"/>
      <c r="BSA52" s="1"/>
      <c r="BSB52" s="1"/>
      <c r="BSC52" s="1"/>
      <c r="BSD52" s="1"/>
      <c r="BSE52" s="1"/>
      <c r="BSF52" s="1"/>
      <c r="BSG52" s="1"/>
      <c r="BSH52" s="1"/>
      <c r="BSI52" s="1"/>
      <c r="BSJ52" s="1"/>
      <c r="BSK52" s="1"/>
      <c r="BSL52" s="1"/>
      <c r="BSM52" s="1"/>
      <c r="BSN52" s="1"/>
      <c r="BSO52" s="1"/>
      <c r="BSP52" s="1"/>
      <c r="BSQ52" s="1"/>
      <c r="BSR52" s="1"/>
      <c r="BSS52" s="1"/>
      <c r="BST52" s="1"/>
      <c r="BSU52" s="1"/>
      <c r="BSV52" s="1"/>
      <c r="BSW52" s="1"/>
      <c r="BSX52" s="1"/>
      <c r="BSY52" s="1"/>
      <c r="BSZ52" s="1"/>
      <c r="BTA52" s="1"/>
      <c r="BTB52" s="1"/>
      <c r="BTC52" s="1"/>
      <c r="BTD52" s="1"/>
      <c r="BTE52" s="1"/>
      <c r="BTF52" s="1"/>
      <c r="BTG52" s="1"/>
      <c r="BTH52" s="1"/>
      <c r="BTI52" s="1"/>
      <c r="BTJ52" s="1"/>
      <c r="BTK52" s="1"/>
      <c r="BTL52" s="1"/>
      <c r="BTM52" s="1"/>
      <c r="BTN52" s="1"/>
      <c r="BTO52" s="1"/>
      <c r="BTP52" s="1"/>
      <c r="BTQ52" s="1"/>
      <c r="BTR52" s="1"/>
      <c r="BTS52" s="1"/>
      <c r="BTT52" s="1"/>
      <c r="BTU52" s="1"/>
      <c r="BTV52" s="1"/>
      <c r="BTW52" s="1"/>
      <c r="BTX52" s="1"/>
      <c r="BTY52" s="1"/>
      <c r="BTZ52" s="1"/>
      <c r="BUA52" s="1"/>
      <c r="BUB52" s="1"/>
      <c r="BUC52" s="1"/>
      <c r="BUD52" s="1"/>
      <c r="BUE52" s="1"/>
      <c r="BUF52" s="1"/>
      <c r="BUG52" s="1"/>
      <c r="BUH52" s="1"/>
      <c r="BUI52" s="1"/>
      <c r="BUJ52" s="1"/>
      <c r="BUK52" s="1"/>
      <c r="BUL52" s="1"/>
      <c r="BUM52" s="1"/>
      <c r="BUN52" s="1"/>
      <c r="BUO52" s="1"/>
      <c r="BUP52" s="1"/>
      <c r="BUQ52" s="1"/>
      <c r="BUR52" s="1"/>
      <c r="BUS52" s="1"/>
      <c r="BUT52" s="1"/>
      <c r="BUU52" s="1"/>
      <c r="BUV52" s="1"/>
      <c r="BUW52" s="1"/>
      <c r="BUX52" s="1"/>
      <c r="BUY52" s="1"/>
      <c r="BUZ52" s="1"/>
      <c r="BVA52" s="1"/>
      <c r="BVB52" s="1"/>
      <c r="BVC52" s="1"/>
      <c r="BVD52" s="1"/>
      <c r="BVE52" s="1"/>
      <c r="BVF52" s="1"/>
      <c r="BVG52" s="1"/>
      <c r="BVH52" s="1"/>
      <c r="BVI52" s="1"/>
      <c r="BVJ52" s="1"/>
      <c r="BVK52" s="1"/>
      <c r="BVL52" s="1"/>
      <c r="BVM52" s="1"/>
      <c r="BVN52" s="1"/>
      <c r="BVO52" s="1"/>
      <c r="BVP52" s="1"/>
      <c r="BVQ52" s="1"/>
      <c r="BVR52" s="1"/>
      <c r="BVS52" s="1"/>
      <c r="BVT52" s="1"/>
      <c r="BVU52" s="1"/>
      <c r="BVV52" s="1"/>
      <c r="BVW52" s="1"/>
      <c r="BVX52" s="1"/>
      <c r="BVY52" s="1"/>
      <c r="BVZ52" s="1"/>
      <c r="BWA52" s="1"/>
      <c r="BWB52" s="1"/>
      <c r="BWC52" s="1"/>
      <c r="BWD52" s="1"/>
      <c r="BWE52" s="1"/>
      <c r="BWF52" s="1"/>
      <c r="BWG52" s="1"/>
      <c r="BWH52" s="1"/>
      <c r="BWI52" s="1"/>
      <c r="BWJ52" s="1"/>
      <c r="BWK52" s="1"/>
      <c r="BWL52" s="1"/>
      <c r="BWM52" s="1"/>
      <c r="BWN52" s="1"/>
      <c r="BWO52" s="1"/>
      <c r="BWP52" s="1"/>
      <c r="BWQ52" s="1"/>
      <c r="BWR52" s="1"/>
      <c r="BWS52" s="1"/>
      <c r="BWT52" s="1"/>
      <c r="BWU52" s="1"/>
      <c r="BWV52" s="1"/>
      <c r="BWW52" s="1"/>
      <c r="BWX52" s="1"/>
      <c r="BWY52" s="1"/>
      <c r="BWZ52" s="1"/>
      <c r="BXA52" s="1"/>
      <c r="BXB52" s="1"/>
      <c r="BXC52" s="1"/>
      <c r="BXD52" s="1"/>
      <c r="BXE52" s="1"/>
      <c r="BXF52" s="1"/>
      <c r="BXG52" s="1"/>
      <c r="BXH52" s="1"/>
      <c r="BXI52" s="1"/>
      <c r="BXJ52" s="1"/>
      <c r="BXK52" s="1"/>
      <c r="BXL52" s="1"/>
      <c r="BXM52" s="1"/>
      <c r="BXN52" s="1"/>
      <c r="BXO52" s="1"/>
      <c r="BXP52" s="1"/>
      <c r="BXQ52" s="1"/>
      <c r="BXR52" s="1"/>
      <c r="BXS52" s="1"/>
      <c r="BXT52" s="1"/>
      <c r="BXU52" s="1"/>
      <c r="BXV52" s="1"/>
      <c r="BXW52" s="1"/>
      <c r="BXX52" s="1"/>
      <c r="BXY52" s="1"/>
      <c r="BXZ52" s="1"/>
      <c r="BYA52" s="1"/>
      <c r="BYB52" s="1"/>
      <c r="BYC52" s="1"/>
      <c r="BYD52" s="1"/>
      <c r="BYE52" s="1"/>
      <c r="BYF52" s="1"/>
      <c r="BYG52" s="1"/>
      <c r="BYH52" s="1"/>
      <c r="BYI52" s="1"/>
      <c r="BYJ52" s="1"/>
      <c r="BYK52" s="1"/>
      <c r="BYL52" s="1"/>
      <c r="BYM52" s="1"/>
      <c r="BYN52" s="1"/>
      <c r="BYO52" s="1"/>
      <c r="BYP52" s="1"/>
      <c r="BYQ52" s="1"/>
      <c r="BYR52" s="1"/>
      <c r="BYS52" s="1"/>
      <c r="BYT52" s="1"/>
      <c r="BYU52" s="1"/>
      <c r="BYV52" s="1"/>
      <c r="BYW52" s="1"/>
      <c r="BYX52" s="1"/>
      <c r="BYY52" s="1"/>
      <c r="BYZ52" s="1"/>
      <c r="BZA52" s="1"/>
      <c r="BZB52" s="1"/>
      <c r="BZC52" s="1"/>
      <c r="BZD52" s="1"/>
      <c r="BZE52" s="1"/>
      <c r="BZF52" s="1"/>
      <c r="BZG52" s="1"/>
      <c r="BZH52" s="1"/>
      <c r="BZI52" s="1"/>
      <c r="BZJ52" s="1"/>
      <c r="BZK52" s="1"/>
      <c r="BZL52" s="1"/>
      <c r="BZM52" s="1"/>
      <c r="BZN52" s="1"/>
      <c r="BZO52" s="1"/>
      <c r="BZP52" s="1"/>
      <c r="BZQ52" s="1"/>
      <c r="BZR52" s="1"/>
      <c r="BZS52" s="1"/>
      <c r="BZT52" s="1"/>
      <c r="BZU52" s="1"/>
      <c r="BZV52" s="1"/>
      <c r="BZW52" s="1"/>
      <c r="BZX52" s="1"/>
      <c r="BZY52" s="1"/>
      <c r="BZZ52" s="1"/>
      <c r="CAA52" s="1"/>
      <c r="CAB52" s="1"/>
      <c r="CAC52" s="1"/>
      <c r="CAD52" s="1"/>
      <c r="CAE52" s="1"/>
      <c r="CAF52" s="1"/>
      <c r="CAG52" s="1"/>
      <c r="CAH52" s="1"/>
      <c r="CAI52" s="1"/>
      <c r="CAJ52" s="1"/>
      <c r="CAK52" s="1"/>
      <c r="CAL52" s="1"/>
      <c r="CAM52" s="1"/>
      <c r="CAN52" s="1"/>
      <c r="CAO52" s="1"/>
      <c r="CAP52" s="1"/>
      <c r="CAQ52" s="1"/>
      <c r="CAR52" s="1"/>
      <c r="CAS52" s="1"/>
      <c r="CAT52" s="1"/>
      <c r="CAU52" s="1"/>
      <c r="CAV52" s="1"/>
      <c r="CAW52" s="1"/>
      <c r="CAX52" s="1"/>
      <c r="CAY52" s="1"/>
      <c r="CAZ52" s="1"/>
      <c r="CBA52" s="1"/>
      <c r="CBB52" s="1"/>
      <c r="CBC52" s="1"/>
      <c r="CBD52" s="1"/>
      <c r="CBE52" s="1"/>
      <c r="CBF52" s="1"/>
      <c r="CBG52" s="1"/>
      <c r="CBH52" s="1"/>
      <c r="CBI52" s="1"/>
      <c r="CBJ52" s="1"/>
      <c r="CBK52" s="1"/>
      <c r="CBL52" s="1"/>
      <c r="CBM52" s="1"/>
      <c r="CBN52" s="1"/>
      <c r="CBO52" s="1"/>
      <c r="CBP52" s="1"/>
      <c r="CBQ52" s="1"/>
      <c r="CBR52" s="1"/>
      <c r="CBS52" s="1"/>
      <c r="CBT52" s="1"/>
      <c r="CBU52" s="1"/>
      <c r="CBV52" s="1"/>
      <c r="CBW52" s="1"/>
      <c r="CBX52" s="1"/>
      <c r="CBY52" s="1"/>
      <c r="CBZ52" s="1"/>
      <c r="CCA52" s="1"/>
      <c r="CCB52" s="1"/>
      <c r="CCC52" s="1"/>
      <c r="CCD52" s="1"/>
      <c r="CCE52" s="1"/>
      <c r="CCF52" s="1"/>
      <c r="CCG52" s="1"/>
      <c r="CCH52" s="1"/>
      <c r="CCI52" s="1"/>
      <c r="CCJ52" s="1"/>
      <c r="CCK52" s="1"/>
      <c r="CCL52" s="1"/>
      <c r="CCM52" s="1"/>
      <c r="CCN52" s="1"/>
      <c r="CCO52" s="1"/>
      <c r="CCP52" s="1"/>
      <c r="CCQ52" s="1"/>
      <c r="CCR52" s="1"/>
      <c r="CCS52" s="1"/>
      <c r="CCT52" s="1"/>
      <c r="CCU52" s="1"/>
      <c r="CCV52" s="1"/>
      <c r="CCW52" s="1"/>
      <c r="CCX52" s="1"/>
      <c r="CCY52" s="1"/>
      <c r="CCZ52" s="1"/>
      <c r="CDA52" s="1"/>
      <c r="CDB52" s="1"/>
      <c r="CDC52" s="1"/>
      <c r="CDD52" s="1"/>
      <c r="CDE52" s="1"/>
      <c r="CDF52" s="1"/>
      <c r="CDG52" s="1"/>
      <c r="CDH52" s="1"/>
      <c r="CDI52" s="1"/>
      <c r="CDJ52" s="1"/>
      <c r="CDK52" s="1"/>
      <c r="CDL52" s="1"/>
      <c r="CDM52" s="1"/>
      <c r="CDN52" s="1"/>
      <c r="CDO52" s="1"/>
      <c r="CDP52" s="1"/>
      <c r="CDQ52" s="1"/>
      <c r="CDR52" s="1"/>
      <c r="CDS52" s="1"/>
      <c r="CDT52" s="1"/>
      <c r="CDU52" s="1"/>
      <c r="CDV52" s="1"/>
      <c r="CDW52" s="1"/>
      <c r="CDX52" s="1"/>
      <c r="CDY52" s="1"/>
      <c r="CDZ52" s="1"/>
      <c r="CEA52" s="1"/>
      <c r="CEB52" s="1"/>
      <c r="CEC52" s="1"/>
      <c r="CED52" s="1"/>
      <c r="CEE52" s="1"/>
      <c r="CEF52" s="1"/>
      <c r="CEG52" s="1"/>
      <c r="CEH52" s="1"/>
      <c r="CEI52" s="1"/>
      <c r="CEJ52" s="1"/>
      <c r="CEK52" s="1"/>
      <c r="CEL52" s="1"/>
      <c r="CEM52" s="1"/>
      <c r="CEN52" s="1"/>
      <c r="CEO52" s="1"/>
      <c r="CEP52" s="1"/>
      <c r="CEQ52" s="1"/>
      <c r="CER52" s="1"/>
      <c r="CES52" s="1"/>
      <c r="CET52" s="1"/>
      <c r="CEU52" s="1"/>
      <c r="CEV52" s="1"/>
      <c r="CEW52" s="1"/>
      <c r="CEX52" s="1"/>
      <c r="CEY52" s="1"/>
      <c r="CEZ52" s="1"/>
      <c r="CFA52" s="1"/>
      <c r="CFB52" s="1"/>
      <c r="CFC52" s="1"/>
      <c r="CFD52" s="1"/>
      <c r="CFE52" s="1"/>
      <c r="CFF52" s="1"/>
      <c r="CFG52" s="1"/>
      <c r="CFH52" s="1"/>
      <c r="CFI52" s="1"/>
      <c r="CFJ52" s="1"/>
      <c r="CFK52" s="1"/>
      <c r="CFL52" s="1"/>
      <c r="CFM52" s="1"/>
      <c r="CFN52" s="1"/>
      <c r="CFO52" s="1"/>
      <c r="CFP52" s="1"/>
      <c r="CFQ52" s="1"/>
      <c r="CFR52" s="1"/>
      <c r="CFS52" s="1"/>
      <c r="CFT52" s="1"/>
      <c r="CFU52" s="1"/>
      <c r="CFV52" s="1"/>
      <c r="CFW52" s="1"/>
      <c r="CFX52" s="1"/>
      <c r="CFY52" s="1"/>
      <c r="CFZ52" s="1"/>
      <c r="CGA52" s="1"/>
      <c r="CGB52" s="1"/>
      <c r="CGC52" s="1"/>
      <c r="CGD52" s="1"/>
      <c r="CGE52" s="1"/>
      <c r="CGF52" s="1"/>
      <c r="CGG52" s="1"/>
      <c r="CGH52" s="1"/>
      <c r="CGI52" s="1"/>
      <c r="CGJ52" s="1"/>
      <c r="CGK52" s="1"/>
      <c r="CGL52" s="1"/>
      <c r="CGM52" s="1"/>
      <c r="CGN52" s="1"/>
      <c r="CGO52" s="1"/>
      <c r="CGP52" s="1"/>
      <c r="CGQ52" s="1"/>
      <c r="CGR52" s="1"/>
      <c r="CGS52" s="1"/>
      <c r="CGT52" s="1"/>
      <c r="CGU52" s="1"/>
      <c r="CGV52" s="1"/>
      <c r="CGW52" s="1"/>
      <c r="CGX52" s="1"/>
      <c r="CGY52" s="1"/>
      <c r="CGZ52" s="1"/>
      <c r="CHA52" s="1"/>
      <c r="CHB52" s="1"/>
      <c r="CHC52" s="1"/>
      <c r="CHD52" s="1"/>
      <c r="CHE52" s="1"/>
      <c r="CHF52" s="1"/>
      <c r="CHG52" s="1"/>
      <c r="CHH52" s="1"/>
      <c r="CHI52" s="1"/>
      <c r="CHJ52" s="1"/>
      <c r="CHK52" s="1"/>
      <c r="CHL52" s="1"/>
      <c r="CHM52" s="1"/>
      <c r="CHN52" s="1"/>
      <c r="CHO52" s="1"/>
      <c r="CHP52" s="1"/>
      <c r="CHQ52" s="1"/>
      <c r="CHR52" s="1"/>
      <c r="CHS52" s="1"/>
      <c r="CHT52" s="1"/>
      <c r="CHU52" s="1"/>
      <c r="CHV52" s="1"/>
      <c r="CHW52" s="1"/>
      <c r="CHX52" s="1"/>
      <c r="CHY52" s="1"/>
      <c r="CHZ52" s="1"/>
      <c r="CIA52" s="1"/>
      <c r="CIB52" s="1"/>
      <c r="CIC52" s="1"/>
      <c r="CID52" s="1"/>
      <c r="CIE52" s="1"/>
      <c r="CIF52" s="1"/>
      <c r="CIG52" s="1"/>
      <c r="CIH52" s="1"/>
      <c r="CII52" s="1"/>
      <c r="CIJ52" s="1"/>
      <c r="CIK52" s="1"/>
      <c r="CIL52" s="1"/>
      <c r="CIM52" s="1"/>
      <c r="CIN52" s="1"/>
      <c r="CIO52" s="1"/>
      <c r="CIP52" s="1"/>
      <c r="CIQ52" s="1"/>
      <c r="CIR52" s="1"/>
      <c r="CIS52" s="1"/>
      <c r="CIT52" s="1"/>
      <c r="CIU52" s="1"/>
      <c r="CIV52" s="1"/>
      <c r="CIW52" s="1"/>
      <c r="CIX52" s="1"/>
      <c r="CIY52" s="1"/>
      <c r="CIZ52" s="1"/>
      <c r="CJA52" s="1"/>
      <c r="CJB52" s="1"/>
      <c r="CJC52" s="1"/>
      <c r="CJD52" s="1"/>
      <c r="CJE52" s="1"/>
      <c r="CJF52" s="1"/>
      <c r="CJG52" s="1"/>
      <c r="CJH52" s="1"/>
      <c r="CJI52" s="1"/>
      <c r="CJJ52" s="1"/>
      <c r="CJK52" s="1"/>
      <c r="CJL52" s="1"/>
      <c r="CJM52" s="1"/>
      <c r="CJN52" s="1"/>
      <c r="CJO52" s="1"/>
      <c r="CJP52" s="1"/>
      <c r="CJQ52" s="1"/>
      <c r="CJR52" s="1"/>
      <c r="CJS52" s="1"/>
      <c r="CJT52" s="1"/>
      <c r="CJU52" s="1"/>
      <c r="CJV52" s="1"/>
      <c r="CJW52" s="1"/>
      <c r="CJX52" s="1"/>
      <c r="CJY52" s="1"/>
      <c r="CJZ52" s="1"/>
      <c r="CKA52" s="1"/>
      <c r="CKB52" s="1"/>
      <c r="CKC52" s="1"/>
      <c r="CKD52" s="1"/>
      <c r="CKE52" s="1"/>
      <c r="CKF52" s="1"/>
      <c r="CKG52" s="1"/>
      <c r="CKH52" s="1"/>
      <c r="CKI52" s="1"/>
      <c r="CKJ52" s="1"/>
      <c r="CKK52" s="1"/>
      <c r="CKL52" s="1"/>
      <c r="CKM52" s="1"/>
      <c r="CKN52" s="1"/>
      <c r="CKO52" s="1"/>
      <c r="CKP52" s="1"/>
      <c r="CKQ52" s="1"/>
      <c r="CKR52" s="1"/>
      <c r="CKS52" s="1"/>
      <c r="CKT52" s="1"/>
      <c r="CKU52" s="1"/>
      <c r="CKV52" s="1"/>
      <c r="CKW52" s="1"/>
      <c r="CKX52" s="1"/>
      <c r="CKY52" s="1"/>
      <c r="CKZ52" s="1"/>
      <c r="CLA52" s="1"/>
      <c r="CLB52" s="1"/>
      <c r="CLC52" s="1"/>
      <c r="CLD52" s="1"/>
      <c r="CLE52" s="1"/>
      <c r="CLF52" s="1"/>
      <c r="CLG52" s="1"/>
      <c r="CLH52" s="1"/>
      <c r="CLI52" s="1"/>
      <c r="CLJ52" s="1"/>
      <c r="CLK52" s="1"/>
      <c r="CLL52" s="1"/>
      <c r="CLM52" s="1"/>
      <c r="CLN52" s="1"/>
      <c r="CLO52" s="1"/>
      <c r="CLP52" s="1"/>
      <c r="CLQ52" s="1"/>
      <c r="CLR52" s="1"/>
      <c r="CLS52" s="1"/>
      <c r="CLT52" s="1"/>
      <c r="CLU52" s="1"/>
      <c r="CLV52" s="1"/>
      <c r="CLW52" s="1"/>
      <c r="CLX52" s="1"/>
      <c r="CLY52" s="1"/>
      <c r="CLZ52" s="1"/>
      <c r="CMA52" s="1"/>
      <c r="CMB52" s="1"/>
      <c r="CMC52" s="1"/>
      <c r="CMD52" s="1"/>
      <c r="CME52" s="1"/>
      <c r="CMF52" s="1"/>
      <c r="CMG52" s="1"/>
      <c r="CMH52" s="1"/>
      <c r="CMI52" s="1"/>
      <c r="CMJ52" s="1"/>
      <c r="CMK52" s="1"/>
      <c r="CML52" s="1"/>
      <c r="CMM52" s="1"/>
      <c r="CMN52" s="1"/>
      <c r="CMO52" s="1"/>
      <c r="CMP52" s="1"/>
      <c r="CMQ52" s="1"/>
      <c r="CMR52" s="1"/>
      <c r="CMS52" s="1"/>
      <c r="CMT52" s="1"/>
      <c r="CMU52" s="1"/>
      <c r="CMV52" s="1"/>
      <c r="CMW52" s="1"/>
      <c r="CMX52" s="1"/>
      <c r="CMY52" s="1"/>
      <c r="CMZ52" s="1"/>
      <c r="CNA52" s="1"/>
      <c r="CNB52" s="1"/>
      <c r="CNC52" s="1"/>
      <c r="CND52" s="1"/>
      <c r="CNE52" s="1"/>
      <c r="CNF52" s="1"/>
      <c r="CNG52" s="1"/>
      <c r="CNH52" s="1"/>
      <c r="CNI52" s="1"/>
      <c r="CNJ52" s="1"/>
      <c r="CNK52" s="1"/>
      <c r="CNL52" s="1"/>
      <c r="CNM52" s="1"/>
      <c r="CNN52" s="1"/>
      <c r="CNO52" s="1"/>
      <c r="CNP52" s="1"/>
      <c r="CNQ52" s="1"/>
      <c r="CNR52" s="1"/>
      <c r="CNS52" s="1"/>
      <c r="CNT52" s="1"/>
      <c r="CNU52" s="1"/>
      <c r="CNV52" s="1"/>
      <c r="CNW52" s="1"/>
      <c r="CNX52" s="1"/>
      <c r="CNY52" s="1"/>
      <c r="CNZ52" s="1"/>
      <c r="COA52" s="1"/>
      <c r="COB52" s="1"/>
      <c r="COC52" s="1"/>
      <c r="COD52" s="1"/>
      <c r="COE52" s="1"/>
      <c r="COF52" s="1"/>
      <c r="COG52" s="1"/>
      <c r="COH52" s="1"/>
      <c r="COI52" s="1"/>
      <c r="COJ52" s="1"/>
      <c r="COK52" s="1"/>
      <c r="COL52" s="1"/>
      <c r="COM52" s="1"/>
      <c r="CON52" s="1"/>
      <c r="COO52" s="1"/>
      <c r="COP52" s="1"/>
      <c r="COQ52" s="1"/>
      <c r="COR52" s="1"/>
      <c r="COS52" s="1"/>
      <c r="COT52" s="1"/>
      <c r="COU52" s="1"/>
      <c r="COV52" s="1"/>
      <c r="COW52" s="1"/>
      <c r="COX52" s="1"/>
      <c r="COY52" s="1"/>
      <c r="COZ52" s="1"/>
      <c r="CPA52" s="1"/>
      <c r="CPB52" s="1"/>
      <c r="CPC52" s="1"/>
      <c r="CPD52" s="1"/>
      <c r="CPE52" s="1"/>
      <c r="CPF52" s="1"/>
      <c r="CPG52" s="1"/>
      <c r="CPH52" s="1"/>
      <c r="CPI52" s="1"/>
      <c r="CPJ52" s="1"/>
      <c r="CPK52" s="1"/>
      <c r="CPL52" s="1"/>
      <c r="CPM52" s="1"/>
      <c r="CPN52" s="1"/>
      <c r="CPO52" s="1"/>
      <c r="CPP52" s="1"/>
      <c r="CPQ52" s="1"/>
      <c r="CPR52" s="1"/>
      <c r="CPS52" s="1"/>
      <c r="CPT52" s="1"/>
      <c r="CPU52" s="1"/>
      <c r="CPV52" s="1"/>
      <c r="CPW52" s="1"/>
      <c r="CPX52" s="1"/>
      <c r="CPY52" s="1"/>
      <c r="CPZ52" s="1"/>
      <c r="CQA52" s="1"/>
      <c r="CQB52" s="1"/>
      <c r="CQC52" s="1"/>
      <c r="CQD52" s="1"/>
      <c r="CQE52" s="1"/>
      <c r="CQF52" s="1"/>
      <c r="CQG52" s="1"/>
      <c r="CQH52" s="1"/>
      <c r="CQI52" s="1"/>
      <c r="CQJ52" s="1"/>
      <c r="CQK52" s="1"/>
      <c r="CQL52" s="1"/>
      <c r="CQM52" s="1"/>
      <c r="CQN52" s="1"/>
      <c r="CQO52" s="1"/>
      <c r="CQP52" s="1"/>
      <c r="CQQ52" s="1"/>
      <c r="CQR52" s="1"/>
      <c r="CQS52" s="1"/>
      <c r="CQT52" s="1"/>
      <c r="CQU52" s="1"/>
      <c r="CQV52" s="1"/>
      <c r="CQW52" s="1"/>
      <c r="CQX52" s="1"/>
      <c r="CQY52" s="1"/>
      <c r="CQZ52" s="1"/>
      <c r="CRA52" s="1"/>
      <c r="CRB52" s="1"/>
      <c r="CRC52" s="1"/>
      <c r="CRD52" s="1"/>
      <c r="CRE52" s="1"/>
      <c r="CRF52" s="1"/>
      <c r="CRG52" s="1"/>
      <c r="CRH52" s="1"/>
      <c r="CRI52" s="1"/>
      <c r="CRJ52" s="1"/>
      <c r="CRK52" s="1"/>
      <c r="CRL52" s="1"/>
      <c r="CRM52" s="1"/>
      <c r="CRN52" s="1"/>
      <c r="CRO52" s="1"/>
      <c r="CRP52" s="1"/>
      <c r="CRQ52" s="1"/>
      <c r="CRR52" s="1"/>
      <c r="CRS52" s="1"/>
      <c r="CRT52" s="1"/>
      <c r="CRU52" s="1"/>
      <c r="CRV52" s="1"/>
      <c r="CRW52" s="1"/>
      <c r="CRX52" s="1"/>
      <c r="CRY52" s="1"/>
      <c r="CRZ52" s="1"/>
      <c r="CSA52" s="1"/>
      <c r="CSB52" s="1"/>
      <c r="CSC52" s="1"/>
      <c r="CSD52" s="1"/>
      <c r="CSE52" s="1"/>
      <c r="CSF52" s="1"/>
      <c r="CSG52" s="1"/>
      <c r="CSH52" s="1"/>
      <c r="CSI52" s="1"/>
      <c r="CSJ52" s="1"/>
      <c r="CSK52" s="1"/>
      <c r="CSL52" s="1"/>
      <c r="CSM52" s="1"/>
      <c r="CSN52" s="1"/>
      <c r="CSO52" s="1"/>
      <c r="CSP52" s="1"/>
      <c r="CSQ52" s="1"/>
      <c r="CSR52" s="1"/>
      <c r="CSS52" s="1"/>
      <c r="CST52" s="1"/>
      <c r="CSU52" s="1"/>
      <c r="CSV52" s="1"/>
      <c r="CSW52" s="1"/>
      <c r="CSX52" s="1"/>
      <c r="CSY52" s="1"/>
      <c r="CSZ52" s="1"/>
      <c r="CTA52" s="1"/>
      <c r="CTB52" s="1"/>
      <c r="CTC52" s="1"/>
      <c r="CTD52" s="1"/>
      <c r="CTE52" s="1"/>
      <c r="CTF52" s="1"/>
      <c r="CTG52" s="1"/>
      <c r="CTH52" s="1"/>
      <c r="CTI52" s="1"/>
      <c r="CTJ52" s="1"/>
      <c r="CTK52" s="1"/>
      <c r="CTL52" s="1"/>
      <c r="CTM52" s="1"/>
      <c r="CTN52" s="1"/>
      <c r="CTO52" s="1"/>
      <c r="CTP52" s="1"/>
      <c r="CTQ52" s="1"/>
      <c r="CTR52" s="1"/>
      <c r="CTS52" s="1"/>
      <c r="CTT52" s="1"/>
      <c r="CTU52" s="1"/>
      <c r="CTV52" s="1"/>
      <c r="CTW52" s="1"/>
      <c r="CTX52" s="1"/>
      <c r="CTY52" s="1"/>
      <c r="CTZ52" s="1"/>
      <c r="CUA52" s="1"/>
      <c r="CUB52" s="1"/>
      <c r="CUC52" s="1"/>
      <c r="CUD52" s="1"/>
      <c r="CUE52" s="1"/>
      <c r="CUF52" s="1"/>
      <c r="CUG52" s="1"/>
      <c r="CUH52" s="1"/>
      <c r="CUI52" s="1"/>
      <c r="CUJ52" s="1"/>
      <c r="CUK52" s="1"/>
      <c r="CUL52" s="1"/>
      <c r="CUM52" s="1"/>
      <c r="CUN52" s="1"/>
      <c r="CUO52" s="1"/>
      <c r="CUP52" s="1"/>
      <c r="CUQ52" s="1"/>
      <c r="CUR52" s="1"/>
      <c r="CUS52" s="1"/>
      <c r="CUT52" s="1"/>
      <c r="CUU52" s="1"/>
      <c r="CUV52" s="1"/>
      <c r="CUW52" s="1"/>
      <c r="CUX52" s="1"/>
      <c r="CUY52" s="1"/>
      <c r="CUZ52" s="1"/>
      <c r="CVA52" s="1"/>
      <c r="CVB52" s="1"/>
      <c r="CVC52" s="1"/>
      <c r="CVD52" s="1"/>
      <c r="CVE52" s="1"/>
      <c r="CVF52" s="1"/>
      <c r="CVG52" s="1"/>
      <c r="CVH52" s="1"/>
      <c r="CVI52" s="1"/>
      <c r="CVJ52" s="1"/>
      <c r="CVK52" s="1"/>
      <c r="CVL52" s="1"/>
      <c r="CVM52" s="1"/>
      <c r="CVN52" s="1"/>
      <c r="CVO52" s="1"/>
      <c r="CVP52" s="1"/>
      <c r="CVQ52" s="1"/>
      <c r="CVR52" s="1"/>
      <c r="CVS52" s="1"/>
      <c r="CVT52" s="1"/>
      <c r="CVU52" s="1"/>
      <c r="CVV52" s="1"/>
      <c r="CVW52" s="1"/>
      <c r="CVX52" s="1"/>
      <c r="CVY52" s="1"/>
      <c r="CVZ52" s="1"/>
      <c r="CWA52" s="1"/>
      <c r="CWB52" s="1"/>
      <c r="CWC52" s="1"/>
      <c r="CWD52" s="1"/>
      <c r="CWE52" s="1"/>
      <c r="CWF52" s="1"/>
      <c r="CWG52" s="1"/>
      <c r="CWH52" s="1"/>
      <c r="CWI52" s="1"/>
      <c r="CWJ52" s="1"/>
      <c r="CWK52" s="1"/>
      <c r="CWL52" s="1"/>
      <c r="CWM52" s="1"/>
      <c r="CWN52" s="1"/>
      <c r="CWO52" s="1"/>
      <c r="CWP52" s="1"/>
      <c r="CWQ52" s="1"/>
      <c r="CWR52" s="1"/>
      <c r="CWS52" s="1"/>
      <c r="CWT52" s="1"/>
      <c r="CWU52" s="1"/>
      <c r="CWV52" s="1"/>
      <c r="CWW52" s="1"/>
      <c r="CWX52" s="1"/>
      <c r="CWY52" s="1"/>
      <c r="CWZ52" s="1"/>
      <c r="CXA52" s="1"/>
      <c r="CXB52" s="1"/>
      <c r="CXC52" s="1"/>
      <c r="CXD52" s="1"/>
      <c r="CXE52" s="1"/>
      <c r="CXF52" s="1"/>
      <c r="CXG52" s="1"/>
      <c r="CXH52" s="1"/>
      <c r="CXI52" s="1"/>
      <c r="CXJ52" s="1"/>
      <c r="CXK52" s="1"/>
      <c r="CXL52" s="1"/>
      <c r="CXM52" s="1"/>
      <c r="CXN52" s="1"/>
      <c r="CXO52" s="1"/>
      <c r="CXP52" s="1"/>
      <c r="CXQ52" s="1"/>
      <c r="CXR52" s="1"/>
      <c r="CXS52" s="1"/>
      <c r="CXT52" s="1"/>
      <c r="CXU52" s="1"/>
      <c r="CXV52" s="1"/>
      <c r="CXW52" s="1"/>
      <c r="CXX52" s="1"/>
      <c r="CXY52" s="1"/>
      <c r="CXZ52" s="1"/>
      <c r="CYA52" s="1"/>
      <c r="CYB52" s="1"/>
      <c r="CYC52" s="1"/>
      <c r="CYD52" s="1"/>
      <c r="CYE52" s="1"/>
      <c r="CYF52" s="1"/>
      <c r="CYG52" s="1"/>
      <c r="CYH52" s="1"/>
      <c r="CYI52" s="1"/>
      <c r="CYJ52" s="1"/>
      <c r="CYK52" s="1"/>
      <c r="CYL52" s="1"/>
      <c r="CYM52" s="1"/>
      <c r="CYN52" s="1"/>
      <c r="CYO52" s="1"/>
      <c r="CYP52" s="1"/>
      <c r="CYQ52" s="1"/>
      <c r="CYR52" s="1"/>
      <c r="CYS52" s="1"/>
      <c r="CYT52" s="1"/>
      <c r="CYU52" s="1"/>
      <c r="CYV52" s="1"/>
      <c r="CYW52" s="1"/>
      <c r="CYX52" s="1"/>
      <c r="CYY52" s="1"/>
      <c r="CYZ52" s="1"/>
      <c r="CZA52" s="1"/>
      <c r="CZB52" s="1"/>
      <c r="CZC52" s="1"/>
      <c r="CZD52" s="1"/>
      <c r="CZE52" s="1"/>
      <c r="CZF52" s="1"/>
      <c r="CZG52" s="1"/>
      <c r="CZH52" s="1"/>
      <c r="CZI52" s="1"/>
      <c r="CZJ52" s="1"/>
      <c r="CZK52" s="1"/>
      <c r="CZL52" s="1"/>
      <c r="CZM52" s="1"/>
      <c r="CZN52" s="1"/>
      <c r="CZO52" s="1"/>
      <c r="CZP52" s="1"/>
      <c r="CZQ52" s="1"/>
      <c r="CZR52" s="1"/>
      <c r="CZS52" s="1"/>
      <c r="CZT52" s="1"/>
      <c r="CZU52" s="1"/>
      <c r="CZV52" s="1"/>
      <c r="CZW52" s="1"/>
      <c r="CZX52" s="1"/>
      <c r="CZY52" s="1"/>
      <c r="CZZ52" s="1"/>
      <c r="DAA52" s="1"/>
      <c r="DAB52" s="1"/>
      <c r="DAC52" s="1"/>
      <c r="DAD52" s="1"/>
      <c r="DAE52" s="1"/>
      <c r="DAF52" s="1"/>
      <c r="DAG52" s="1"/>
      <c r="DAH52" s="1"/>
      <c r="DAI52" s="1"/>
      <c r="DAJ52" s="1"/>
      <c r="DAK52" s="1"/>
      <c r="DAL52" s="1"/>
      <c r="DAM52" s="1"/>
      <c r="DAN52" s="1"/>
      <c r="DAO52" s="1"/>
      <c r="DAP52" s="1"/>
      <c r="DAQ52" s="1"/>
      <c r="DAR52" s="1"/>
      <c r="DAS52" s="1"/>
      <c r="DAT52" s="1"/>
      <c r="DAU52" s="1"/>
      <c r="DAV52" s="1"/>
      <c r="DAW52" s="1"/>
      <c r="DAX52" s="1"/>
      <c r="DAY52" s="1"/>
      <c r="DAZ52" s="1"/>
      <c r="DBA52" s="1"/>
      <c r="DBB52" s="1"/>
      <c r="DBC52" s="1"/>
      <c r="DBD52" s="1"/>
      <c r="DBE52" s="1"/>
      <c r="DBF52" s="1"/>
      <c r="DBG52" s="1"/>
      <c r="DBH52" s="1"/>
      <c r="DBI52" s="1"/>
      <c r="DBJ52" s="1"/>
      <c r="DBK52" s="1"/>
      <c r="DBL52" s="1"/>
      <c r="DBM52" s="1"/>
      <c r="DBN52" s="1"/>
      <c r="DBO52" s="1"/>
      <c r="DBP52" s="1"/>
      <c r="DBQ52" s="1"/>
      <c r="DBR52" s="1"/>
      <c r="DBS52" s="1"/>
      <c r="DBT52" s="1"/>
      <c r="DBU52" s="1"/>
      <c r="DBV52" s="1"/>
      <c r="DBW52" s="1"/>
      <c r="DBX52" s="1"/>
      <c r="DBY52" s="1"/>
      <c r="DBZ52" s="1"/>
      <c r="DCA52" s="1"/>
      <c r="DCB52" s="1"/>
      <c r="DCC52" s="1"/>
      <c r="DCD52" s="1"/>
      <c r="DCE52" s="1"/>
      <c r="DCF52" s="1"/>
      <c r="DCG52" s="1"/>
      <c r="DCH52" s="1"/>
      <c r="DCI52" s="1"/>
      <c r="DCJ52" s="1"/>
      <c r="DCK52" s="1"/>
      <c r="DCL52" s="1"/>
      <c r="DCM52" s="1"/>
      <c r="DCN52" s="1"/>
      <c r="DCO52" s="1"/>
      <c r="DCP52" s="1"/>
      <c r="DCQ52" s="1"/>
      <c r="DCR52" s="1"/>
      <c r="DCS52" s="1"/>
      <c r="DCT52" s="1"/>
      <c r="DCU52" s="1"/>
      <c r="DCV52" s="1"/>
      <c r="DCW52" s="1"/>
      <c r="DCX52" s="1"/>
      <c r="DCY52" s="1"/>
      <c r="DCZ52" s="1"/>
      <c r="DDA52" s="1"/>
      <c r="DDB52" s="1"/>
      <c r="DDC52" s="1"/>
      <c r="DDD52" s="1"/>
      <c r="DDE52" s="1"/>
      <c r="DDF52" s="1"/>
      <c r="DDG52" s="1"/>
      <c r="DDH52" s="1"/>
      <c r="DDI52" s="1"/>
      <c r="DDJ52" s="1"/>
      <c r="DDK52" s="1"/>
      <c r="DDL52" s="1"/>
      <c r="DDM52" s="1"/>
      <c r="DDN52" s="1"/>
      <c r="DDO52" s="1"/>
      <c r="DDP52" s="1"/>
      <c r="DDQ52" s="1"/>
      <c r="DDR52" s="1"/>
      <c r="DDS52" s="1"/>
      <c r="DDT52" s="1"/>
      <c r="DDU52" s="1"/>
      <c r="DDV52" s="1"/>
      <c r="DDW52" s="1"/>
      <c r="DDX52" s="1"/>
      <c r="DDY52" s="1"/>
      <c r="DDZ52" s="1"/>
      <c r="DEA52" s="1"/>
      <c r="DEB52" s="1"/>
      <c r="DEC52" s="1"/>
      <c r="DED52" s="1"/>
      <c r="DEE52" s="1"/>
      <c r="DEF52" s="1"/>
      <c r="DEG52" s="1"/>
      <c r="DEH52" s="1"/>
      <c r="DEI52" s="1"/>
      <c r="DEJ52" s="1"/>
      <c r="DEK52" s="1"/>
      <c r="DEL52" s="1"/>
      <c r="DEM52" s="1"/>
      <c r="DEN52" s="1"/>
      <c r="DEO52" s="1"/>
      <c r="DEP52" s="1"/>
      <c r="DEQ52" s="1"/>
      <c r="DER52" s="1"/>
      <c r="DES52" s="1"/>
      <c r="DET52" s="1"/>
      <c r="DEU52" s="1"/>
      <c r="DEV52" s="1"/>
      <c r="DEW52" s="1"/>
      <c r="DEX52" s="1"/>
      <c r="DEY52" s="1"/>
      <c r="DEZ52" s="1"/>
      <c r="DFA52" s="1"/>
      <c r="DFB52" s="1"/>
      <c r="DFC52" s="1"/>
      <c r="DFD52" s="1"/>
      <c r="DFE52" s="1"/>
      <c r="DFF52" s="1"/>
      <c r="DFG52" s="1"/>
      <c r="DFH52" s="1"/>
      <c r="DFI52" s="1"/>
      <c r="DFJ52" s="1"/>
      <c r="DFK52" s="1"/>
      <c r="DFL52" s="1"/>
      <c r="DFM52" s="1"/>
      <c r="DFN52" s="1"/>
      <c r="DFO52" s="1"/>
      <c r="DFP52" s="1"/>
      <c r="DFQ52" s="1"/>
      <c r="DFR52" s="1"/>
      <c r="DFS52" s="1"/>
      <c r="DFT52" s="1"/>
      <c r="DFU52" s="1"/>
      <c r="DFV52" s="1"/>
      <c r="DFW52" s="1"/>
      <c r="DFX52" s="1"/>
      <c r="DFY52" s="1"/>
      <c r="DFZ52" s="1"/>
      <c r="DGA52" s="1"/>
      <c r="DGB52" s="1"/>
      <c r="DGC52" s="1"/>
      <c r="DGD52" s="1"/>
      <c r="DGE52" s="1"/>
      <c r="DGF52" s="1"/>
      <c r="DGG52" s="1"/>
      <c r="DGH52" s="1"/>
      <c r="DGI52" s="1"/>
      <c r="DGJ52" s="1"/>
      <c r="DGK52" s="1"/>
      <c r="DGL52" s="1"/>
      <c r="DGM52" s="1"/>
      <c r="DGN52" s="1"/>
      <c r="DGO52" s="1"/>
      <c r="DGP52" s="1"/>
      <c r="DGQ52" s="1"/>
      <c r="DGR52" s="1"/>
      <c r="DGS52" s="1"/>
      <c r="DGT52" s="1"/>
      <c r="DGU52" s="1"/>
      <c r="DGV52" s="1"/>
      <c r="DGW52" s="1"/>
      <c r="DGX52" s="1"/>
      <c r="DGY52" s="1"/>
      <c r="DGZ52" s="1"/>
      <c r="DHA52" s="1"/>
      <c r="DHB52" s="1"/>
      <c r="DHC52" s="1"/>
      <c r="DHD52" s="1"/>
      <c r="DHE52" s="1"/>
      <c r="DHF52" s="1"/>
      <c r="DHG52" s="1"/>
      <c r="DHH52" s="1"/>
      <c r="DHI52" s="1"/>
      <c r="DHJ52" s="1"/>
      <c r="DHK52" s="1"/>
      <c r="DHL52" s="1"/>
      <c r="DHM52" s="1"/>
      <c r="DHN52" s="1"/>
      <c r="DHO52" s="1"/>
      <c r="DHP52" s="1"/>
      <c r="DHQ52" s="1"/>
      <c r="DHR52" s="1"/>
      <c r="DHS52" s="1"/>
      <c r="DHT52" s="1"/>
      <c r="DHU52" s="1"/>
      <c r="DHV52" s="1"/>
      <c r="DHW52" s="1"/>
      <c r="DHX52" s="1"/>
      <c r="DHY52" s="1"/>
      <c r="DHZ52" s="1"/>
      <c r="DIA52" s="1"/>
      <c r="DIB52" s="1"/>
      <c r="DIC52" s="1"/>
      <c r="DID52" s="1"/>
      <c r="DIE52" s="1"/>
      <c r="DIF52" s="1"/>
      <c r="DIG52" s="1"/>
      <c r="DIH52" s="1"/>
      <c r="DII52" s="1"/>
      <c r="DIJ52" s="1"/>
      <c r="DIK52" s="1"/>
      <c r="DIL52" s="1"/>
      <c r="DIM52" s="1"/>
      <c r="DIN52" s="1"/>
      <c r="DIO52" s="1"/>
      <c r="DIP52" s="1"/>
      <c r="DIQ52" s="1"/>
      <c r="DIR52" s="1"/>
      <c r="DIS52" s="1"/>
      <c r="DIT52" s="1"/>
      <c r="DIU52" s="1"/>
      <c r="DIV52" s="1"/>
      <c r="DIW52" s="1"/>
      <c r="DIX52" s="1"/>
      <c r="DIY52" s="1"/>
      <c r="DIZ52" s="1"/>
      <c r="DJA52" s="1"/>
      <c r="DJB52" s="1"/>
      <c r="DJC52" s="1"/>
      <c r="DJD52" s="1"/>
      <c r="DJE52" s="1"/>
      <c r="DJF52" s="1"/>
      <c r="DJG52" s="1"/>
      <c r="DJH52" s="1"/>
      <c r="DJI52" s="1"/>
      <c r="DJJ52" s="1"/>
      <c r="DJK52" s="1"/>
      <c r="DJL52" s="1"/>
      <c r="DJM52" s="1"/>
      <c r="DJN52" s="1"/>
      <c r="DJO52" s="1"/>
      <c r="DJP52" s="1"/>
      <c r="DJQ52" s="1"/>
      <c r="DJR52" s="1"/>
      <c r="DJS52" s="1"/>
      <c r="DJT52" s="1"/>
      <c r="DJU52" s="1"/>
      <c r="DJV52" s="1"/>
      <c r="DJW52" s="1"/>
      <c r="DJX52" s="1"/>
      <c r="DJY52" s="1"/>
      <c r="DJZ52" s="1"/>
      <c r="DKA52" s="1"/>
      <c r="DKB52" s="1"/>
      <c r="DKC52" s="1"/>
      <c r="DKD52" s="1"/>
      <c r="DKE52" s="1"/>
      <c r="DKF52" s="1"/>
      <c r="DKG52" s="1"/>
      <c r="DKH52" s="1"/>
      <c r="DKI52" s="1"/>
      <c r="DKJ52" s="1"/>
      <c r="DKK52" s="1"/>
      <c r="DKL52" s="1"/>
      <c r="DKM52" s="1"/>
      <c r="DKN52" s="1"/>
      <c r="DKO52" s="1"/>
      <c r="DKP52" s="1"/>
      <c r="DKQ52" s="1"/>
      <c r="DKR52" s="1"/>
      <c r="DKS52" s="1"/>
      <c r="DKT52" s="1"/>
      <c r="DKU52" s="1"/>
      <c r="DKV52" s="1"/>
      <c r="DKW52" s="1"/>
      <c r="DKX52" s="1"/>
      <c r="DKY52" s="1"/>
      <c r="DKZ52" s="1"/>
      <c r="DLA52" s="1"/>
      <c r="DLB52" s="1"/>
      <c r="DLC52" s="1"/>
      <c r="DLD52" s="1"/>
      <c r="DLE52" s="1"/>
      <c r="DLF52" s="1"/>
      <c r="DLG52" s="1"/>
      <c r="DLH52" s="1"/>
      <c r="DLI52" s="1"/>
      <c r="DLJ52" s="1"/>
      <c r="DLK52" s="1"/>
      <c r="DLL52" s="1"/>
      <c r="DLM52" s="1"/>
      <c r="DLN52" s="1"/>
      <c r="DLO52" s="1"/>
      <c r="DLP52" s="1"/>
      <c r="DLQ52" s="1"/>
      <c r="DLR52" s="1"/>
      <c r="DLS52" s="1"/>
      <c r="DLT52" s="1"/>
      <c r="DLU52" s="1"/>
      <c r="DLV52" s="1"/>
      <c r="DLW52" s="1"/>
      <c r="DLX52" s="1"/>
      <c r="DLY52" s="1"/>
      <c r="DLZ52" s="1"/>
      <c r="DMA52" s="1"/>
      <c r="DMB52" s="1"/>
      <c r="DMC52" s="1"/>
      <c r="DMD52" s="1"/>
      <c r="DME52" s="1"/>
      <c r="DMF52" s="1"/>
      <c r="DMG52" s="1"/>
      <c r="DMH52" s="1"/>
      <c r="DMI52" s="1"/>
      <c r="DMJ52" s="1"/>
      <c r="DMK52" s="1"/>
      <c r="DML52" s="1"/>
      <c r="DMM52" s="1"/>
      <c r="DMN52" s="1"/>
      <c r="DMO52" s="1"/>
      <c r="DMP52" s="1"/>
      <c r="DMQ52" s="1"/>
      <c r="DMR52" s="1"/>
      <c r="DMS52" s="1"/>
      <c r="DMT52" s="1"/>
      <c r="DMU52" s="1"/>
      <c r="DMV52" s="1"/>
      <c r="DMW52" s="1"/>
      <c r="DMX52" s="1"/>
      <c r="DMY52" s="1"/>
      <c r="DMZ52" s="1"/>
      <c r="DNA52" s="1"/>
      <c r="DNB52" s="1"/>
      <c r="DNC52" s="1"/>
      <c r="DND52" s="1"/>
      <c r="DNE52" s="1"/>
      <c r="DNF52" s="1"/>
      <c r="DNG52" s="1"/>
      <c r="DNH52" s="1"/>
      <c r="DNI52" s="1"/>
      <c r="DNJ52" s="1"/>
      <c r="DNK52" s="1"/>
      <c r="DNL52" s="1"/>
      <c r="DNM52" s="1"/>
      <c r="DNN52" s="1"/>
      <c r="DNO52" s="1"/>
      <c r="DNP52" s="1"/>
      <c r="DNQ52" s="1"/>
      <c r="DNR52" s="1"/>
      <c r="DNS52" s="1"/>
      <c r="DNT52" s="1"/>
      <c r="DNU52" s="1"/>
      <c r="DNV52" s="1"/>
      <c r="DNW52" s="1"/>
      <c r="DNX52" s="1"/>
      <c r="DNY52" s="1"/>
      <c r="DNZ52" s="1"/>
      <c r="DOA52" s="1"/>
      <c r="DOB52" s="1"/>
      <c r="DOC52" s="1"/>
      <c r="DOD52" s="1"/>
      <c r="DOE52" s="1"/>
      <c r="DOF52" s="1"/>
      <c r="DOG52" s="1"/>
      <c r="DOH52" s="1"/>
      <c r="DOI52" s="1"/>
      <c r="DOJ52" s="1"/>
      <c r="DOK52" s="1"/>
      <c r="DOL52" s="1"/>
      <c r="DOM52" s="1"/>
      <c r="DON52" s="1"/>
      <c r="DOO52" s="1"/>
      <c r="DOP52" s="1"/>
      <c r="DOQ52" s="1"/>
      <c r="DOR52" s="1"/>
      <c r="DOS52" s="1"/>
      <c r="DOT52" s="1"/>
      <c r="DOU52" s="1"/>
      <c r="DOV52" s="1"/>
      <c r="DOW52" s="1"/>
      <c r="DOX52" s="1"/>
      <c r="DOY52" s="1"/>
      <c r="DOZ52" s="1"/>
      <c r="DPA52" s="1"/>
      <c r="DPB52" s="1"/>
      <c r="DPC52" s="1"/>
      <c r="DPD52" s="1"/>
      <c r="DPE52" s="1"/>
      <c r="DPF52" s="1"/>
      <c r="DPG52" s="1"/>
      <c r="DPH52" s="1"/>
      <c r="DPI52" s="1"/>
      <c r="DPJ52" s="1"/>
      <c r="DPK52" s="1"/>
      <c r="DPL52" s="1"/>
      <c r="DPM52" s="1"/>
      <c r="DPN52" s="1"/>
      <c r="DPO52" s="1"/>
      <c r="DPP52" s="1"/>
      <c r="DPQ52" s="1"/>
      <c r="DPR52" s="1"/>
      <c r="DPS52" s="1"/>
      <c r="DPT52" s="1"/>
      <c r="DPU52" s="1"/>
      <c r="DPV52" s="1"/>
      <c r="DPW52" s="1"/>
      <c r="DPX52" s="1"/>
      <c r="DPY52" s="1"/>
      <c r="DPZ52" s="1"/>
      <c r="DQA52" s="1"/>
      <c r="DQB52" s="1"/>
      <c r="DQC52" s="1"/>
      <c r="DQD52" s="1"/>
      <c r="DQE52" s="1"/>
      <c r="DQF52" s="1"/>
      <c r="DQG52" s="1"/>
      <c r="DQH52" s="1"/>
      <c r="DQI52" s="1"/>
      <c r="DQJ52" s="1"/>
      <c r="DQK52" s="1"/>
      <c r="DQL52" s="1"/>
      <c r="DQM52" s="1"/>
      <c r="DQN52" s="1"/>
      <c r="DQO52" s="1"/>
      <c r="DQP52" s="1"/>
      <c r="DQQ52" s="1"/>
      <c r="DQR52" s="1"/>
      <c r="DQS52" s="1"/>
      <c r="DQT52" s="1"/>
      <c r="DQU52" s="1"/>
      <c r="DQV52" s="1"/>
      <c r="DQW52" s="1"/>
      <c r="DQX52" s="1"/>
      <c r="DQY52" s="1"/>
      <c r="DQZ52" s="1"/>
      <c r="DRA52" s="1"/>
      <c r="DRB52" s="1"/>
      <c r="DRC52" s="1"/>
      <c r="DRD52" s="1"/>
      <c r="DRE52" s="1"/>
      <c r="DRF52" s="1"/>
      <c r="DRG52" s="1"/>
      <c r="DRH52" s="1"/>
      <c r="DRI52" s="1"/>
      <c r="DRJ52" s="1"/>
      <c r="DRK52" s="1"/>
      <c r="DRL52" s="1"/>
      <c r="DRM52" s="1"/>
      <c r="DRN52" s="1"/>
      <c r="DRO52" s="1"/>
      <c r="DRP52" s="1"/>
      <c r="DRQ52" s="1"/>
      <c r="DRR52" s="1"/>
      <c r="DRS52" s="1"/>
      <c r="DRT52" s="1"/>
      <c r="DRU52" s="1"/>
      <c r="DRV52" s="1"/>
      <c r="DRW52" s="1"/>
      <c r="DRX52" s="1"/>
      <c r="DRY52" s="1"/>
      <c r="DRZ52" s="1"/>
      <c r="DSA52" s="1"/>
      <c r="DSB52" s="1"/>
      <c r="DSC52" s="1"/>
      <c r="DSD52" s="1"/>
      <c r="DSE52" s="1"/>
      <c r="DSF52" s="1"/>
      <c r="DSG52" s="1"/>
      <c r="DSH52" s="1"/>
      <c r="DSI52" s="1"/>
      <c r="DSJ52" s="1"/>
      <c r="DSK52" s="1"/>
      <c r="DSL52" s="1"/>
      <c r="DSM52" s="1"/>
      <c r="DSN52" s="1"/>
      <c r="DSO52" s="1"/>
      <c r="DSP52" s="1"/>
      <c r="DSQ52" s="1"/>
      <c r="DSR52" s="1"/>
      <c r="DSS52" s="1"/>
      <c r="DST52" s="1"/>
      <c r="DSU52" s="1"/>
      <c r="DSV52" s="1"/>
      <c r="DSW52" s="1"/>
      <c r="DSX52" s="1"/>
      <c r="DSY52" s="1"/>
      <c r="DSZ52" s="1"/>
      <c r="DTA52" s="1"/>
      <c r="DTB52" s="1"/>
      <c r="DTC52" s="1"/>
      <c r="DTD52" s="1"/>
      <c r="DTE52" s="1"/>
      <c r="DTF52" s="1"/>
      <c r="DTG52" s="1"/>
      <c r="DTH52" s="1"/>
      <c r="DTI52" s="1"/>
      <c r="DTJ52" s="1"/>
      <c r="DTK52" s="1"/>
      <c r="DTL52" s="1"/>
      <c r="DTM52" s="1"/>
      <c r="DTN52" s="1"/>
      <c r="DTO52" s="1"/>
      <c r="DTP52" s="1"/>
      <c r="DTQ52" s="1"/>
      <c r="DTR52" s="1"/>
      <c r="DTS52" s="1"/>
      <c r="DTT52" s="1"/>
      <c r="DTU52" s="1"/>
      <c r="DTV52" s="1"/>
      <c r="DTW52" s="1"/>
      <c r="DTX52" s="1"/>
      <c r="DTY52" s="1"/>
      <c r="DTZ52" s="1"/>
      <c r="DUA52" s="1"/>
      <c r="DUB52" s="1"/>
      <c r="DUC52" s="1"/>
      <c r="DUD52" s="1"/>
      <c r="DUE52" s="1"/>
      <c r="DUF52" s="1"/>
      <c r="DUG52" s="1"/>
      <c r="DUH52" s="1"/>
      <c r="DUI52" s="1"/>
      <c r="DUJ52" s="1"/>
      <c r="DUK52" s="1"/>
      <c r="DUL52" s="1"/>
      <c r="DUM52" s="1"/>
      <c r="DUN52" s="1"/>
      <c r="DUO52" s="1"/>
      <c r="DUP52" s="1"/>
      <c r="DUQ52" s="1"/>
      <c r="DUR52" s="1"/>
      <c r="DUS52" s="1"/>
      <c r="DUT52" s="1"/>
      <c r="DUU52" s="1"/>
      <c r="DUV52" s="1"/>
      <c r="DUW52" s="1"/>
      <c r="DUX52" s="1"/>
      <c r="DUY52" s="1"/>
      <c r="DUZ52" s="1"/>
      <c r="DVA52" s="1"/>
      <c r="DVB52" s="1"/>
      <c r="DVC52" s="1"/>
      <c r="DVD52" s="1"/>
      <c r="DVE52" s="1"/>
      <c r="DVF52" s="1"/>
      <c r="DVG52" s="1"/>
      <c r="DVH52" s="1"/>
      <c r="DVI52" s="1"/>
      <c r="DVJ52" s="1"/>
      <c r="DVK52" s="1"/>
      <c r="DVL52" s="1"/>
      <c r="DVM52" s="1"/>
      <c r="DVN52" s="1"/>
      <c r="DVO52" s="1"/>
      <c r="DVP52" s="1"/>
      <c r="DVQ52" s="1"/>
      <c r="DVR52" s="1"/>
      <c r="DVS52" s="1"/>
      <c r="DVT52" s="1"/>
      <c r="DVU52" s="1"/>
      <c r="DVV52" s="1"/>
      <c r="DVW52" s="1"/>
      <c r="DVX52" s="1"/>
      <c r="DVY52" s="1"/>
      <c r="DVZ52" s="1"/>
      <c r="DWA52" s="1"/>
      <c r="DWB52" s="1"/>
      <c r="DWC52" s="1"/>
      <c r="DWD52" s="1"/>
      <c r="DWE52" s="1"/>
      <c r="DWF52" s="1"/>
      <c r="DWG52" s="1"/>
      <c r="DWH52" s="1"/>
      <c r="DWI52" s="1"/>
      <c r="DWJ52" s="1"/>
      <c r="DWK52" s="1"/>
      <c r="DWL52" s="1"/>
      <c r="DWM52" s="1"/>
      <c r="DWN52" s="1"/>
      <c r="DWO52" s="1"/>
      <c r="DWP52" s="1"/>
      <c r="DWQ52" s="1"/>
      <c r="DWR52" s="1"/>
      <c r="DWS52" s="1"/>
      <c r="DWT52" s="1"/>
      <c r="DWU52" s="1"/>
      <c r="DWV52" s="1"/>
      <c r="DWW52" s="1"/>
      <c r="DWX52" s="1"/>
      <c r="DWY52" s="1"/>
      <c r="DWZ52" s="1"/>
      <c r="DXA52" s="1"/>
      <c r="DXB52" s="1"/>
      <c r="DXC52" s="1"/>
      <c r="DXD52" s="1"/>
      <c r="DXE52" s="1"/>
      <c r="DXF52" s="1"/>
      <c r="DXG52" s="1"/>
      <c r="DXH52" s="1"/>
      <c r="DXI52" s="1"/>
      <c r="DXJ52" s="1"/>
      <c r="DXK52" s="1"/>
      <c r="DXL52" s="1"/>
      <c r="DXM52" s="1"/>
      <c r="DXN52" s="1"/>
      <c r="DXO52" s="1"/>
      <c r="DXP52" s="1"/>
      <c r="DXQ52" s="1"/>
      <c r="DXR52" s="1"/>
      <c r="DXS52" s="1"/>
      <c r="DXT52" s="1"/>
      <c r="DXU52" s="1"/>
      <c r="DXV52" s="1"/>
      <c r="DXW52" s="1"/>
      <c r="DXX52" s="1"/>
      <c r="DXY52" s="1"/>
      <c r="DXZ52" s="1"/>
      <c r="DYA52" s="1"/>
      <c r="DYB52" s="1"/>
      <c r="DYC52" s="1"/>
      <c r="DYD52" s="1"/>
      <c r="DYE52" s="1"/>
      <c r="DYF52" s="1"/>
      <c r="DYG52" s="1"/>
      <c r="DYH52" s="1"/>
      <c r="DYI52" s="1"/>
      <c r="DYJ52" s="1"/>
      <c r="DYK52" s="1"/>
      <c r="DYL52" s="1"/>
      <c r="DYM52" s="1"/>
      <c r="DYN52" s="1"/>
      <c r="DYO52" s="1"/>
      <c r="DYP52" s="1"/>
      <c r="DYQ52" s="1"/>
      <c r="DYR52" s="1"/>
      <c r="DYS52" s="1"/>
      <c r="DYT52" s="1"/>
      <c r="DYU52" s="1"/>
      <c r="DYV52" s="1"/>
      <c r="DYW52" s="1"/>
      <c r="DYX52" s="1"/>
      <c r="DYY52" s="1"/>
      <c r="DYZ52" s="1"/>
      <c r="DZA52" s="1"/>
      <c r="DZB52" s="1"/>
      <c r="DZC52" s="1"/>
      <c r="DZD52" s="1"/>
      <c r="DZE52" s="1"/>
      <c r="DZF52" s="1"/>
      <c r="DZG52" s="1"/>
      <c r="DZH52" s="1"/>
      <c r="DZI52" s="1"/>
      <c r="DZJ52" s="1"/>
      <c r="DZK52" s="1"/>
      <c r="DZL52" s="1"/>
      <c r="DZM52" s="1"/>
      <c r="DZN52" s="1"/>
      <c r="DZO52" s="1"/>
      <c r="DZP52" s="1"/>
      <c r="DZQ52" s="1"/>
      <c r="DZR52" s="1"/>
      <c r="DZS52" s="1"/>
      <c r="DZT52" s="1"/>
      <c r="DZU52" s="1"/>
      <c r="DZV52" s="1"/>
      <c r="DZW52" s="1"/>
      <c r="DZX52" s="1"/>
      <c r="DZY52" s="1"/>
      <c r="DZZ52" s="1"/>
      <c r="EAA52" s="1"/>
      <c r="EAB52" s="1"/>
      <c r="EAC52" s="1"/>
      <c r="EAD52" s="1"/>
      <c r="EAE52" s="1"/>
      <c r="EAF52" s="1"/>
      <c r="EAG52" s="1"/>
      <c r="EAH52" s="1"/>
      <c r="EAI52" s="1"/>
      <c r="EAJ52" s="1"/>
      <c r="EAK52" s="1"/>
      <c r="EAL52" s="1"/>
      <c r="EAM52" s="1"/>
      <c r="EAN52" s="1"/>
      <c r="EAO52" s="1"/>
      <c r="EAP52" s="1"/>
      <c r="EAQ52" s="1"/>
      <c r="EAR52" s="1"/>
      <c r="EAS52" s="1"/>
      <c r="EAT52" s="1"/>
      <c r="EAU52" s="1"/>
      <c r="EAV52" s="1"/>
      <c r="EAW52" s="1"/>
      <c r="EAX52" s="1"/>
      <c r="EAY52" s="1"/>
      <c r="EAZ52" s="1"/>
      <c r="EBA52" s="1"/>
      <c r="EBB52" s="1"/>
      <c r="EBC52" s="1"/>
      <c r="EBD52" s="1"/>
      <c r="EBE52" s="1"/>
      <c r="EBF52" s="1"/>
      <c r="EBG52" s="1"/>
      <c r="EBH52" s="1"/>
      <c r="EBI52" s="1"/>
      <c r="EBJ52" s="1"/>
      <c r="EBK52" s="1"/>
      <c r="EBL52" s="1"/>
      <c r="EBM52" s="1"/>
      <c r="EBN52" s="1"/>
      <c r="EBO52" s="1"/>
      <c r="EBP52" s="1"/>
      <c r="EBQ52" s="1"/>
      <c r="EBR52" s="1"/>
      <c r="EBS52" s="1"/>
      <c r="EBT52" s="1"/>
      <c r="EBU52" s="1"/>
      <c r="EBV52" s="1"/>
      <c r="EBW52" s="1"/>
      <c r="EBX52" s="1"/>
      <c r="EBY52" s="1"/>
      <c r="EBZ52" s="1"/>
      <c r="ECA52" s="1"/>
      <c r="ECB52" s="1"/>
      <c r="ECC52" s="1"/>
      <c r="ECD52" s="1"/>
      <c r="ECE52" s="1"/>
      <c r="ECF52" s="1"/>
      <c r="ECG52" s="1"/>
      <c r="ECH52" s="1"/>
      <c r="ECI52" s="1"/>
      <c r="ECJ52" s="1"/>
      <c r="ECK52" s="1"/>
      <c r="ECL52" s="1"/>
      <c r="ECM52" s="1"/>
      <c r="ECN52" s="1"/>
      <c r="ECO52" s="1"/>
      <c r="ECP52" s="1"/>
      <c r="ECQ52" s="1"/>
      <c r="ECR52" s="1"/>
      <c r="ECS52" s="1"/>
      <c r="ECT52" s="1"/>
      <c r="ECU52" s="1"/>
      <c r="ECV52" s="1"/>
      <c r="ECW52" s="1"/>
      <c r="ECX52" s="1"/>
      <c r="ECY52" s="1"/>
      <c r="ECZ52" s="1"/>
      <c r="EDA52" s="1"/>
      <c r="EDB52" s="1"/>
      <c r="EDC52" s="1"/>
      <c r="EDD52" s="1"/>
      <c r="EDE52" s="1"/>
      <c r="EDF52" s="1"/>
      <c r="EDG52" s="1"/>
      <c r="EDH52" s="1"/>
      <c r="EDI52" s="1"/>
      <c r="EDJ52" s="1"/>
      <c r="EDK52" s="1"/>
      <c r="EDL52" s="1"/>
      <c r="EDM52" s="1"/>
      <c r="EDN52" s="1"/>
      <c r="EDO52" s="1"/>
      <c r="EDP52" s="1"/>
      <c r="EDQ52" s="1"/>
      <c r="EDR52" s="1"/>
      <c r="EDS52" s="1"/>
      <c r="EDT52" s="1"/>
      <c r="EDU52" s="1"/>
      <c r="EDV52" s="1"/>
      <c r="EDW52" s="1"/>
      <c r="EDX52" s="1"/>
      <c r="EDY52" s="1"/>
      <c r="EDZ52" s="1"/>
      <c r="EEA52" s="1"/>
      <c r="EEB52" s="1"/>
      <c r="EEC52" s="1"/>
      <c r="EED52" s="1"/>
      <c r="EEE52" s="1"/>
      <c r="EEF52" s="1"/>
      <c r="EEG52" s="1"/>
      <c r="EEH52" s="1"/>
      <c r="EEI52" s="1"/>
      <c r="EEJ52" s="1"/>
      <c r="EEK52" s="1"/>
      <c r="EEL52" s="1"/>
      <c r="EEM52" s="1"/>
      <c r="EEN52" s="1"/>
      <c r="EEO52" s="1"/>
      <c r="EEP52" s="1"/>
      <c r="EEQ52" s="1"/>
      <c r="EER52" s="1"/>
      <c r="EES52" s="1"/>
      <c r="EET52" s="1"/>
      <c r="EEU52" s="1"/>
      <c r="EEV52" s="1"/>
      <c r="EEW52" s="1"/>
      <c r="EEX52" s="1"/>
      <c r="EEY52" s="1"/>
      <c r="EEZ52" s="1"/>
      <c r="EFA52" s="1"/>
      <c r="EFB52" s="1"/>
      <c r="EFC52" s="1"/>
      <c r="EFD52" s="1"/>
      <c r="EFE52" s="1"/>
      <c r="EFF52" s="1"/>
      <c r="EFG52" s="1"/>
      <c r="EFH52" s="1"/>
      <c r="EFI52" s="1"/>
      <c r="EFJ52" s="1"/>
      <c r="EFK52" s="1"/>
      <c r="EFL52" s="1"/>
      <c r="EFM52" s="1"/>
      <c r="EFN52" s="1"/>
      <c r="EFO52" s="1"/>
      <c r="EFP52" s="1"/>
      <c r="EFQ52" s="1"/>
      <c r="EFR52" s="1"/>
      <c r="EFS52" s="1"/>
      <c r="EFT52" s="1"/>
      <c r="EFU52" s="1"/>
      <c r="EFV52" s="1"/>
      <c r="EFW52" s="1"/>
      <c r="EFX52" s="1"/>
      <c r="EFY52" s="1"/>
      <c r="EFZ52" s="1"/>
      <c r="EGA52" s="1"/>
      <c r="EGB52" s="1"/>
      <c r="EGC52" s="1"/>
      <c r="EGD52" s="1"/>
      <c r="EGE52" s="1"/>
      <c r="EGF52" s="1"/>
      <c r="EGG52" s="1"/>
      <c r="EGH52" s="1"/>
      <c r="EGI52" s="1"/>
      <c r="EGJ52" s="1"/>
      <c r="EGK52" s="1"/>
      <c r="EGL52" s="1"/>
      <c r="EGM52" s="1"/>
      <c r="EGN52" s="1"/>
      <c r="EGO52" s="1"/>
      <c r="EGP52" s="1"/>
      <c r="EGQ52" s="1"/>
      <c r="EGR52" s="1"/>
      <c r="EGS52" s="1"/>
      <c r="EGT52" s="1"/>
      <c r="EGU52" s="1"/>
      <c r="EGV52" s="1"/>
      <c r="EGW52" s="1"/>
      <c r="EGX52" s="1"/>
      <c r="EGY52" s="1"/>
      <c r="EGZ52" s="1"/>
      <c r="EHA52" s="1"/>
      <c r="EHB52" s="1"/>
      <c r="EHC52" s="1"/>
      <c r="EHD52" s="1"/>
      <c r="EHE52" s="1"/>
      <c r="EHF52" s="1"/>
      <c r="EHG52" s="1"/>
      <c r="EHH52" s="1"/>
      <c r="EHI52" s="1"/>
      <c r="EHJ52" s="1"/>
      <c r="EHK52" s="1"/>
      <c r="EHL52" s="1"/>
      <c r="EHM52" s="1"/>
      <c r="EHN52" s="1"/>
      <c r="EHO52" s="1"/>
      <c r="EHP52" s="1"/>
      <c r="EHQ52" s="1"/>
      <c r="EHR52" s="1"/>
      <c r="EHS52" s="1"/>
      <c r="EHT52" s="1"/>
      <c r="EHU52" s="1"/>
      <c r="EHV52" s="1"/>
      <c r="EHW52" s="1"/>
      <c r="EHX52" s="1"/>
      <c r="EHY52" s="1"/>
      <c r="EHZ52" s="1"/>
      <c r="EIA52" s="1"/>
      <c r="EIB52" s="1"/>
      <c r="EIC52" s="1"/>
      <c r="EID52" s="1"/>
      <c r="EIE52" s="1"/>
      <c r="EIF52" s="1"/>
      <c r="EIG52" s="1"/>
      <c r="EIH52" s="1"/>
      <c r="EII52" s="1"/>
      <c r="EIJ52" s="1"/>
      <c r="EIK52" s="1"/>
      <c r="EIL52" s="1"/>
      <c r="EIM52" s="1"/>
      <c r="EIN52" s="1"/>
      <c r="EIO52" s="1"/>
      <c r="EIP52" s="1"/>
      <c r="EIQ52" s="1"/>
      <c r="EIR52" s="1"/>
      <c r="EIS52" s="1"/>
      <c r="EIT52" s="1"/>
      <c r="EIU52" s="1"/>
      <c r="EIV52" s="1"/>
      <c r="EIW52" s="1"/>
      <c r="EIX52" s="1"/>
      <c r="EIY52" s="1"/>
      <c r="EIZ52" s="1"/>
      <c r="EJA52" s="1"/>
      <c r="EJB52" s="1"/>
      <c r="EJC52" s="1"/>
      <c r="EJD52" s="1"/>
      <c r="EJE52" s="1"/>
      <c r="EJF52" s="1"/>
      <c r="EJG52" s="1"/>
      <c r="EJH52" s="1"/>
      <c r="EJI52" s="1"/>
      <c r="EJJ52" s="1"/>
      <c r="EJK52" s="1"/>
      <c r="EJL52" s="1"/>
      <c r="EJM52" s="1"/>
      <c r="EJN52" s="1"/>
      <c r="EJO52" s="1"/>
      <c r="EJP52" s="1"/>
      <c r="EJQ52" s="1"/>
      <c r="EJR52" s="1"/>
      <c r="EJS52" s="1"/>
      <c r="EJT52" s="1"/>
      <c r="EJU52" s="1"/>
      <c r="EJV52" s="1"/>
      <c r="EJW52" s="1"/>
      <c r="EJX52" s="1"/>
      <c r="EJY52" s="1"/>
      <c r="EJZ52" s="1"/>
      <c r="EKA52" s="1"/>
      <c r="EKB52" s="1"/>
      <c r="EKC52" s="1"/>
      <c r="EKD52" s="1"/>
      <c r="EKE52" s="1"/>
      <c r="EKF52" s="1"/>
      <c r="EKG52" s="1"/>
      <c r="EKH52" s="1"/>
      <c r="EKI52" s="1"/>
      <c r="EKJ52" s="1"/>
      <c r="EKK52" s="1"/>
      <c r="EKL52" s="1"/>
      <c r="EKM52" s="1"/>
      <c r="EKN52" s="1"/>
      <c r="EKO52" s="1"/>
      <c r="EKP52" s="1"/>
      <c r="EKQ52" s="1"/>
      <c r="EKR52" s="1"/>
      <c r="EKS52" s="1"/>
      <c r="EKT52" s="1"/>
      <c r="EKU52" s="1"/>
      <c r="EKV52" s="1"/>
      <c r="EKW52" s="1"/>
      <c r="EKX52" s="1"/>
      <c r="EKY52" s="1"/>
      <c r="EKZ52" s="1"/>
      <c r="ELA52" s="1"/>
      <c r="ELB52" s="1"/>
      <c r="ELC52" s="1"/>
      <c r="ELD52" s="1"/>
      <c r="ELE52" s="1"/>
      <c r="ELF52" s="1"/>
      <c r="ELG52" s="1"/>
      <c r="ELH52" s="1"/>
      <c r="ELI52" s="1"/>
      <c r="ELJ52" s="1"/>
      <c r="ELK52" s="1"/>
      <c r="ELL52" s="1"/>
      <c r="ELM52" s="1"/>
      <c r="ELN52" s="1"/>
      <c r="ELO52" s="1"/>
      <c r="ELP52" s="1"/>
      <c r="ELQ52" s="1"/>
      <c r="ELR52" s="1"/>
      <c r="ELS52" s="1"/>
      <c r="ELT52" s="1"/>
      <c r="ELU52" s="1"/>
      <c r="ELV52" s="1"/>
      <c r="ELW52" s="1"/>
      <c r="ELX52" s="1"/>
      <c r="ELY52" s="1"/>
      <c r="ELZ52" s="1"/>
      <c r="EMA52" s="1"/>
      <c r="EMB52" s="1"/>
      <c r="EMC52" s="1"/>
      <c r="EMD52" s="1"/>
      <c r="EME52" s="1"/>
      <c r="EMF52" s="1"/>
      <c r="EMG52" s="1"/>
      <c r="EMH52" s="1"/>
      <c r="EMI52" s="1"/>
      <c r="EMJ52" s="1"/>
      <c r="EMK52" s="1"/>
      <c r="EML52" s="1"/>
      <c r="EMM52" s="1"/>
      <c r="EMN52" s="1"/>
      <c r="EMO52" s="1"/>
      <c r="EMP52" s="1"/>
      <c r="EMQ52" s="1"/>
      <c r="EMR52" s="1"/>
      <c r="EMS52" s="1"/>
      <c r="EMT52" s="1"/>
      <c r="EMU52" s="1"/>
      <c r="EMV52" s="1"/>
      <c r="EMW52" s="1"/>
      <c r="EMX52" s="1"/>
      <c r="EMY52" s="1"/>
      <c r="EMZ52" s="1"/>
      <c r="ENA52" s="1"/>
      <c r="ENB52" s="1"/>
      <c r="ENC52" s="1"/>
      <c r="END52" s="1"/>
      <c r="ENE52" s="1"/>
      <c r="ENF52" s="1"/>
      <c r="ENG52" s="1"/>
      <c r="ENH52" s="1"/>
      <c r="ENI52" s="1"/>
      <c r="ENJ52" s="1"/>
      <c r="ENK52" s="1"/>
      <c r="ENL52" s="1"/>
      <c r="ENM52" s="1"/>
      <c r="ENN52" s="1"/>
      <c r="ENO52" s="1"/>
      <c r="ENP52" s="1"/>
      <c r="ENQ52" s="1"/>
      <c r="ENR52" s="1"/>
      <c r="ENS52" s="1"/>
      <c r="ENT52" s="1"/>
      <c r="ENU52" s="1"/>
      <c r="ENV52" s="1"/>
      <c r="ENW52" s="1"/>
      <c r="ENX52" s="1"/>
      <c r="ENY52" s="1"/>
      <c r="ENZ52" s="1"/>
      <c r="EOA52" s="1"/>
      <c r="EOB52" s="1"/>
      <c r="EOC52" s="1"/>
      <c r="EOD52" s="1"/>
      <c r="EOE52" s="1"/>
      <c r="EOF52" s="1"/>
      <c r="EOG52" s="1"/>
      <c r="EOH52" s="1"/>
      <c r="EOI52" s="1"/>
      <c r="EOJ52" s="1"/>
      <c r="EOK52" s="1"/>
      <c r="EOL52" s="1"/>
      <c r="EOM52" s="1"/>
      <c r="EON52" s="1"/>
      <c r="EOO52" s="1"/>
      <c r="EOP52" s="1"/>
      <c r="EOQ52" s="1"/>
      <c r="EOR52" s="1"/>
      <c r="EOS52" s="1"/>
      <c r="EOT52" s="1"/>
      <c r="EOU52" s="1"/>
      <c r="EOV52" s="1"/>
      <c r="EOW52" s="1"/>
      <c r="EOX52" s="1"/>
      <c r="EOY52" s="1"/>
      <c r="EOZ52" s="1"/>
      <c r="EPA52" s="1"/>
      <c r="EPB52" s="1"/>
      <c r="EPC52" s="1"/>
      <c r="EPD52" s="1"/>
      <c r="EPE52" s="1"/>
      <c r="EPF52" s="1"/>
      <c r="EPG52" s="1"/>
      <c r="EPH52" s="1"/>
      <c r="EPI52" s="1"/>
      <c r="EPJ52" s="1"/>
      <c r="EPK52" s="1"/>
      <c r="EPL52" s="1"/>
      <c r="EPM52" s="1"/>
      <c r="EPN52" s="1"/>
      <c r="EPO52" s="1"/>
      <c r="EPP52" s="1"/>
      <c r="EPQ52" s="1"/>
      <c r="EPR52" s="1"/>
      <c r="EPS52" s="1"/>
      <c r="EPT52" s="1"/>
      <c r="EPU52" s="1"/>
      <c r="EPV52" s="1"/>
      <c r="EPW52" s="1"/>
      <c r="EPX52" s="1"/>
      <c r="EPY52" s="1"/>
      <c r="EPZ52" s="1"/>
      <c r="EQA52" s="1"/>
      <c r="EQB52" s="1"/>
      <c r="EQC52" s="1"/>
      <c r="EQD52" s="1"/>
      <c r="EQE52" s="1"/>
      <c r="EQF52" s="1"/>
      <c r="EQG52" s="1"/>
      <c r="EQH52" s="1"/>
      <c r="EQI52" s="1"/>
      <c r="EQJ52" s="1"/>
      <c r="EQK52" s="1"/>
      <c r="EQL52" s="1"/>
      <c r="EQM52" s="1"/>
      <c r="EQN52" s="1"/>
      <c r="EQO52" s="1"/>
      <c r="EQP52" s="1"/>
      <c r="EQQ52" s="1"/>
      <c r="EQR52" s="1"/>
      <c r="EQS52" s="1"/>
      <c r="EQT52" s="1"/>
      <c r="EQU52" s="1"/>
      <c r="EQV52" s="1"/>
      <c r="EQW52" s="1"/>
      <c r="EQX52" s="1"/>
      <c r="EQY52" s="1"/>
      <c r="EQZ52" s="1"/>
      <c r="ERA52" s="1"/>
      <c r="ERB52" s="1"/>
      <c r="ERC52" s="1"/>
      <c r="ERD52" s="1"/>
      <c r="ERE52" s="1"/>
      <c r="ERF52" s="1"/>
      <c r="ERG52" s="1"/>
      <c r="ERH52" s="1"/>
      <c r="ERI52" s="1"/>
      <c r="ERJ52" s="1"/>
      <c r="ERK52" s="1"/>
      <c r="ERL52" s="1"/>
      <c r="ERM52" s="1"/>
      <c r="ERN52" s="1"/>
      <c r="ERO52" s="1"/>
      <c r="ERP52" s="1"/>
      <c r="ERQ52" s="1"/>
      <c r="ERR52" s="1"/>
      <c r="ERS52" s="1"/>
      <c r="ERT52" s="1"/>
      <c r="ERU52" s="1"/>
      <c r="ERV52" s="1"/>
      <c r="ERW52" s="1"/>
      <c r="ERX52" s="1"/>
      <c r="ERY52" s="1"/>
      <c r="ERZ52" s="1"/>
      <c r="ESA52" s="1"/>
      <c r="ESB52" s="1"/>
      <c r="ESC52" s="1"/>
      <c r="ESD52" s="1"/>
      <c r="ESE52" s="1"/>
      <c r="ESF52" s="1"/>
      <c r="ESG52" s="1"/>
      <c r="ESH52" s="1"/>
      <c r="ESI52" s="1"/>
      <c r="ESJ52" s="1"/>
      <c r="ESK52" s="1"/>
      <c r="ESL52" s="1"/>
      <c r="ESM52" s="1"/>
      <c r="ESN52" s="1"/>
      <c r="ESO52" s="1"/>
      <c r="ESP52" s="1"/>
      <c r="ESQ52" s="1"/>
      <c r="ESR52" s="1"/>
      <c r="ESS52" s="1"/>
      <c r="EST52" s="1"/>
      <c r="ESU52" s="1"/>
      <c r="ESV52" s="1"/>
      <c r="ESW52" s="1"/>
      <c r="ESX52" s="1"/>
      <c r="ESY52" s="1"/>
      <c r="ESZ52" s="1"/>
      <c r="ETA52" s="1"/>
      <c r="ETB52" s="1"/>
      <c r="ETC52" s="1"/>
      <c r="ETD52" s="1"/>
      <c r="ETE52" s="1"/>
      <c r="ETF52" s="1"/>
      <c r="ETG52" s="1"/>
      <c r="ETH52" s="1"/>
      <c r="ETI52" s="1"/>
      <c r="ETJ52" s="1"/>
      <c r="ETK52" s="1"/>
      <c r="ETL52" s="1"/>
      <c r="ETM52" s="1"/>
      <c r="ETN52" s="1"/>
      <c r="ETO52" s="1"/>
      <c r="ETP52" s="1"/>
      <c r="ETQ52" s="1"/>
      <c r="ETR52" s="1"/>
      <c r="ETS52" s="1"/>
      <c r="ETT52" s="1"/>
      <c r="ETU52" s="1"/>
      <c r="ETV52" s="1"/>
      <c r="ETW52" s="1"/>
      <c r="ETX52" s="1"/>
      <c r="ETY52" s="1"/>
      <c r="ETZ52" s="1"/>
      <c r="EUA52" s="1"/>
      <c r="EUB52" s="1"/>
      <c r="EUC52" s="1"/>
      <c r="EUD52" s="1"/>
      <c r="EUE52" s="1"/>
      <c r="EUF52" s="1"/>
      <c r="EUG52" s="1"/>
      <c r="EUH52" s="1"/>
      <c r="EUI52" s="1"/>
      <c r="EUJ52" s="1"/>
      <c r="EUK52" s="1"/>
      <c r="EUL52" s="1"/>
      <c r="EUM52" s="1"/>
      <c r="EUN52" s="1"/>
      <c r="EUO52" s="1"/>
      <c r="EUP52" s="1"/>
      <c r="EUQ52" s="1"/>
      <c r="EUR52" s="1"/>
      <c r="EUS52" s="1"/>
      <c r="EUT52" s="1"/>
      <c r="EUU52" s="1"/>
      <c r="EUV52" s="1"/>
      <c r="EUW52" s="1"/>
      <c r="EUX52" s="1"/>
      <c r="EUY52" s="1"/>
      <c r="EUZ52" s="1"/>
      <c r="EVA52" s="1"/>
      <c r="EVB52" s="1"/>
      <c r="EVC52" s="1"/>
      <c r="EVD52" s="1"/>
      <c r="EVE52" s="1"/>
      <c r="EVF52" s="1"/>
      <c r="EVG52" s="1"/>
      <c r="EVH52" s="1"/>
      <c r="EVI52" s="1"/>
      <c r="EVJ52" s="1"/>
      <c r="EVK52" s="1"/>
      <c r="EVL52" s="1"/>
      <c r="EVM52" s="1"/>
      <c r="EVN52" s="1"/>
      <c r="EVO52" s="1"/>
      <c r="EVP52" s="1"/>
      <c r="EVQ52" s="1"/>
      <c r="EVR52" s="1"/>
      <c r="EVS52" s="1"/>
      <c r="EVT52" s="1"/>
      <c r="EVU52" s="1"/>
      <c r="EVV52" s="1"/>
      <c r="EVW52" s="1"/>
      <c r="EVX52" s="1"/>
      <c r="EVY52" s="1"/>
      <c r="EVZ52" s="1"/>
      <c r="EWA52" s="1"/>
      <c r="EWB52" s="1"/>
      <c r="EWC52" s="1"/>
      <c r="EWD52" s="1"/>
      <c r="EWE52" s="1"/>
      <c r="EWF52" s="1"/>
      <c r="EWG52" s="1"/>
      <c r="EWH52" s="1"/>
      <c r="EWI52" s="1"/>
      <c r="EWJ52" s="1"/>
      <c r="EWK52" s="1"/>
      <c r="EWL52" s="1"/>
      <c r="EWM52" s="1"/>
      <c r="EWN52" s="1"/>
      <c r="EWO52" s="1"/>
      <c r="EWP52" s="1"/>
      <c r="EWQ52" s="1"/>
      <c r="EWR52" s="1"/>
      <c r="EWS52" s="1"/>
      <c r="EWT52" s="1"/>
      <c r="EWU52" s="1"/>
      <c r="EWV52" s="1"/>
      <c r="EWW52" s="1"/>
      <c r="EWX52" s="1"/>
      <c r="EWY52" s="1"/>
      <c r="EWZ52" s="1"/>
      <c r="EXA52" s="1"/>
      <c r="EXB52" s="1"/>
      <c r="EXC52" s="1"/>
      <c r="EXD52" s="1"/>
      <c r="EXE52" s="1"/>
      <c r="EXF52" s="1"/>
      <c r="EXG52" s="1"/>
      <c r="EXH52" s="1"/>
      <c r="EXI52" s="1"/>
      <c r="EXJ52" s="1"/>
      <c r="EXK52" s="1"/>
      <c r="EXL52" s="1"/>
      <c r="EXM52" s="1"/>
      <c r="EXN52" s="1"/>
      <c r="EXO52" s="1"/>
      <c r="EXP52" s="1"/>
      <c r="EXQ52" s="1"/>
      <c r="EXR52" s="1"/>
      <c r="EXS52" s="1"/>
      <c r="EXT52" s="1"/>
      <c r="EXU52" s="1"/>
      <c r="EXV52" s="1"/>
      <c r="EXW52" s="1"/>
      <c r="EXX52" s="1"/>
      <c r="EXY52" s="1"/>
      <c r="EXZ52" s="1"/>
      <c r="EYA52" s="1"/>
      <c r="EYB52" s="1"/>
      <c r="EYC52" s="1"/>
      <c r="EYD52" s="1"/>
      <c r="EYE52" s="1"/>
      <c r="EYF52" s="1"/>
      <c r="EYG52" s="1"/>
      <c r="EYH52" s="1"/>
      <c r="EYI52" s="1"/>
      <c r="EYJ52" s="1"/>
      <c r="EYK52" s="1"/>
      <c r="EYL52" s="1"/>
      <c r="EYM52" s="1"/>
      <c r="EYN52" s="1"/>
      <c r="EYO52" s="1"/>
      <c r="EYP52" s="1"/>
      <c r="EYQ52" s="1"/>
      <c r="EYR52" s="1"/>
      <c r="EYS52" s="1"/>
      <c r="EYT52" s="1"/>
      <c r="EYU52" s="1"/>
      <c r="EYV52" s="1"/>
      <c r="EYW52" s="1"/>
      <c r="EYX52" s="1"/>
      <c r="EYY52" s="1"/>
      <c r="EYZ52" s="1"/>
      <c r="EZA52" s="1"/>
      <c r="EZB52" s="1"/>
      <c r="EZC52" s="1"/>
      <c r="EZD52" s="1"/>
      <c r="EZE52" s="1"/>
      <c r="EZF52" s="1"/>
      <c r="EZG52" s="1"/>
      <c r="EZH52" s="1"/>
      <c r="EZI52" s="1"/>
      <c r="EZJ52" s="1"/>
      <c r="EZK52" s="1"/>
      <c r="EZL52" s="1"/>
      <c r="EZM52" s="1"/>
      <c r="EZN52" s="1"/>
      <c r="EZO52" s="1"/>
      <c r="EZP52" s="1"/>
      <c r="EZQ52" s="1"/>
      <c r="EZR52" s="1"/>
      <c r="EZS52" s="1"/>
      <c r="EZT52" s="1"/>
      <c r="EZU52" s="1"/>
      <c r="EZV52" s="1"/>
      <c r="EZW52" s="1"/>
      <c r="EZX52" s="1"/>
      <c r="EZY52" s="1"/>
      <c r="EZZ52" s="1"/>
      <c r="FAA52" s="1"/>
      <c r="FAB52" s="1"/>
      <c r="FAC52" s="1"/>
      <c r="FAD52" s="1"/>
      <c r="FAE52" s="1"/>
      <c r="FAF52" s="1"/>
      <c r="FAG52" s="1"/>
      <c r="FAH52" s="1"/>
      <c r="FAI52" s="1"/>
      <c r="FAJ52" s="1"/>
      <c r="FAK52" s="1"/>
      <c r="FAL52" s="1"/>
      <c r="FAM52" s="1"/>
      <c r="FAN52" s="1"/>
      <c r="FAO52" s="1"/>
      <c r="FAP52" s="1"/>
      <c r="FAQ52" s="1"/>
      <c r="FAR52" s="1"/>
      <c r="FAS52" s="1"/>
      <c r="FAT52" s="1"/>
      <c r="FAU52" s="1"/>
      <c r="FAV52" s="1"/>
      <c r="FAW52" s="1"/>
      <c r="FAX52" s="1"/>
      <c r="FAY52" s="1"/>
      <c r="FAZ52" s="1"/>
      <c r="FBA52" s="1"/>
      <c r="FBB52" s="1"/>
      <c r="FBC52" s="1"/>
      <c r="FBD52" s="1"/>
      <c r="FBE52" s="1"/>
      <c r="FBF52" s="1"/>
      <c r="FBG52" s="1"/>
      <c r="FBH52" s="1"/>
      <c r="FBI52" s="1"/>
      <c r="FBJ52" s="1"/>
      <c r="FBK52" s="1"/>
      <c r="FBL52" s="1"/>
      <c r="FBM52" s="1"/>
      <c r="FBN52" s="1"/>
      <c r="FBO52" s="1"/>
      <c r="FBP52" s="1"/>
      <c r="FBQ52" s="1"/>
      <c r="FBR52" s="1"/>
      <c r="FBS52" s="1"/>
      <c r="FBT52" s="1"/>
      <c r="FBU52" s="1"/>
      <c r="FBV52" s="1"/>
      <c r="FBW52" s="1"/>
      <c r="FBX52" s="1"/>
      <c r="FBY52" s="1"/>
      <c r="FBZ52" s="1"/>
      <c r="FCA52" s="1"/>
      <c r="FCB52" s="1"/>
      <c r="FCC52" s="1"/>
      <c r="FCD52" s="1"/>
      <c r="FCE52" s="1"/>
      <c r="FCF52" s="1"/>
      <c r="FCG52" s="1"/>
      <c r="FCH52" s="1"/>
      <c r="FCI52" s="1"/>
      <c r="FCJ52" s="1"/>
      <c r="FCK52" s="1"/>
      <c r="FCL52" s="1"/>
      <c r="FCM52" s="1"/>
      <c r="FCN52" s="1"/>
      <c r="FCO52" s="1"/>
      <c r="FCP52" s="1"/>
      <c r="FCQ52" s="1"/>
      <c r="FCR52" s="1"/>
      <c r="FCS52" s="1"/>
      <c r="FCT52" s="1"/>
      <c r="FCU52" s="1"/>
      <c r="FCV52" s="1"/>
      <c r="FCW52" s="1"/>
      <c r="FCX52" s="1"/>
      <c r="FCY52" s="1"/>
      <c r="FCZ52" s="1"/>
      <c r="FDA52" s="1"/>
      <c r="FDB52" s="1"/>
      <c r="FDC52" s="1"/>
      <c r="FDD52" s="1"/>
      <c r="FDE52" s="1"/>
      <c r="FDF52" s="1"/>
      <c r="FDG52" s="1"/>
      <c r="FDH52" s="1"/>
      <c r="FDI52" s="1"/>
      <c r="FDJ52" s="1"/>
      <c r="FDK52" s="1"/>
      <c r="FDL52" s="1"/>
      <c r="FDM52" s="1"/>
      <c r="FDN52" s="1"/>
      <c r="FDO52" s="1"/>
      <c r="FDP52" s="1"/>
      <c r="FDQ52" s="1"/>
      <c r="FDR52" s="1"/>
      <c r="FDS52" s="1"/>
      <c r="FDT52" s="1"/>
      <c r="FDU52" s="1"/>
      <c r="FDV52" s="1"/>
      <c r="FDW52" s="1"/>
      <c r="FDX52" s="1"/>
      <c r="FDY52" s="1"/>
      <c r="FDZ52" s="1"/>
      <c r="FEA52" s="1"/>
      <c r="FEB52" s="1"/>
      <c r="FEC52" s="1"/>
      <c r="FED52" s="1"/>
      <c r="FEE52" s="1"/>
      <c r="FEF52" s="1"/>
      <c r="FEG52" s="1"/>
      <c r="FEH52" s="1"/>
      <c r="FEI52" s="1"/>
      <c r="FEJ52" s="1"/>
      <c r="FEK52" s="1"/>
      <c r="FEL52" s="1"/>
      <c r="FEM52" s="1"/>
      <c r="FEN52" s="1"/>
      <c r="FEO52" s="1"/>
      <c r="FEP52" s="1"/>
      <c r="FEQ52" s="1"/>
      <c r="FER52" s="1"/>
      <c r="FES52" s="1"/>
      <c r="FET52" s="1"/>
      <c r="FEU52" s="1"/>
      <c r="FEV52" s="1"/>
      <c r="FEW52" s="1"/>
      <c r="FEX52" s="1"/>
      <c r="FEY52" s="1"/>
      <c r="FEZ52" s="1"/>
      <c r="FFA52" s="1"/>
      <c r="FFB52" s="1"/>
      <c r="FFC52" s="1"/>
      <c r="FFD52" s="1"/>
      <c r="FFE52" s="1"/>
      <c r="FFF52" s="1"/>
      <c r="FFG52" s="1"/>
      <c r="FFH52" s="1"/>
      <c r="FFI52" s="1"/>
      <c r="FFJ52" s="1"/>
      <c r="FFK52" s="1"/>
      <c r="FFL52" s="1"/>
      <c r="FFM52" s="1"/>
      <c r="FFN52" s="1"/>
      <c r="FFO52" s="1"/>
      <c r="FFP52" s="1"/>
      <c r="FFQ52" s="1"/>
      <c r="FFR52" s="1"/>
      <c r="FFS52" s="1"/>
      <c r="FFT52" s="1"/>
      <c r="FFU52" s="1"/>
      <c r="FFV52" s="1"/>
      <c r="FFW52" s="1"/>
      <c r="FFX52" s="1"/>
      <c r="FFY52" s="1"/>
      <c r="FFZ52" s="1"/>
      <c r="FGA52" s="1"/>
      <c r="FGB52" s="1"/>
      <c r="FGC52" s="1"/>
      <c r="FGD52" s="1"/>
      <c r="FGE52" s="1"/>
      <c r="FGF52" s="1"/>
      <c r="FGG52" s="1"/>
      <c r="FGH52" s="1"/>
      <c r="FGI52" s="1"/>
      <c r="FGJ52" s="1"/>
      <c r="FGK52" s="1"/>
      <c r="FGL52" s="1"/>
      <c r="FGM52" s="1"/>
      <c r="FGN52" s="1"/>
      <c r="FGO52" s="1"/>
      <c r="FGP52" s="1"/>
      <c r="FGQ52" s="1"/>
      <c r="FGR52" s="1"/>
      <c r="FGS52" s="1"/>
      <c r="FGT52" s="1"/>
      <c r="FGU52" s="1"/>
      <c r="FGV52" s="1"/>
      <c r="FGW52" s="1"/>
      <c r="FGX52" s="1"/>
      <c r="FGY52" s="1"/>
      <c r="FGZ52" s="1"/>
      <c r="FHA52" s="1"/>
      <c r="FHB52" s="1"/>
      <c r="FHC52" s="1"/>
      <c r="FHD52" s="1"/>
      <c r="FHE52" s="1"/>
      <c r="FHF52" s="1"/>
      <c r="FHG52" s="1"/>
      <c r="FHH52" s="1"/>
      <c r="FHI52" s="1"/>
      <c r="FHJ52" s="1"/>
      <c r="FHK52" s="1"/>
      <c r="FHL52" s="1"/>
      <c r="FHM52" s="1"/>
      <c r="FHN52" s="1"/>
      <c r="FHO52" s="1"/>
      <c r="FHP52" s="1"/>
      <c r="FHQ52" s="1"/>
      <c r="FHR52" s="1"/>
      <c r="FHS52" s="1"/>
      <c r="FHT52" s="1"/>
      <c r="FHU52" s="1"/>
      <c r="FHV52" s="1"/>
      <c r="FHW52" s="1"/>
      <c r="FHX52" s="1"/>
      <c r="FHY52" s="1"/>
      <c r="FHZ52" s="1"/>
      <c r="FIA52" s="1"/>
      <c r="FIB52" s="1"/>
      <c r="FIC52" s="1"/>
      <c r="FID52" s="1"/>
      <c r="FIE52" s="1"/>
      <c r="FIF52" s="1"/>
      <c r="FIG52" s="1"/>
      <c r="FIH52" s="1"/>
      <c r="FII52" s="1"/>
      <c r="FIJ52" s="1"/>
      <c r="FIK52" s="1"/>
      <c r="FIL52" s="1"/>
      <c r="FIM52" s="1"/>
      <c r="FIN52" s="1"/>
      <c r="FIO52" s="1"/>
      <c r="FIP52" s="1"/>
      <c r="FIQ52" s="1"/>
      <c r="FIR52" s="1"/>
      <c r="FIS52" s="1"/>
      <c r="FIT52" s="1"/>
      <c r="FIU52" s="1"/>
      <c r="FIV52" s="1"/>
      <c r="FIW52" s="1"/>
      <c r="FIX52" s="1"/>
      <c r="FIY52" s="1"/>
      <c r="FIZ52" s="1"/>
      <c r="FJA52" s="1"/>
      <c r="FJB52" s="1"/>
      <c r="FJC52" s="1"/>
      <c r="FJD52" s="1"/>
      <c r="FJE52" s="1"/>
      <c r="FJF52" s="1"/>
      <c r="FJG52" s="1"/>
      <c r="FJH52" s="1"/>
      <c r="FJI52" s="1"/>
      <c r="FJJ52" s="1"/>
      <c r="FJK52" s="1"/>
      <c r="FJL52" s="1"/>
      <c r="FJM52" s="1"/>
      <c r="FJN52" s="1"/>
      <c r="FJO52" s="1"/>
      <c r="FJP52" s="1"/>
      <c r="FJQ52" s="1"/>
      <c r="FJR52" s="1"/>
      <c r="FJS52" s="1"/>
      <c r="FJT52" s="1"/>
      <c r="FJU52" s="1"/>
      <c r="FJV52" s="1"/>
      <c r="FJW52" s="1"/>
      <c r="FJX52" s="1"/>
      <c r="FJY52" s="1"/>
      <c r="FJZ52" s="1"/>
      <c r="FKA52" s="1"/>
      <c r="FKB52" s="1"/>
      <c r="FKC52" s="1"/>
      <c r="FKD52" s="1"/>
      <c r="FKE52" s="1"/>
      <c r="FKF52" s="1"/>
      <c r="FKG52" s="1"/>
      <c r="FKH52" s="1"/>
      <c r="FKI52" s="1"/>
      <c r="FKJ52" s="1"/>
      <c r="FKK52" s="1"/>
      <c r="FKL52" s="1"/>
      <c r="FKM52" s="1"/>
      <c r="FKN52" s="1"/>
      <c r="FKO52" s="1"/>
      <c r="FKP52" s="1"/>
      <c r="FKQ52" s="1"/>
      <c r="FKR52" s="1"/>
      <c r="FKS52" s="1"/>
      <c r="FKT52" s="1"/>
      <c r="FKU52" s="1"/>
      <c r="FKV52" s="1"/>
      <c r="FKW52" s="1"/>
      <c r="FKX52" s="1"/>
      <c r="FKY52" s="1"/>
      <c r="FKZ52" s="1"/>
      <c r="FLA52" s="1"/>
      <c r="FLB52" s="1"/>
      <c r="FLC52" s="1"/>
      <c r="FLD52" s="1"/>
      <c r="FLE52" s="1"/>
      <c r="FLF52" s="1"/>
      <c r="FLG52" s="1"/>
      <c r="FLH52" s="1"/>
      <c r="FLI52" s="1"/>
      <c r="FLJ52" s="1"/>
      <c r="FLK52" s="1"/>
      <c r="FLL52" s="1"/>
      <c r="FLM52" s="1"/>
      <c r="FLN52" s="1"/>
      <c r="FLO52" s="1"/>
      <c r="FLP52" s="1"/>
      <c r="FLQ52" s="1"/>
      <c r="FLR52" s="1"/>
      <c r="FLS52" s="1"/>
      <c r="FLT52" s="1"/>
      <c r="FLU52" s="1"/>
      <c r="FLV52" s="1"/>
      <c r="FLW52" s="1"/>
      <c r="FLX52" s="1"/>
      <c r="FLY52" s="1"/>
      <c r="FLZ52" s="1"/>
      <c r="FMA52" s="1"/>
      <c r="FMB52" s="1"/>
      <c r="FMC52" s="1"/>
      <c r="FMD52" s="1"/>
      <c r="FME52" s="1"/>
      <c r="FMF52" s="1"/>
      <c r="FMG52" s="1"/>
      <c r="FMH52" s="1"/>
      <c r="FMI52" s="1"/>
      <c r="FMJ52" s="1"/>
      <c r="FMK52" s="1"/>
      <c r="FML52" s="1"/>
      <c r="FMM52" s="1"/>
      <c r="FMN52" s="1"/>
      <c r="FMO52" s="1"/>
      <c r="FMP52" s="1"/>
      <c r="FMQ52" s="1"/>
      <c r="FMR52" s="1"/>
      <c r="FMS52" s="1"/>
      <c r="FMT52" s="1"/>
      <c r="FMU52" s="1"/>
      <c r="FMV52" s="1"/>
      <c r="FMW52" s="1"/>
      <c r="FMX52" s="1"/>
      <c r="FMY52" s="1"/>
      <c r="FMZ52" s="1"/>
      <c r="FNA52" s="1"/>
      <c r="FNB52" s="1"/>
      <c r="FNC52" s="1"/>
      <c r="FND52" s="1"/>
      <c r="FNE52" s="1"/>
      <c r="FNF52" s="1"/>
      <c r="FNG52" s="1"/>
      <c r="FNH52" s="1"/>
      <c r="FNI52" s="1"/>
      <c r="FNJ52" s="1"/>
      <c r="FNK52" s="1"/>
      <c r="FNL52" s="1"/>
      <c r="FNM52" s="1"/>
      <c r="FNN52" s="1"/>
      <c r="FNO52" s="1"/>
      <c r="FNP52" s="1"/>
      <c r="FNQ52" s="1"/>
      <c r="FNR52" s="1"/>
      <c r="FNS52" s="1"/>
      <c r="FNT52" s="1"/>
      <c r="FNU52" s="1"/>
      <c r="FNV52" s="1"/>
      <c r="FNW52" s="1"/>
      <c r="FNX52" s="1"/>
      <c r="FNY52" s="1"/>
      <c r="FNZ52" s="1"/>
      <c r="FOA52" s="1"/>
      <c r="FOB52" s="1"/>
      <c r="FOC52" s="1"/>
      <c r="FOD52" s="1"/>
      <c r="FOE52" s="1"/>
      <c r="FOF52" s="1"/>
      <c r="FOG52" s="1"/>
      <c r="FOH52" s="1"/>
      <c r="FOI52" s="1"/>
      <c r="FOJ52" s="1"/>
      <c r="FOK52" s="1"/>
      <c r="FOL52" s="1"/>
      <c r="FOM52" s="1"/>
      <c r="FON52" s="1"/>
      <c r="FOO52" s="1"/>
      <c r="FOP52" s="1"/>
      <c r="FOQ52" s="1"/>
      <c r="FOR52" s="1"/>
      <c r="FOS52" s="1"/>
      <c r="FOT52" s="1"/>
      <c r="FOU52" s="1"/>
      <c r="FOV52" s="1"/>
      <c r="FOW52" s="1"/>
      <c r="FOX52" s="1"/>
      <c r="FOY52" s="1"/>
      <c r="FOZ52" s="1"/>
      <c r="FPA52" s="1"/>
      <c r="FPB52" s="1"/>
      <c r="FPC52" s="1"/>
      <c r="FPD52" s="1"/>
      <c r="FPE52" s="1"/>
      <c r="FPF52" s="1"/>
      <c r="FPG52" s="1"/>
      <c r="FPH52" s="1"/>
      <c r="FPI52" s="1"/>
      <c r="FPJ52" s="1"/>
      <c r="FPK52" s="1"/>
      <c r="FPL52" s="1"/>
      <c r="FPM52" s="1"/>
      <c r="FPN52" s="1"/>
      <c r="FPO52" s="1"/>
      <c r="FPP52" s="1"/>
      <c r="FPQ52" s="1"/>
      <c r="FPR52" s="1"/>
      <c r="FPS52" s="1"/>
      <c r="FPT52" s="1"/>
      <c r="FPU52" s="1"/>
      <c r="FPV52" s="1"/>
      <c r="FPW52" s="1"/>
      <c r="FPX52" s="1"/>
      <c r="FPY52" s="1"/>
      <c r="FPZ52" s="1"/>
      <c r="FQA52" s="1"/>
      <c r="FQB52" s="1"/>
      <c r="FQC52" s="1"/>
      <c r="FQD52" s="1"/>
      <c r="FQE52" s="1"/>
      <c r="FQF52" s="1"/>
      <c r="FQG52" s="1"/>
      <c r="FQH52" s="1"/>
      <c r="FQI52" s="1"/>
      <c r="FQJ52" s="1"/>
      <c r="FQK52" s="1"/>
      <c r="FQL52" s="1"/>
      <c r="FQM52" s="1"/>
      <c r="FQN52" s="1"/>
      <c r="FQO52" s="1"/>
      <c r="FQP52" s="1"/>
      <c r="FQQ52" s="1"/>
      <c r="FQR52" s="1"/>
      <c r="FQS52" s="1"/>
      <c r="FQT52" s="1"/>
      <c r="FQU52" s="1"/>
      <c r="FQV52" s="1"/>
      <c r="FQW52" s="1"/>
      <c r="FQX52" s="1"/>
      <c r="FQY52" s="1"/>
      <c r="FQZ52" s="1"/>
      <c r="FRA52" s="1"/>
      <c r="FRB52" s="1"/>
      <c r="FRC52" s="1"/>
      <c r="FRD52" s="1"/>
      <c r="FRE52" s="1"/>
      <c r="FRF52" s="1"/>
      <c r="FRG52" s="1"/>
      <c r="FRH52" s="1"/>
      <c r="FRI52" s="1"/>
      <c r="FRJ52" s="1"/>
      <c r="FRK52" s="1"/>
      <c r="FRL52" s="1"/>
      <c r="FRM52" s="1"/>
      <c r="FRN52" s="1"/>
      <c r="FRO52" s="1"/>
      <c r="FRP52" s="1"/>
      <c r="FRQ52" s="1"/>
      <c r="FRR52" s="1"/>
      <c r="FRS52" s="1"/>
      <c r="FRT52" s="1"/>
      <c r="FRU52" s="1"/>
      <c r="FRV52" s="1"/>
      <c r="FRW52" s="1"/>
      <c r="FRX52" s="1"/>
      <c r="FRY52" s="1"/>
      <c r="FRZ52" s="1"/>
      <c r="FSA52" s="1"/>
      <c r="FSB52" s="1"/>
      <c r="FSC52" s="1"/>
      <c r="FSD52" s="1"/>
      <c r="FSE52" s="1"/>
      <c r="FSF52" s="1"/>
      <c r="FSG52" s="1"/>
      <c r="FSH52" s="1"/>
      <c r="FSI52" s="1"/>
      <c r="FSJ52" s="1"/>
      <c r="FSK52" s="1"/>
      <c r="FSL52" s="1"/>
      <c r="FSM52" s="1"/>
      <c r="FSN52" s="1"/>
      <c r="FSO52" s="1"/>
      <c r="FSP52" s="1"/>
      <c r="FSQ52" s="1"/>
      <c r="FSR52" s="1"/>
      <c r="FSS52" s="1"/>
      <c r="FST52" s="1"/>
      <c r="FSU52" s="1"/>
      <c r="FSV52" s="1"/>
      <c r="FSW52" s="1"/>
      <c r="FSX52" s="1"/>
      <c r="FSY52" s="1"/>
      <c r="FSZ52" s="1"/>
      <c r="FTA52" s="1"/>
      <c r="FTB52" s="1"/>
      <c r="FTC52" s="1"/>
      <c r="FTD52" s="1"/>
      <c r="FTE52" s="1"/>
      <c r="FTF52" s="1"/>
      <c r="FTG52" s="1"/>
      <c r="FTH52" s="1"/>
      <c r="FTI52" s="1"/>
      <c r="FTJ52" s="1"/>
      <c r="FTK52" s="1"/>
      <c r="FTL52" s="1"/>
      <c r="FTM52" s="1"/>
      <c r="FTN52" s="1"/>
      <c r="FTO52" s="1"/>
      <c r="FTP52" s="1"/>
      <c r="FTQ52" s="1"/>
      <c r="FTR52" s="1"/>
      <c r="FTS52" s="1"/>
      <c r="FTT52" s="1"/>
      <c r="FTU52" s="1"/>
      <c r="FTV52" s="1"/>
      <c r="FTW52" s="1"/>
      <c r="FTX52" s="1"/>
      <c r="FTY52" s="1"/>
      <c r="FTZ52" s="1"/>
      <c r="FUA52" s="1"/>
      <c r="FUB52" s="1"/>
      <c r="FUC52" s="1"/>
      <c r="FUD52" s="1"/>
      <c r="FUE52" s="1"/>
      <c r="FUF52" s="1"/>
      <c r="FUG52" s="1"/>
      <c r="FUH52" s="1"/>
      <c r="FUI52" s="1"/>
      <c r="FUJ52" s="1"/>
      <c r="FUK52" s="1"/>
      <c r="FUL52" s="1"/>
      <c r="FUM52" s="1"/>
      <c r="FUN52" s="1"/>
      <c r="FUO52" s="1"/>
      <c r="FUP52" s="1"/>
      <c r="FUQ52" s="1"/>
      <c r="FUR52" s="1"/>
      <c r="FUS52" s="1"/>
      <c r="FUT52" s="1"/>
      <c r="FUU52" s="1"/>
      <c r="FUV52" s="1"/>
      <c r="FUW52" s="1"/>
      <c r="FUX52" s="1"/>
      <c r="FUY52" s="1"/>
      <c r="FUZ52" s="1"/>
      <c r="FVA52" s="1"/>
      <c r="FVB52" s="1"/>
      <c r="FVC52" s="1"/>
      <c r="FVD52" s="1"/>
      <c r="FVE52" s="1"/>
      <c r="FVF52" s="1"/>
      <c r="FVG52" s="1"/>
      <c r="FVH52" s="1"/>
      <c r="FVI52" s="1"/>
      <c r="FVJ52" s="1"/>
      <c r="FVK52" s="1"/>
      <c r="FVL52" s="1"/>
      <c r="FVM52" s="1"/>
      <c r="FVN52" s="1"/>
      <c r="FVO52" s="1"/>
      <c r="FVP52" s="1"/>
      <c r="FVQ52" s="1"/>
      <c r="FVR52" s="1"/>
      <c r="FVS52" s="1"/>
      <c r="FVT52" s="1"/>
      <c r="FVU52" s="1"/>
      <c r="FVV52" s="1"/>
      <c r="FVW52" s="1"/>
      <c r="FVX52" s="1"/>
      <c r="FVY52" s="1"/>
      <c r="FVZ52" s="1"/>
      <c r="FWA52" s="1"/>
      <c r="FWB52" s="1"/>
      <c r="FWC52" s="1"/>
      <c r="FWD52" s="1"/>
      <c r="FWE52" s="1"/>
      <c r="FWF52" s="1"/>
      <c r="FWG52" s="1"/>
      <c r="FWH52" s="1"/>
      <c r="FWI52" s="1"/>
      <c r="FWJ52" s="1"/>
      <c r="FWK52" s="1"/>
      <c r="FWL52" s="1"/>
      <c r="FWM52" s="1"/>
      <c r="FWN52" s="1"/>
      <c r="FWO52" s="1"/>
      <c r="FWP52" s="1"/>
      <c r="FWQ52" s="1"/>
      <c r="FWR52" s="1"/>
      <c r="FWS52" s="1"/>
      <c r="FWT52" s="1"/>
      <c r="FWU52" s="1"/>
      <c r="FWV52" s="1"/>
      <c r="FWW52" s="1"/>
      <c r="FWX52" s="1"/>
      <c r="FWY52" s="1"/>
      <c r="FWZ52" s="1"/>
      <c r="FXA52" s="1"/>
      <c r="FXB52" s="1"/>
      <c r="FXC52" s="1"/>
      <c r="FXD52" s="1"/>
      <c r="FXE52" s="1"/>
      <c r="FXF52" s="1"/>
      <c r="FXG52" s="1"/>
      <c r="FXH52" s="1"/>
      <c r="FXI52" s="1"/>
      <c r="FXJ52" s="1"/>
      <c r="FXK52" s="1"/>
      <c r="FXL52" s="1"/>
      <c r="FXM52" s="1"/>
      <c r="FXN52" s="1"/>
      <c r="FXO52" s="1"/>
      <c r="FXP52" s="1"/>
      <c r="FXQ52" s="1"/>
      <c r="FXR52" s="1"/>
      <c r="FXS52" s="1"/>
      <c r="FXT52" s="1"/>
      <c r="FXU52" s="1"/>
      <c r="FXV52" s="1"/>
      <c r="FXW52" s="1"/>
      <c r="FXX52" s="1"/>
      <c r="FXY52" s="1"/>
      <c r="FXZ52" s="1"/>
      <c r="FYA52" s="1"/>
      <c r="FYB52" s="1"/>
      <c r="FYC52" s="1"/>
      <c r="FYD52" s="1"/>
      <c r="FYE52" s="1"/>
      <c r="FYF52" s="1"/>
      <c r="FYG52" s="1"/>
      <c r="FYH52" s="1"/>
      <c r="FYI52" s="1"/>
      <c r="FYJ52" s="1"/>
      <c r="FYK52" s="1"/>
      <c r="FYL52" s="1"/>
      <c r="FYM52" s="1"/>
      <c r="FYN52" s="1"/>
      <c r="FYO52" s="1"/>
      <c r="FYP52" s="1"/>
      <c r="FYQ52" s="1"/>
      <c r="FYR52" s="1"/>
      <c r="FYS52" s="1"/>
      <c r="FYT52" s="1"/>
      <c r="FYU52" s="1"/>
      <c r="FYV52" s="1"/>
      <c r="FYW52" s="1"/>
      <c r="FYX52" s="1"/>
      <c r="FYY52" s="1"/>
      <c r="FYZ52" s="1"/>
      <c r="FZA52" s="1"/>
      <c r="FZB52" s="1"/>
      <c r="FZC52" s="1"/>
      <c r="FZD52" s="1"/>
      <c r="FZE52" s="1"/>
      <c r="FZF52" s="1"/>
      <c r="FZG52" s="1"/>
      <c r="FZH52" s="1"/>
      <c r="FZI52" s="1"/>
      <c r="FZJ52" s="1"/>
      <c r="FZK52" s="1"/>
      <c r="FZL52" s="1"/>
      <c r="FZM52" s="1"/>
      <c r="FZN52" s="1"/>
      <c r="FZO52" s="1"/>
      <c r="FZP52" s="1"/>
      <c r="FZQ52" s="1"/>
      <c r="FZR52" s="1"/>
      <c r="FZS52" s="1"/>
      <c r="FZT52" s="1"/>
      <c r="FZU52" s="1"/>
      <c r="FZV52" s="1"/>
      <c r="FZW52" s="1"/>
      <c r="FZX52" s="1"/>
      <c r="FZY52" s="1"/>
      <c r="FZZ52" s="1"/>
      <c r="GAA52" s="1"/>
      <c r="GAB52" s="1"/>
      <c r="GAC52" s="1"/>
      <c r="GAD52" s="1"/>
      <c r="GAE52" s="1"/>
      <c r="GAF52" s="1"/>
      <c r="GAG52" s="1"/>
      <c r="GAH52" s="1"/>
      <c r="GAI52" s="1"/>
      <c r="GAJ52" s="1"/>
      <c r="GAK52" s="1"/>
      <c r="GAL52" s="1"/>
      <c r="GAM52" s="1"/>
      <c r="GAN52" s="1"/>
      <c r="GAO52" s="1"/>
      <c r="GAP52" s="1"/>
      <c r="GAQ52" s="1"/>
      <c r="GAR52" s="1"/>
      <c r="GAS52" s="1"/>
      <c r="GAT52" s="1"/>
      <c r="GAU52" s="1"/>
      <c r="GAV52" s="1"/>
      <c r="GAW52" s="1"/>
      <c r="GAX52" s="1"/>
      <c r="GAY52" s="1"/>
      <c r="GAZ52" s="1"/>
      <c r="GBA52" s="1"/>
      <c r="GBB52" s="1"/>
      <c r="GBC52" s="1"/>
      <c r="GBD52" s="1"/>
      <c r="GBE52" s="1"/>
      <c r="GBF52" s="1"/>
      <c r="GBG52" s="1"/>
      <c r="GBH52" s="1"/>
      <c r="GBI52" s="1"/>
      <c r="GBJ52" s="1"/>
      <c r="GBK52" s="1"/>
      <c r="GBL52" s="1"/>
      <c r="GBM52" s="1"/>
      <c r="GBN52" s="1"/>
      <c r="GBO52" s="1"/>
      <c r="GBP52" s="1"/>
      <c r="GBQ52" s="1"/>
      <c r="GBR52" s="1"/>
      <c r="GBS52" s="1"/>
      <c r="GBT52" s="1"/>
      <c r="GBU52" s="1"/>
      <c r="GBV52" s="1"/>
      <c r="GBW52" s="1"/>
      <c r="GBX52" s="1"/>
      <c r="GBY52" s="1"/>
      <c r="GBZ52" s="1"/>
      <c r="GCA52" s="1"/>
      <c r="GCB52" s="1"/>
      <c r="GCC52" s="1"/>
      <c r="GCD52" s="1"/>
      <c r="GCE52" s="1"/>
      <c r="GCF52" s="1"/>
      <c r="GCG52" s="1"/>
      <c r="GCH52" s="1"/>
      <c r="GCI52" s="1"/>
      <c r="GCJ52" s="1"/>
      <c r="GCK52" s="1"/>
      <c r="GCL52" s="1"/>
      <c r="GCM52" s="1"/>
      <c r="GCN52" s="1"/>
      <c r="GCO52" s="1"/>
      <c r="GCP52" s="1"/>
      <c r="GCQ52" s="1"/>
      <c r="GCR52" s="1"/>
      <c r="GCS52" s="1"/>
      <c r="GCT52" s="1"/>
      <c r="GCU52" s="1"/>
      <c r="GCV52" s="1"/>
      <c r="GCW52" s="1"/>
      <c r="GCX52" s="1"/>
      <c r="GCY52" s="1"/>
      <c r="GCZ52" s="1"/>
      <c r="GDA52" s="1"/>
      <c r="GDB52" s="1"/>
      <c r="GDC52" s="1"/>
      <c r="GDD52" s="1"/>
      <c r="GDE52" s="1"/>
      <c r="GDF52" s="1"/>
      <c r="GDG52" s="1"/>
      <c r="GDH52" s="1"/>
      <c r="GDI52" s="1"/>
      <c r="GDJ52" s="1"/>
      <c r="GDK52" s="1"/>
      <c r="GDL52" s="1"/>
      <c r="GDM52" s="1"/>
      <c r="GDN52" s="1"/>
      <c r="GDO52" s="1"/>
      <c r="GDP52" s="1"/>
      <c r="GDQ52" s="1"/>
      <c r="GDR52" s="1"/>
      <c r="GDS52" s="1"/>
      <c r="GDT52" s="1"/>
      <c r="GDU52" s="1"/>
      <c r="GDV52" s="1"/>
      <c r="GDW52" s="1"/>
      <c r="GDX52" s="1"/>
      <c r="GDY52" s="1"/>
      <c r="GDZ52" s="1"/>
      <c r="GEA52" s="1"/>
      <c r="GEB52" s="1"/>
      <c r="GEC52" s="1"/>
      <c r="GED52" s="1"/>
      <c r="GEE52" s="1"/>
      <c r="GEF52" s="1"/>
      <c r="GEG52" s="1"/>
      <c r="GEH52" s="1"/>
      <c r="GEI52" s="1"/>
      <c r="GEJ52" s="1"/>
      <c r="GEK52" s="1"/>
      <c r="GEL52" s="1"/>
      <c r="GEM52" s="1"/>
      <c r="GEN52" s="1"/>
      <c r="GEO52" s="1"/>
      <c r="GEP52" s="1"/>
      <c r="GEQ52" s="1"/>
      <c r="GER52" s="1"/>
      <c r="GES52" s="1"/>
      <c r="GET52" s="1"/>
      <c r="GEU52" s="1"/>
      <c r="GEV52" s="1"/>
      <c r="GEW52" s="1"/>
      <c r="GEX52" s="1"/>
      <c r="GEY52" s="1"/>
      <c r="GEZ52" s="1"/>
      <c r="GFA52" s="1"/>
      <c r="GFB52" s="1"/>
      <c r="GFC52" s="1"/>
      <c r="GFD52" s="1"/>
      <c r="GFE52" s="1"/>
      <c r="GFF52" s="1"/>
      <c r="GFG52" s="1"/>
      <c r="GFH52" s="1"/>
      <c r="GFI52" s="1"/>
      <c r="GFJ52" s="1"/>
      <c r="GFK52" s="1"/>
      <c r="GFL52" s="1"/>
      <c r="GFM52" s="1"/>
      <c r="GFN52" s="1"/>
      <c r="GFO52" s="1"/>
      <c r="GFP52" s="1"/>
      <c r="GFQ52" s="1"/>
      <c r="GFR52" s="1"/>
      <c r="GFS52" s="1"/>
      <c r="GFT52" s="1"/>
      <c r="GFU52" s="1"/>
      <c r="GFV52" s="1"/>
      <c r="GFW52" s="1"/>
      <c r="GFX52" s="1"/>
      <c r="GFY52" s="1"/>
      <c r="GFZ52" s="1"/>
      <c r="GGA52" s="1"/>
      <c r="GGB52" s="1"/>
      <c r="GGC52" s="1"/>
      <c r="GGD52" s="1"/>
      <c r="GGE52" s="1"/>
      <c r="GGF52" s="1"/>
      <c r="GGG52" s="1"/>
      <c r="GGH52" s="1"/>
      <c r="GGI52" s="1"/>
      <c r="GGJ52" s="1"/>
      <c r="GGK52" s="1"/>
      <c r="GGL52" s="1"/>
      <c r="GGM52" s="1"/>
      <c r="GGN52" s="1"/>
      <c r="GGO52" s="1"/>
      <c r="GGP52" s="1"/>
      <c r="GGQ52" s="1"/>
      <c r="GGR52" s="1"/>
      <c r="GGS52" s="1"/>
      <c r="GGT52" s="1"/>
      <c r="GGU52" s="1"/>
      <c r="GGV52" s="1"/>
      <c r="GGW52" s="1"/>
      <c r="GGX52" s="1"/>
      <c r="GGY52" s="1"/>
      <c r="GGZ52" s="1"/>
      <c r="GHA52" s="1"/>
      <c r="GHB52" s="1"/>
      <c r="GHC52" s="1"/>
      <c r="GHD52" s="1"/>
      <c r="GHE52" s="1"/>
      <c r="GHF52" s="1"/>
      <c r="GHG52" s="1"/>
      <c r="GHH52" s="1"/>
      <c r="GHI52" s="1"/>
      <c r="GHJ52" s="1"/>
      <c r="GHK52" s="1"/>
      <c r="GHL52" s="1"/>
      <c r="GHM52" s="1"/>
      <c r="GHN52" s="1"/>
      <c r="GHO52" s="1"/>
      <c r="GHP52" s="1"/>
      <c r="GHQ52" s="1"/>
      <c r="GHR52" s="1"/>
      <c r="GHS52" s="1"/>
      <c r="GHT52" s="1"/>
      <c r="GHU52" s="1"/>
      <c r="GHV52" s="1"/>
      <c r="GHW52" s="1"/>
      <c r="GHX52" s="1"/>
      <c r="GHY52" s="1"/>
      <c r="GHZ52" s="1"/>
      <c r="GIA52" s="1"/>
      <c r="GIB52" s="1"/>
      <c r="GIC52" s="1"/>
      <c r="GID52" s="1"/>
      <c r="GIE52" s="1"/>
      <c r="GIF52" s="1"/>
      <c r="GIG52" s="1"/>
      <c r="GIH52" s="1"/>
      <c r="GII52" s="1"/>
      <c r="GIJ52" s="1"/>
      <c r="GIK52" s="1"/>
      <c r="GIL52" s="1"/>
      <c r="GIM52" s="1"/>
      <c r="GIN52" s="1"/>
      <c r="GIO52" s="1"/>
      <c r="GIP52" s="1"/>
      <c r="GIQ52" s="1"/>
      <c r="GIR52" s="1"/>
      <c r="GIS52" s="1"/>
      <c r="GIT52" s="1"/>
      <c r="GIU52" s="1"/>
      <c r="GIV52" s="1"/>
      <c r="GIW52" s="1"/>
      <c r="GIX52" s="1"/>
      <c r="GIY52" s="1"/>
      <c r="GIZ52" s="1"/>
      <c r="GJA52" s="1"/>
      <c r="GJB52" s="1"/>
      <c r="GJC52" s="1"/>
      <c r="GJD52" s="1"/>
      <c r="GJE52" s="1"/>
      <c r="GJF52" s="1"/>
      <c r="GJG52" s="1"/>
      <c r="GJH52" s="1"/>
      <c r="GJI52" s="1"/>
      <c r="GJJ52" s="1"/>
      <c r="GJK52" s="1"/>
      <c r="GJL52" s="1"/>
      <c r="GJM52" s="1"/>
      <c r="GJN52" s="1"/>
      <c r="GJO52" s="1"/>
      <c r="GJP52" s="1"/>
      <c r="GJQ52" s="1"/>
      <c r="GJR52" s="1"/>
      <c r="GJS52" s="1"/>
      <c r="GJT52" s="1"/>
      <c r="GJU52" s="1"/>
      <c r="GJV52" s="1"/>
      <c r="GJW52" s="1"/>
      <c r="GJX52" s="1"/>
      <c r="GJY52" s="1"/>
      <c r="GJZ52" s="1"/>
      <c r="GKA52" s="1"/>
      <c r="GKB52" s="1"/>
      <c r="GKC52" s="1"/>
      <c r="GKD52" s="1"/>
      <c r="GKE52" s="1"/>
      <c r="GKF52" s="1"/>
      <c r="GKG52" s="1"/>
      <c r="GKH52" s="1"/>
      <c r="GKI52" s="1"/>
      <c r="GKJ52" s="1"/>
      <c r="GKK52" s="1"/>
      <c r="GKL52" s="1"/>
      <c r="GKM52" s="1"/>
      <c r="GKN52" s="1"/>
      <c r="GKO52" s="1"/>
      <c r="GKP52" s="1"/>
      <c r="GKQ52" s="1"/>
      <c r="GKR52" s="1"/>
      <c r="GKS52" s="1"/>
      <c r="GKT52" s="1"/>
      <c r="GKU52" s="1"/>
      <c r="GKV52" s="1"/>
      <c r="GKW52" s="1"/>
      <c r="GKX52" s="1"/>
      <c r="GKY52" s="1"/>
      <c r="GKZ52" s="1"/>
      <c r="GLA52" s="1"/>
      <c r="GLB52" s="1"/>
      <c r="GLC52" s="1"/>
      <c r="GLD52" s="1"/>
      <c r="GLE52" s="1"/>
      <c r="GLF52" s="1"/>
      <c r="GLG52" s="1"/>
      <c r="GLH52" s="1"/>
      <c r="GLI52" s="1"/>
      <c r="GLJ52" s="1"/>
      <c r="GLK52" s="1"/>
      <c r="GLL52" s="1"/>
      <c r="GLM52" s="1"/>
      <c r="GLN52" s="1"/>
      <c r="GLO52" s="1"/>
      <c r="GLP52" s="1"/>
      <c r="GLQ52" s="1"/>
      <c r="GLR52" s="1"/>
      <c r="GLS52" s="1"/>
      <c r="GLT52" s="1"/>
      <c r="GLU52" s="1"/>
      <c r="GLV52" s="1"/>
      <c r="GLW52" s="1"/>
      <c r="GLX52" s="1"/>
      <c r="GLY52" s="1"/>
      <c r="GLZ52" s="1"/>
      <c r="GMA52" s="1"/>
      <c r="GMB52" s="1"/>
      <c r="GMC52" s="1"/>
      <c r="GMD52" s="1"/>
      <c r="GME52" s="1"/>
      <c r="GMF52" s="1"/>
      <c r="GMG52" s="1"/>
      <c r="GMH52" s="1"/>
      <c r="GMI52" s="1"/>
      <c r="GMJ52" s="1"/>
      <c r="GMK52" s="1"/>
      <c r="GML52" s="1"/>
      <c r="GMM52" s="1"/>
      <c r="GMN52" s="1"/>
      <c r="GMO52" s="1"/>
      <c r="GMP52" s="1"/>
      <c r="GMQ52" s="1"/>
      <c r="GMR52" s="1"/>
      <c r="GMS52" s="1"/>
      <c r="GMT52" s="1"/>
      <c r="GMU52" s="1"/>
      <c r="GMV52" s="1"/>
      <c r="GMW52" s="1"/>
      <c r="GMX52" s="1"/>
      <c r="GMY52" s="1"/>
      <c r="GMZ52" s="1"/>
      <c r="GNA52" s="1"/>
      <c r="GNB52" s="1"/>
      <c r="GNC52" s="1"/>
      <c r="GND52" s="1"/>
      <c r="GNE52" s="1"/>
      <c r="GNF52" s="1"/>
      <c r="GNG52" s="1"/>
      <c r="GNH52" s="1"/>
      <c r="GNI52" s="1"/>
      <c r="GNJ52" s="1"/>
      <c r="GNK52" s="1"/>
      <c r="GNL52" s="1"/>
      <c r="GNM52" s="1"/>
      <c r="GNN52" s="1"/>
      <c r="GNO52" s="1"/>
      <c r="GNP52" s="1"/>
      <c r="GNQ52" s="1"/>
      <c r="GNR52" s="1"/>
      <c r="GNS52" s="1"/>
      <c r="GNT52" s="1"/>
      <c r="GNU52" s="1"/>
      <c r="GNV52" s="1"/>
      <c r="GNW52" s="1"/>
      <c r="GNX52" s="1"/>
      <c r="GNY52" s="1"/>
      <c r="GNZ52" s="1"/>
      <c r="GOA52" s="1"/>
      <c r="GOB52" s="1"/>
      <c r="GOC52" s="1"/>
      <c r="GOD52" s="1"/>
      <c r="GOE52" s="1"/>
      <c r="GOF52" s="1"/>
      <c r="GOG52" s="1"/>
      <c r="GOH52" s="1"/>
      <c r="GOI52" s="1"/>
      <c r="GOJ52" s="1"/>
      <c r="GOK52" s="1"/>
      <c r="GOL52" s="1"/>
      <c r="GOM52" s="1"/>
      <c r="GON52" s="1"/>
      <c r="GOO52" s="1"/>
      <c r="GOP52" s="1"/>
      <c r="GOQ52" s="1"/>
      <c r="GOR52" s="1"/>
      <c r="GOS52" s="1"/>
      <c r="GOT52" s="1"/>
      <c r="GOU52" s="1"/>
      <c r="GOV52" s="1"/>
      <c r="GOW52" s="1"/>
      <c r="GOX52" s="1"/>
      <c r="GOY52" s="1"/>
      <c r="GOZ52" s="1"/>
      <c r="GPA52" s="1"/>
      <c r="GPB52" s="1"/>
      <c r="GPC52" s="1"/>
      <c r="GPD52" s="1"/>
      <c r="GPE52" s="1"/>
      <c r="GPF52" s="1"/>
      <c r="GPG52" s="1"/>
      <c r="GPH52" s="1"/>
      <c r="GPI52" s="1"/>
      <c r="GPJ52" s="1"/>
      <c r="GPK52" s="1"/>
      <c r="GPL52" s="1"/>
      <c r="GPM52" s="1"/>
      <c r="GPN52" s="1"/>
      <c r="GPO52" s="1"/>
      <c r="GPP52" s="1"/>
      <c r="GPQ52" s="1"/>
      <c r="GPR52" s="1"/>
      <c r="GPS52" s="1"/>
      <c r="GPT52" s="1"/>
      <c r="GPU52" s="1"/>
      <c r="GPV52" s="1"/>
      <c r="GPW52" s="1"/>
      <c r="GPX52" s="1"/>
      <c r="GPY52" s="1"/>
      <c r="GPZ52" s="1"/>
      <c r="GQA52" s="1"/>
      <c r="GQB52" s="1"/>
      <c r="GQC52" s="1"/>
      <c r="GQD52" s="1"/>
      <c r="GQE52" s="1"/>
      <c r="GQF52" s="1"/>
      <c r="GQG52" s="1"/>
      <c r="GQH52" s="1"/>
      <c r="GQI52" s="1"/>
      <c r="GQJ52" s="1"/>
      <c r="GQK52" s="1"/>
      <c r="GQL52" s="1"/>
      <c r="GQM52" s="1"/>
      <c r="GQN52" s="1"/>
      <c r="GQO52" s="1"/>
      <c r="GQP52" s="1"/>
      <c r="GQQ52" s="1"/>
      <c r="GQR52" s="1"/>
      <c r="GQS52" s="1"/>
      <c r="GQT52" s="1"/>
      <c r="GQU52" s="1"/>
      <c r="GQV52" s="1"/>
      <c r="GQW52" s="1"/>
      <c r="GQX52" s="1"/>
      <c r="GQY52" s="1"/>
      <c r="GQZ52" s="1"/>
      <c r="GRA52" s="1"/>
      <c r="GRB52" s="1"/>
      <c r="GRC52" s="1"/>
      <c r="GRD52" s="1"/>
      <c r="GRE52" s="1"/>
      <c r="GRF52" s="1"/>
      <c r="GRG52" s="1"/>
      <c r="GRH52" s="1"/>
      <c r="GRI52" s="1"/>
      <c r="GRJ52" s="1"/>
      <c r="GRK52" s="1"/>
      <c r="GRL52" s="1"/>
      <c r="GRM52" s="1"/>
      <c r="GRN52" s="1"/>
      <c r="GRO52" s="1"/>
      <c r="GRP52" s="1"/>
      <c r="GRQ52" s="1"/>
      <c r="GRR52" s="1"/>
      <c r="GRS52" s="1"/>
      <c r="GRT52" s="1"/>
      <c r="GRU52" s="1"/>
      <c r="GRV52" s="1"/>
      <c r="GRW52" s="1"/>
      <c r="GRX52" s="1"/>
      <c r="GRY52" s="1"/>
      <c r="GRZ52" s="1"/>
      <c r="GSA52" s="1"/>
      <c r="GSB52" s="1"/>
      <c r="GSC52" s="1"/>
      <c r="GSD52" s="1"/>
      <c r="GSE52" s="1"/>
      <c r="GSF52" s="1"/>
      <c r="GSG52" s="1"/>
      <c r="GSH52" s="1"/>
      <c r="GSI52" s="1"/>
      <c r="GSJ52" s="1"/>
      <c r="GSK52" s="1"/>
      <c r="GSL52" s="1"/>
      <c r="GSM52" s="1"/>
      <c r="GSN52" s="1"/>
      <c r="GSO52" s="1"/>
      <c r="GSP52" s="1"/>
      <c r="GSQ52" s="1"/>
      <c r="GSR52" s="1"/>
      <c r="GSS52" s="1"/>
      <c r="GST52" s="1"/>
      <c r="GSU52" s="1"/>
      <c r="GSV52" s="1"/>
      <c r="GSW52" s="1"/>
      <c r="GSX52" s="1"/>
      <c r="GSY52" s="1"/>
      <c r="GSZ52" s="1"/>
      <c r="GTA52" s="1"/>
      <c r="GTB52" s="1"/>
      <c r="GTC52" s="1"/>
      <c r="GTD52" s="1"/>
      <c r="GTE52" s="1"/>
      <c r="GTF52" s="1"/>
      <c r="GTG52" s="1"/>
      <c r="GTH52" s="1"/>
      <c r="GTI52" s="1"/>
      <c r="GTJ52" s="1"/>
      <c r="GTK52" s="1"/>
      <c r="GTL52" s="1"/>
      <c r="GTM52" s="1"/>
      <c r="GTN52" s="1"/>
      <c r="GTO52" s="1"/>
      <c r="GTP52" s="1"/>
      <c r="GTQ52" s="1"/>
      <c r="GTR52" s="1"/>
      <c r="GTS52" s="1"/>
      <c r="GTT52" s="1"/>
      <c r="GTU52" s="1"/>
      <c r="GTV52" s="1"/>
      <c r="GTW52" s="1"/>
      <c r="GTX52" s="1"/>
      <c r="GTY52" s="1"/>
      <c r="GTZ52" s="1"/>
      <c r="GUA52" s="1"/>
      <c r="GUB52" s="1"/>
      <c r="GUC52" s="1"/>
      <c r="GUD52" s="1"/>
      <c r="GUE52" s="1"/>
      <c r="GUF52" s="1"/>
      <c r="GUG52" s="1"/>
      <c r="GUH52" s="1"/>
      <c r="GUI52" s="1"/>
      <c r="GUJ52" s="1"/>
      <c r="GUK52" s="1"/>
      <c r="GUL52" s="1"/>
      <c r="GUM52" s="1"/>
      <c r="GUN52" s="1"/>
      <c r="GUO52" s="1"/>
      <c r="GUP52" s="1"/>
      <c r="GUQ52" s="1"/>
      <c r="GUR52" s="1"/>
      <c r="GUS52" s="1"/>
      <c r="GUT52" s="1"/>
      <c r="GUU52" s="1"/>
      <c r="GUV52" s="1"/>
      <c r="GUW52" s="1"/>
      <c r="GUX52" s="1"/>
      <c r="GUY52" s="1"/>
      <c r="GUZ52" s="1"/>
      <c r="GVA52" s="1"/>
      <c r="GVB52" s="1"/>
      <c r="GVC52" s="1"/>
      <c r="GVD52" s="1"/>
      <c r="GVE52" s="1"/>
      <c r="GVF52" s="1"/>
      <c r="GVG52" s="1"/>
      <c r="GVH52" s="1"/>
      <c r="GVI52" s="1"/>
      <c r="GVJ52" s="1"/>
      <c r="GVK52" s="1"/>
      <c r="GVL52" s="1"/>
      <c r="GVM52" s="1"/>
      <c r="GVN52" s="1"/>
      <c r="GVO52" s="1"/>
      <c r="GVP52" s="1"/>
      <c r="GVQ52" s="1"/>
      <c r="GVR52" s="1"/>
      <c r="GVS52" s="1"/>
      <c r="GVT52" s="1"/>
      <c r="GVU52" s="1"/>
      <c r="GVV52" s="1"/>
      <c r="GVW52" s="1"/>
      <c r="GVX52" s="1"/>
      <c r="GVY52" s="1"/>
      <c r="GVZ52" s="1"/>
      <c r="GWA52" s="1"/>
      <c r="GWB52" s="1"/>
      <c r="GWC52" s="1"/>
      <c r="GWD52" s="1"/>
      <c r="GWE52" s="1"/>
      <c r="GWF52" s="1"/>
      <c r="GWG52" s="1"/>
      <c r="GWH52" s="1"/>
      <c r="GWI52" s="1"/>
      <c r="GWJ52" s="1"/>
      <c r="GWK52" s="1"/>
      <c r="GWL52" s="1"/>
      <c r="GWM52" s="1"/>
      <c r="GWN52" s="1"/>
      <c r="GWO52" s="1"/>
      <c r="GWP52" s="1"/>
      <c r="GWQ52" s="1"/>
      <c r="GWR52" s="1"/>
      <c r="GWS52" s="1"/>
      <c r="GWT52" s="1"/>
      <c r="GWU52" s="1"/>
      <c r="GWV52" s="1"/>
      <c r="GWW52" s="1"/>
      <c r="GWX52" s="1"/>
      <c r="GWY52" s="1"/>
      <c r="GWZ52" s="1"/>
      <c r="GXA52" s="1"/>
      <c r="GXB52" s="1"/>
      <c r="GXC52" s="1"/>
      <c r="GXD52" s="1"/>
      <c r="GXE52" s="1"/>
      <c r="GXF52" s="1"/>
      <c r="GXG52" s="1"/>
      <c r="GXH52" s="1"/>
      <c r="GXI52" s="1"/>
      <c r="GXJ52" s="1"/>
      <c r="GXK52" s="1"/>
      <c r="GXL52" s="1"/>
      <c r="GXM52" s="1"/>
      <c r="GXN52" s="1"/>
      <c r="GXO52" s="1"/>
      <c r="GXP52" s="1"/>
      <c r="GXQ52" s="1"/>
      <c r="GXR52" s="1"/>
      <c r="GXS52" s="1"/>
      <c r="GXT52" s="1"/>
      <c r="GXU52" s="1"/>
      <c r="GXV52" s="1"/>
      <c r="GXW52" s="1"/>
      <c r="GXX52" s="1"/>
      <c r="GXY52" s="1"/>
      <c r="GXZ52" s="1"/>
      <c r="GYA52" s="1"/>
      <c r="GYB52" s="1"/>
      <c r="GYC52" s="1"/>
      <c r="GYD52" s="1"/>
      <c r="GYE52" s="1"/>
      <c r="GYF52" s="1"/>
      <c r="GYG52" s="1"/>
      <c r="GYH52" s="1"/>
      <c r="GYI52" s="1"/>
      <c r="GYJ52" s="1"/>
      <c r="GYK52" s="1"/>
      <c r="GYL52" s="1"/>
      <c r="GYM52" s="1"/>
      <c r="GYN52" s="1"/>
      <c r="GYO52" s="1"/>
      <c r="GYP52" s="1"/>
      <c r="GYQ52" s="1"/>
      <c r="GYR52" s="1"/>
      <c r="GYS52" s="1"/>
      <c r="GYT52" s="1"/>
      <c r="GYU52" s="1"/>
      <c r="GYV52" s="1"/>
      <c r="GYW52" s="1"/>
      <c r="GYX52" s="1"/>
      <c r="GYY52" s="1"/>
      <c r="GYZ52" s="1"/>
      <c r="GZA52" s="1"/>
      <c r="GZB52" s="1"/>
      <c r="GZC52" s="1"/>
      <c r="GZD52" s="1"/>
      <c r="GZE52" s="1"/>
      <c r="GZF52" s="1"/>
      <c r="GZG52" s="1"/>
      <c r="GZH52" s="1"/>
      <c r="GZI52" s="1"/>
      <c r="GZJ52" s="1"/>
      <c r="GZK52" s="1"/>
      <c r="GZL52" s="1"/>
      <c r="GZM52" s="1"/>
      <c r="GZN52" s="1"/>
      <c r="GZO52" s="1"/>
      <c r="GZP52" s="1"/>
      <c r="GZQ52" s="1"/>
      <c r="GZR52" s="1"/>
      <c r="GZS52" s="1"/>
      <c r="GZT52" s="1"/>
      <c r="GZU52" s="1"/>
      <c r="GZV52" s="1"/>
      <c r="GZW52" s="1"/>
      <c r="GZX52" s="1"/>
      <c r="GZY52" s="1"/>
      <c r="GZZ52" s="1"/>
      <c r="HAA52" s="1"/>
      <c r="HAB52" s="1"/>
      <c r="HAC52" s="1"/>
      <c r="HAD52" s="1"/>
      <c r="HAE52" s="1"/>
      <c r="HAF52" s="1"/>
      <c r="HAG52" s="1"/>
      <c r="HAH52" s="1"/>
      <c r="HAI52" s="1"/>
      <c r="HAJ52" s="1"/>
      <c r="HAK52" s="1"/>
      <c r="HAL52" s="1"/>
      <c r="HAM52" s="1"/>
      <c r="HAN52" s="1"/>
      <c r="HAO52" s="1"/>
      <c r="HAP52" s="1"/>
      <c r="HAQ52" s="1"/>
      <c r="HAR52" s="1"/>
      <c r="HAS52" s="1"/>
      <c r="HAT52" s="1"/>
      <c r="HAU52" s="1"/>
      <c r="HAV52" s="1"/>
      <c r="HAW52" s="1"/>
      <c r="HAX52" s="1"/>
      <c r="HAY52" s="1"/>
      <c r="HAZ52" s="1"/>
      <c r="HBA52" s="1"/>
      <c r="HBB52" s="1"/>
      <c r="HBC52" s="1"/>
      <c r="HBD52" s="1"/>
      <c r="HBE52" s="1"/>
      <c r="HBF52" s="1"/>
      <c r="HBG52" s="1"/>
      <c r="HBH52" s="1"/>
      <c r="HBI52" s="1"/>
      <c r="HBJ52" s="1"/>
      <c r="HBK52" s="1"/>
      <c r="HBL52" s="1"/>
      <c r="HBM52" s="1"/>
      <c r="HBN52" s="1"/>
      <c r="HBO52" s="1"/>
      <c r="HBP52" s="1"/>
      <c r="HBQ52" s="1"/>
      <c r="HBR52" s="1"/>
      <c r="HBS52" s="1"/>
      <c r="HBT52" s="1"/>
      <c r="HBU52" s="1"/>
      <c r="HBV52" s="1"/>
      <c r="HBW52" s="1"/>
      <c r="HBX52" s="1"/>
      <c r="HBY52" s="1"/>
      <c r="HBZ52" s="1"/>
      <c r="HCA52" s="1"/>
      <c r="HCB52" s="1"/>
      <c r="HCC52" s="1"/>
      <c r="HCD52" s="1"/>
      <c r="HCE52" s="1"/>
      <c r="HCF52" s="1"/>
      <c r="HCG52" s="1"/>
      <c r="HCH52" s="1"/>
      <c r="HCI52" s="1"/>
      <c r="HCJ52" s="1"/>
      <c r="HCK52" s="1"/>
      <c r="HCL52" s="1"/>
      <c r="HCM52" s="1"/>
      <c r="HCN52" s="1"/>
      <c r="HCO52" s="1"/>
      <c r="HCP52" s="1"/>
      <c r="HCQ52" s="1"/>
      <c r="HCR52" s="1"/>
      <c r="HCS52" s="1"/>
      <c r="HCT52" s="1"/>
      <c r="HCU52" s="1"/>
      <c r="HCV52" s="1"/>
      <c r="HCW52" s="1"/>
      <c r="HCX52" s="1"/>
      <c r="HCY52" s="1"/>
      <c r="HCZ52" s="1"/>
      <c r="HDA52" s="1"/>
      <c r="HDB52" s="1"/>
      <c r="HDC52" s="1"/>
      <c r="HDD52" s="1"/>
      <c r="HDE52" s="1"/>
      <c r="HDF52" s="1"/>
      <c r="HDG52" s="1"/>
      <c r="HDH52" s="1"/>
      <c r="HDI52" s="1"/>
      <c r="HDJ52" s="1"/>
      <c r="HDK52" s="1"/>
      <c r="HDL52" s="1"/>
      <c r="HDM52" s="1"/>
      <c r="HDN52" s="1"/>
      <c r="HDO52" s="1"/>
      <c r="HDP52" s="1"/>
      <c r="HDQ52" s="1"/>
      <c r="HDR52" s="1"/>
      <c r="HDS52" s="1"/>
      <c r="HDT52" s="1"/>
      <c r="HDU52" s="1"/>
      <c r="HDV52" s="1"/>
      <c r="HDW52" s="1"/>
      <c r="HDX52" s="1"/>
      <c r="HDY52" s="1"/>
      <c r="HDZ52" s="1"/>
      <c r="HEA52" s="1"/>
      <c r="HEB52" s="1"/>
      <c r="HEC52" s="1"/>
      <c r="HED52" s="1"/>
      <c r="HEE52" s="1"/>
      <c r="HEF52" s="1"/>
      <c r="HEG52" s="1"/>
      <c r="HEH52" s="1"/>
      <c r="HEI52" s="1"/>
      <c r="HEJ52" s="1"/>
      <c r="HEK52" s="1"/>
      <c r="HEL52" s="1"/>
      <c r="HEM52" s="1"/>
      <c r="HEN52" s="1"/>
      <c r="HEO52" s="1"/>
      <c r="HEP52" s="1"/>
      <c r="HEQ52" s="1"/>
      <c r="HER52" s="1"/>
      <c r="HES52" s="1"/>
      <c r="HET52" s="1"/>
      <c r="HEU52" s="1"/>
      <c r="HEV52" s="1"/>
      <c r="HEW52" s="1"/>
      <c r="HEX52" s="1"/>
      <c r="HEY52" s="1"/>
      <c r="HEZ52" s="1"/>
      <c r="HFA52" s="1"/>
      <c r="HFB52" s="1"/>
      <c r="HFC52" s="1"/>
      <c r="HFD52" s="1"/>
      <c r="HFE52" s="1"/>
      <c r="HFF52" s="1"/>
      <c r="HFG52" s="1"/>
      <c r="HFH52" s="1"/>
      <c r="HFI52" s="1"/>
      <c r="HFJ52" s="1"/>
      <c r="HFK52" s="1"/>
      <c r="HFL52" s="1"/>
      <c r="HFM52" s="1"/>
      <c r="HFN52" s="1"/>
      <c r="HFO52" s="1"/>
      <c r="HFP52" s="1"/>
      <c r="HFQ52" s="1"/>
      <c r="HFR52" s="1"/>
      <c r="HFS52" s="1"/>
      <c r="HFT52" s="1"/>
      <c r="HFU52" s="1"/>
      <c r="HFV52" s="1"/>
      <c r="HFW52" s="1"/>
      <c r="HFX52" s="1"/>
      <c r="HFY52" s="1"/>
      <c r="HFZ52" s="1"/>
      <c r="HGA52" s="1"/>
      <c r="HGB52" s="1"/>
      <c r="HGC52" s="1"/>
      <c r="HGD52" s="1"/>
      <c r="HGE52" s="1"/>
      <c r="HGF52" s="1"/>
      <c r="HGG52" s="1"/>
      <c r="HGH52" s="1"/>
      <c r="HGI52" s="1"/>
      <c r="HGJ52" s="1"/>
      <c r="HGK52" s="1"/>
      <c r="HGL52" s="1"/>
      <c r="HGM52" s="1"/>
      <c r="HGN52" s="1"/>
      <c r="HGO52" s="1"/>
      <c r="HGP52" s="1"/>
      <c r="HGQ52" s="1"/>
      <c r="HGR52" s="1"/>
      <c r="HGS52" s="1"/>
      <c r="HGT52" s="1"/>
      <c r="HGU52" s="1"/>
      <c r="HGV52" s="1"/>
      <c r="HGW52" s="1"/>
      <c r="HGX52" s="1"/>
      <c r="HGY52" s="1"/>
      <c r="HGZ52" s="1"/>
      <c r="HHA52" s="1"/>
      <c r="HHB52" s="1"/>
      <c r="HHC52" s="1"/>
      <c r="HHD52" s="1"/>
      <c r="HHE52" s="1"/>
      <c r="HHF52" s="1"/>
      <c r="HHG52" s="1"/>
      <c r="HHH52" s="1"/>
      <c r="HHI52" s="1"/>
      <c r="HHJ52" s="1"/>
      <c r="HHK52" s="1"/>
      <c r="HHL52" s="1"/>
      <c r="HHM52" s="1"/>
      <c r="HHN52" s="1"/>
      <c r="HHO52" s="1"/>
      <c r="HHP52" s="1"/>
      <c r="HHQ52" s="1"/>
      <c r="HHR52" s="1"/>
      <c r="HHS52" s="1"/>
      <c r="HHT52" s="1"/>
      <c r="HHU52" s="1"/>
      <c r="HHV52" s="1"/>
      <c r="HHW52" s="1"/>
      <c r="HHX52" s="1"/>
      <c r="HHY52" s="1"/>
      <c r="HHZ52" s="1"/>
      <c r="HIA52" s="1"/>
      <c r="HIB52" s="1"/>
      <c r="HIC52" s="1"/>
      <c r="HID52" s="1"/>
      <c r="HIE52" s="1"/>
      <c r="HIF52" s="1"/>
      <c r="HIG52" s="1"/>
      <c r="HIH52" s="1"/>
      <c r="HII52" s="1"/>
      <c r="HIJ52" s="1"/>
      <c r="HIK52" s="1"/>
      <c r="HIL52" s="1"/>
      <c r="HIM52" s="1"/>
      <c r="HIN52" s="1"/>
      <c r="HIO52" s="1"/>
      <c r="HIP52" s="1"/>
      <c r="HIQ52" s="1"/>
      <c r="HIR52" s="1"/>
      <c r="HIS52" s="1"/>
      <c r="HIT52" s="1"/>
      <c r="HIU52" s="1"/>
      <c r="HIV52" s="1"/>
      <c r="HIW52" s="1"/>
      <c r="HIX52" s="1"/>
      <c r="HIY52" s="1"/>
      <c r="HIZ52" s="1"/>
      <c r="HJA52" s="1"/>
      <c r="HJB52" s="1"/>
      <c r="HJC52" s="1"/>
      <c r="HJD52" s="1"/>
      <c r="HJE52" s="1"/>
      <c r="HJF52" s="1"/>
      <c r="HJG52" s="1"/>
      <c r="HJH52" s="1"/>
      <c r="HJI52" s="1"/>
      <c r="HJJ52" s="1"/>
      <c r="HJK52" s="1"/>
      <c r="HJL52" s="1"/>
      <c r="HJM52" s="1"/>
      <c r="HJN52" s="1"/>
      <c r="HJO52" s="1"/>
      <c r="HJP52" s="1"/>
      <c r="HJQ52" s="1"/>
      <c r="HJR52" s="1"/>
      <c r="HJS52" s="1"/>
      <c r="HJT52" s="1"/>
      <c r="HJU52" s="1"/>
      <c r="HJV52" s="1"/>
      <c r="HJW52" s="1"/>
      <c r="HJX52" s="1"/>
      <c r="HJY52" s="1"/>
      <c r="HJZ52" s="1"/>
      <c r="HKA52" s="1"/>
      <c r="HKB52" s="1"/>
      <c r="HKC52" s="1"/>
      <c r="HKD52" s="1"/>
      <c r="HKE52" s="1"/>
      <c r="HKF52" s="1"/>
      <c r="HKG52" s="1"/>
      <c r="HKH52" s="1"/>
      <c r="HKI52" s="1"/>
      <c r="HKJ52" s="1"/>
      <c r="HKK52" s="1"/>
      <c r="HKL52" s="1"/>
      <c r="HKM52" s="1"/>
      <c r="HKN52" s="1"/>
      <c r="HKO52" s="1"/>
      <c r="HKP52" s="1"/>
      <c r="HKQ52" s="1"/>
      <c r="HKR52" s="1"/>
      <c r="HKS52" s="1"/>
      <c r="HKT52" s="1"/>
      <c r="HKU52" s="1"/>
      <c r="HKV52" s="1"/>
      <c r="HKW52" s="1"/>
      <c r="HKX52" s="1"/>
      <c r="HKY52" s="1"/>
      <c r="HKZ52" s="1"/>
      <c r="HLA52" s="1"/>
      <c r="HLB52" s="1"/>
      <c r="HLC52" s="1"/>
      <c r="HLD52" s="1"/>
      <c r="HLE52" s="1"/>
      <c r="HLF52" s="1"/>
      <c r="HLG52" s="1"/>
      <c r="HLH52" s="1"/>
      <c r="HLI52" s="1"/>
      <c r="HLJ52" s="1"/>
      <c r="HLK52" s="1"/>
      <c r="HLL52" s="1"/>
      <c r="HLM52" s="1"/>
      <c r="HLN52" s="1"/>
      <c r="HLO52" s="1"/>
      <c r="HLP52" s="1"/>
      <c r="HLQ52" s="1"/>
      <c r="HLR52" s="1"/>
      <c r="HLS52" s="1"/>
      <c r="HLT52" s="1"/>
      <c r="HLU52" s="1"/>
      <c r="HLV52" s="1"/>
      <c r="HLW52" s="1"/>
      <c r="HLX52" s="1"/>
      <c r="HLY52" s="1"/>
      <c r="HLZ52" s="1"/>
      <c r="HMA52" s="1"/>
      <c r="HMB52" s="1"/>
      <c r="HMC52" s="1"/>
      <c r="HMD52" s="1"/>
      <c r="HME52" s="1"/>
      <c r="HMF52" s="1"/>
      <c r="HMG52" s="1"/>
      <c r="HMH52" s="1"/>
      <c r="HMI52" s="1"/>
      <c r="HMJ52" s="1"/>
      <c r="HMK52" s="1"/>
      <c r="HML52" s="1"/>
      <c r="HMM52" s="1"/>
      <c r="HMN52" s="1"/>
      <c r="HMO52" s="1"/>
      <c r="HMP52" s="1"/>
      <c r="HMQ52" s="1"/>
      <c r="HMR52" s="1"/>
      <c r="HMS52" s="1"/>
      <c r="HMT52" s="1"/>
      <c r="HMU52" s="1"/>
      <c r="HMV52" s="1"/>
      <c r="HMW52" s="1"/>
      <c r="HMX52" s="1"/>
      <c r="HMY52" s="1"/>
      <c r="HMZ52" s="1"/>
      <c r="HNA52" s="1"/>
      <c r="HNB52" s="1"/>
      <c r="HNC52" s="1"/>
      <c r="HND52" s="1"/>
      <c r="HNE52" s="1"/>
      <c r="HNF52" s="1"/>
      <c r="HNG52" s="1"/>
      <c r="HNH52" s="1"/>
      <c r="HNI52" s="1"/>
      <c r="HNJ52" s="1"/>
      <c r="HNK52" s="1"/>
      <c r="HNL52" s="1"/>
      <c r="HNM52" s="1"/>
      <c r="HNN52" s="1"/>
      <c r="HNO52" s="1"/>
      <c r="HNP52" s="1"/>
      <c r="HNQ52" s="1"/>
      <c r="HNR52" s="1"/>
      <c r="HNS52" s="1"/>
      <c r="HNT52" s="1"/>
      <c r="HNU52" s="1"/>
      <c r="HNV52" s="1"/>
      <c r="HNW52" s="1"/>
      <c r="HNX52" s="1"/>
      <c r="HNY52" s="1"/>
      <c r="HNZ52" s="1"/>
      <c r="HOA52" s="1"/>
      <c r="HOB52" s="1"/>
      <c r="HOC52" s="1"/>
      <c r="HOD52" s="1"/>
      <c r="HOE52" s="1"/>
      <c r="HOF52" s="1"/>
      <c r="HOG52" s="1"/>
      <c r="HOH52" s="1"/>
      <c r="HOI52" s="1"/>
      <c r="HOJ52" s="1"/>
      <c r="HOK52" s="1"/>
      <c r="HOL52" s="1"/>
      <c r="HOM52" s="1"/>
      <c r="HON52" s="1"/>
      <c r="HOO52" s="1"/>
      <c r="HOP52" s="1"/>
      <c r="HOQ52" s="1"/>
      <c r="HOR52" s="1"/>
      <c r="HOS52" s="1"/>
      <c r="HOT52" s="1"/>
      <c r="HOU52" s="1"/>
      <c r="HOV52" s="1"/>
      <c r="HOW52" s="1"/>
      <c r="HOX52" s="1"/>
      <c r="HOY52" s="1"/>
      <c r="HOZ52" s="1"/>
      <c r="HPA52" s="1"/>
      <c r="HPB52" s="1"/>
      <c r="HPC52" s="1"/>
      <c r="HPD52" s="1"/>
      <c r="HPE52" s="1"/>
      <c r="HPF52" s="1"/>
      <c r="HPG52" s="1"/>
      <c r="HPH52" s="1"/>
      <c r="HPI52" s="1"/>
      <c r="HPJ52" s="1"/>
      <c r="HPK52" s="1"/>
      <c r="HPL52" s="1"/>
      <c r="HPM52" s="1"/>
      <c r="HPN52" s="1"/>
      <c r="HPO52" s="1"/>
      <c r="HPP52" s="1"/>
      <c r="HPQ52" s="1"/>
      <c r="HPR52" s="1"/>
      <c r="HPS52" s="1"/>
      <c r="HPT52" s="1"/>
      <c r="HPU52" s="1"/>
      <c r="HPV52" s="1"/>
      <c r="HPW52" s="1"/>
      <c r="HPX52" s="1"/>
      <c r="HPY52" s="1"/>
      <c r="HPZ52" s="1"/>
      <c r="HQA52" s="1"/>
      <c r="HQB52" s="1"/>
      <c r="HQC52" s="1"/>
      <c r="HQD52" s="1"/>
      <c r="HQE52" s="1"/>
      <c r="HQF52" s="1"/>
      <c r="HQG52" s="1"/>
      <c r="HQH52" s="1"/>
      <c r="HQI52" s="1"/>
      <c r="HQJ52" s="1"/>
      <c r="HQK52" s="1"/>
      <c r="HQL52" s="1"/>
      <c r="HQM52" s="1"/>
      <c r="HQN52" s="1"/>
      <c r="HQO52" s="1"/>
      <c r="HQP52" s="1"/>
      <c r="HQQ52" s="1"/>
      <c r="HQR52" s="1"/>
      <c r="HQS52" s="1"/>
      <c r="HQT52" s="1"/>
      <c r="HQU52" s="1"/>
      <c r="HQV52" s="1"/>
      <c r="HQW52" s="1"/>
      <c r="HQX52" s="1"/>
      <c r="HQY52" s="1"/>
      <c r="HQZ52" s="1"/>
      <c r="HRA52" s="1"/>
      <c r="HRB52" s="1"/>
      <c r="HRC52" s="1"/>
      <c r="HRD52" s="1"/>
      <c r="HRE52" s="1"/>
      <c r="HRF52" s="1"/>
      <c r="HRG52" s="1"/>
      <c r="HRH52" s="1"/>
      <c r="HRI52" s="1"/>
      <c r="HRJ52" s="1"/>
      <c r="HRK52" s="1"/>
      <c r="HRL52" s="1"/>
      <c r="HRM52" s="1"/>
      <c r="HRN52" s="1"/>
      <c r="HRO52" s="1"/>
      <c r="HRP52" s="1"/>
      <c r="HRQ52" s="1"/>
      <c r="HRR52" s="1"/>
      <c r="HRS52" s="1"/>
      <c r="HRT52" s="1"/>
      <c r="HRU52" s="1"/>
      <c r="HRV52" s="1"/>
      <c r="HRW52" s="1"/>
      <c r="HRX52" s="1"/>
      <c r="HRY52" s="1"/>
      <c r="HRZ52" s="1"/>
      <c r="HSA52" s="1"/>
      <c r="HSB52" s="1"/>
      <c r="HSC52" s="1"/>
      <c r="HSD52" s="1"/>
      <c r="HSE52" s="1"/>
      <c r="HSF52" s="1"/>
      <c r="HSG52" s="1"/>
      <c r="HSH52" s="1"/>
      <c r="HSI52" s="1"/>
      <c r="HSJ52" s="1"/>
      <c r="HSK52" s="1"/>
      <c r="HSL52" s="1"/>
      <c r="HSM52" s="1"/>
      <c r="HSN52" s="1"/>
      <c r="HSO52" s="1"/>
      <c r="HSP52" s="1"/>
      <c r="HSQ52" s="1"/>
      <c r="HSR52" s="1"/>
      <c r="HSS52" s="1"/>
      <c r="HST52" s="1"/>
      <c r="HSU52" s="1"/>
      <c r="HSV52" s="1"/>
      <c r="HSW52" s="1"/>
      <c r="HSX52" s="1"/>
      <c r="HSY52" s="1"/>
      <c r="HSZ52" s="1"/>
      <c r="HTA52" s="1"/>
      <c r="HTB52" s="1"/>
      <c r="HTC52" s="1"/>
      <c r="HTD52" s="1"/>
      <c r="HTE52" s="1"/>
      <c r="HTF52" s="1"/>
      <c r="HTG52" s="1"/>
      <c r="HTH52" s="1"/>
      <c r="HTI52" s="1"/>
      <c r="HTJ52" s="1"/>
      <c r="HTK52" s="1"/>
      <c r="HTL52" s="1"/>
      <c r="HTM52" s="1"/>
      <c r="HTN52" s="1"/>
      <c r="HTO52" s="1"/>
      <c r="HTP52" s="1"/>
      <c r="HTQ52" s="1"/>
      <c r="HTR52" s="1"/>
      <c r="HTS52" s="1"/>
      <c r="HTT52" s="1"/>
      <c r="HTU52" s="1"/>
      <c r="HTV52" s="1"/>
      <c r="HTW52" s="1"/>
      <c r="HTX52" s="1"/>
      <c r="HTY52" s="1"/>
      <c r="HTZ52" s="1"/>
      <c r="HUA52" s="1"/>
      <c r="HUB52" s="1"/>
      <c r="HUC52" s="1"/>
      <c r="HUD52" s="1"/>
      <c r="HUE52" s="1"/>
      <c r="HUF52" s="1"/>
      <c r="HUG52" s="1"/>
      <c r="HUH52" s="1"/>
      <c r="HUI52" s="1"/>
      <c r="HUJ52" s="1"/>
      <c r="HUK52" s="1"/>
      <c r="HUL52" s="1"/>
      <c r="HUM52" s="1"/>
      <c r="HUN52" s="1"/>
      <c r="HUO52" s="1"/>
      <c r="HUP52" s="1"/>
      <c r="HUQ52" s="1"/>
      <c r="HUR52" s="1"/>
      <c r="HUS52" s="1"/>
      <c r="HUT52" s="1"/>
      <c r="HUU52" s="1"/>
      <c r="HUV52" s="1"/>
      <c r="HUW52" s="1"/>
      <c r="HUX52" s="1"/>
      <c r="HUY52" s="1"/>
      <c r="HUZ52" s="1"/>
      <c r="HVA52" s="1"/>
      <c r="HVB52" s="1"/>
      <c r="HVC52" s="1"/>
      <c r="HVD52" s="1"/>
      <c r="HVE52" s="1"/>
      <c r="HVF52" s="1"/>
      <c r="HVG52" s="1"/>
      <c r="HVH52" s="1"/>
      <c r="HVI52" s="1"/>
      <c r="HVJ52" s="1"/>
      <c r="HVK52" s="1"/>
      <c r="HVL52" s="1"/>
      <c r="HVM52" s="1"/>
      <c r="HVN52" s="1"/>
      <c r="HVO52" s="1"/>
      <c r="HVP52" s="1"/>
      <c r="HVQ52" s="1"/>
      <c r="HVR52" s="1"/>
      <c r="HVS52" s="1"/>
      <c r="HVT52" s="1"/>
      <c r="HVU52" s="1"/>
      <c r="HVV52" s="1"/>
      <c r="HVW52" s="1"/>
      <c r="HVX52" s="1"/>
      <c r="HVY52" s="1"/>
      <c r="HVZ52" s="1"/>
      <c r="HWA52" s="1"/>
      <c r="HWB52" s="1"/>
      <c r="HWC52" s="1"/>
      <c r="HWD52" s="1"/>
      <c r="HWE52" s="1"/>
      <c r="HWF52" s="1"/>
      <c r="HWG52" s="1"/>
      <c r="HWH52" s="1"/>
      <c r="HWI52" s="1"/>
      <c r="HWJ52" s="1"/>
      <c r="HWK52" s="1"/>
      <c r="HWL52" s="1"/>
      <c r="HWM52" s="1"/>
      <c r="HWN52" s="1"/>
      <c r="HWO52" s="1"/>
      <c r="HWP52" s="1"/>
      <c r="HWQ52" s="1"/>
      <c r="HWR52" s="1"/>
      <c r="HWS52" s="1"/>
      <c r="HWT52" s="1"/>
      <c r="HWU52" s="1"/>
      <c r="HWV52" s="1"/>
      <c r="HWW52" s="1"/>
      <c r="HWX52" s="1"/>
      <c r="HWY52" s="1"/>
      <c r="HWZ52" s="1"/>
      <c r="HXA52" s="1"/>
      <c r="HXB52" s="1"/>
      <c r="HXC52" s="1"/>
      <c r="HXD52" s="1"/>
      <c r="HXE52" s="1"/>
      <c r="HXF52" s="1"/>
      <c r="HXG52" s="1"/>
      <c r="HXH52" s="1"/>
      <c r="HXI52" s="1"/>
      <c r="HXJ52" s="1"/>
      <c r="HXK52" s="1"/>
      <c r="HXL52" s="1"/>
      <c r="HXM52" s="1"/>
      <c r="HXN52" s="1"/>
      <c r="HXO52" s="1"/>
      <c r="HXP52" s="1"/>
      <c r="HXQ52" s="1"/>
      <c r="HXR52" s="1"/>
      <c r="HXS52" s="1"/>
      <c r="HXT52" s="1"/>
      <c r="HXU52" s="1"/>
      <c r="HXV52" s="1"/>
      <c r="HXW52" s="1"/>
      <c r="HXX52" s="1"/>
      <c r="HXY52" s="1"/>
      <c r="HXZ52" s="1"/>
      <c r="HYA52" s="1"/>
      <c r="HYB52" s="1"/>
      <c r="HYC52" s="1"/>
      <c r="HYD52" s="1"/>
      <c r="HYE52" s="1"/>
      <c r="HYF52" s="1"/>
      <c r="HYG52" s="1"/>
      <c r="HYH52" s="1"/>
      <c r="HYI52" s="1"/>
      <c r="HYJ52" s="1"/>
      <c r="HYK52" s="1"/>
      <c r="HYL52" s="1"/>
      <c r="HYM52" s="1"/>
      <c r="HYN52" s="1"/>
      <c r="HYO52" s="1"/>
      <c r="HYP52" s="1"/>
      <c r="HYQ52" s="1"/>
      <c r="HYR52" s="1"/>
      <c r="HYS52" s="1"/>
      <c r="HYT52" s="1"/>
      <c r="HYU52" s="1"/>
      <c r="HYV52" s="1"/>
      <c r="HYW52" s="1"/>
      <c r="HYX52" s="1"/>
      <c r="HYY52" s="1"/>
      <c r="HYZ52" s="1"/>
      <c r="HZA52" s="1"/>
      <c r="HZB52" s="1"/>
      <c r="HZC52" s="1"/>
      <c r="HZD52" s="1"/>
      <c r="HZE52" s="1"/>
      <c r="HZF52" s="1"/>
      <c r="HZG52" s="1"/>
      <c r="HZH52" s="1"/>
      <c r="HZI52" s="1"/>
      <c r="HZJ52" s="1"/>
      <c r="HZK52" s="1"/>
      <c r="HZL52" s="1"/>
      <c r="HZM52" s="1"/>
      <c r="HZN52" s="1"/>
      <c r="HZO52" s="1"/>
      <c r="HZP52" s="1"/>
      <c r="HZQ52" s="1"/>
      <c r="HZR52" s="1"/>
      <c r="HZS52" s="1"/>
      <c r="HZT52" s="1"/>
      <c r="HZU52" s="1"/>
      <c r="HZV52" s="1"/>
      <c r="HZW52" s="1"/>
      <c r="HZX52" s="1"/>
      <c r="HZY52" s="1"/>
      <c r="HZZ52" s="1"/>
      <c r="IAA52" s="1"/>
      <c r="IAB52" s="1"/>
      <c r="IAC52" s="1"/>
      <c r="IAD52" s="1"/>
      <c r="IAE52" s="1"/>
      <c r="IAF52" s="1"/>
      <c r="IAG52" s="1"/>
      <c r="IAH52" s="1"/>
      <c r="IAI52" s="1"/>
      <c r="IAJ52" s="1"/>
      <c r="IAK52" s="1"/>
      <c r="IAL52" s="1"/>
      <c r="IAM52" s="1"/>
      <c r="IAN52" s="1"/>
      <c r="IAO52" s="1"/>
      <c r="IAP52" s="1"/>
      <c r="IAQ52" s="1"/>
      <c r="IAR52" s="1"/>
      <c r="IAS52" s="1"/>
      <c r="IAT52" s="1"/>
      <c r="IAU52" s="1"/>
      <c r="IAV52" s="1"/>
      <c r="IAW52" s="1"/>
      <c r="IAX52" s="1"/>
      <c r="IAY52" s="1"/>
      <c r="IAZ52" s="1"/>
      <c r="IBA52" s="1"/>
      <c r="IBB52" s="1"/>
      <c r="IBC52" s="1"/>
      <c r="IBD52" s="1"/>
      <c r="IBE52" s="1"/>
      <c r="IBF52" s="1"/>
      <c r="IBG52" s="1"/>
      <c r="IBH52" s="1"/>
      <c r="IBI52" s="1"/>
      <c r="IBJ52" s="1"/>
      <c r="IBK52" s="1"/>
      <c r="IBL52" s="1"/>
      <c r="IBM52" s="1"/>
      <c r="IBN52" s="1"/>
      <c r="IBO52" s="1"/>
      <c r="IBP52" s="1"/>
      <c r="IBQ52" s="1"/>
      <c r="IBR52" s="1"/>
      <c r="IBS52" s="1"/>
      <c r="IBT52" s="1"/>
      <c r="IBU52" s="1"/>
      <c r="IBV52" s="1"/>
      <c r="IBW52" s="1"/>
      <c r="IBX52" s="1"/>
      <c r="IBY52" s="1"/>
      <c r="IBZ52" s="1"/>
      <c r="ICA52" s="1"/>
      <c r="ICB52" s="1"/>
      <c r="ICC52" s="1"/>
      <c r="ICD52" s="1"/>
      <c r="ICE52" s="1"/>
      <c r="ICF52" s="1"/>
      <c r="ICG52" s="1"/>
      <c r="ICH52" s="1"/>
      <c r="ICI52" s="1"/>
      <c r="ICJ52" s="1"/>
      <c r="ICK52" s="1"/>
      <c r="ICL52" s="1"/>
      <c r="ICM52" s="1"/>
      <c r="ICN52" s="1"/>
      <c r="ICO52" s="1"/>
      <c r="ICP52" s="1"/>
      <c r="ICQ52" s="1"/>
      <c r="ICR52" s="1"/>
      <c r="ICS52" s="1"/>
      <c r="ICT52" s="1"/>
      <c r="ICU52" s="1"/>
      <c r="ICV52" s="1"/>
      <c r="ICW52" s="1"/>
      <c r="ICX52" s="1"/>
      <c r="ICY52" s="1"/>
      <c r="ICZ52" s="1"/>
      <c r="IDA52" s="1"/>
      <c r="IDB52" s="1"/>
      <c r="IDC52" s="1"/>
      <c r="IDD52" s="1"/>
      <c r="IDE52" s="1"/>
      <c r="IDF52" s="1"/>
      <c r="IDG52" s="1"/>
      <c r="IDH52" s="1"/>
      <c r="IDI52" s="1"/>
      <c r="IDJ52" s="1"/>
      <c r="IDK52" s="1"/>
      <c r="IDL52" s="1"/>
      <c r="IDM52" s="1"/>
      <c r="IDN52" s="1"/>
      <c r="IDO52" s="1"/>
      <c r="IDP52" s="1"/>
      <c r="IDQ52" s="1"/>
      <c r="IDR52" s="1"/>
      <c r="IDS52" s="1"/>
      <c r="IDT52" s="1"/>
      <c r="IDU52" s="1"/>
      <c r="IDV52" s="1"/>
      <c r="IDW52" s="1"/>
      <c r="IDX52" s="1"/>
      <c r="IDY52" s="1"/>
      <c r="IDZ52" s="1"/>
      <c r="IEA52" s="1"/>
      <c r="IEB52" s="1"/>
      <c r="IEC52" s="1"/>
      <c r="IED52" s="1"/>
      <c r="IEE52" s="1"/>
      <c r="IEF52" s="1"/>
      <c r="IEG52" s="1"/>
      <c r="IEH52" s="1"/>
      <c r="IEI52" s="1"/>
      <c r="IEJ52" s="1"/>
      <c r="IEK52" s="1"/>
      <c r="IEL52" s="1"/>
      <c r="IEM52" s="1"/>
      <c r="IEN52" s="1"/>
      <c r="IEO52" s="1"/>
      <c r="IEP52" s="1"/>
      <c r="IEQ52" s="1"/>
      <c r="IER52" s="1"/>
      <c r="IES52" s="1"/>
      <c r="IET52" s="1"/>
      <c r="IEU52" s="1"/>
      <c r="IEV52" s="1"/>
      <c r="IEW52" s="1"/>
      <c r="IEX52" s="1"/>
      <c r="IEY52" s="1"/>
      <c r="IEZ52" s="1"/>
      <c r="IFA52" s="1"/>
      <c r="IFB52" s="1"/>
      <c r="IFC52" s="1"/>
      <c r="IFD52" s="1"/>
      <c r="IFE52" s="1"/>
      <c r="IFF52" s="1"/>
      <c r="IFG52" s="1"/>
      <c r="IFH52" s="1"/>
      <c r="IFI52" s="1"/>
      <c r="IFJ52" s="1"/>
      <c r="IFK52" s="1"/>
      <c r="IFL52" s="1"/>
      <c r="IFM52" s="1"/>
      <c r="IFN52" s="1"/>
      <c r="IFO52" s="1"/>
      <c r="IFP52" s="1"/>
      <c r="IFQ52" s="1"/>
      <c r="IFR52" s="1"/>
      <c r="IFS52" s="1"/>
      <c r="IFT52" s="1"/>
      <c r="IFU52" s="1"/>
      <c r="IFV52" s="1"/>
      <c r="IFW52" s="1"/>
      <c r="IFX52" s="1"/>
      <c r="IFY52" s="1"/>
      <c r="IFZ52" s="1"/>
      <c r="IGA52" s="1"/>
      <c r="IGB52" s="1"/>
      <c r="IGC52" s="1"/>
      <c r="IGD52" s="1"/>
      <c r="IGE52" s="1"/>
      <c r="IGF52" s="1"/>
      <c r="IGG52" s="1"/>
      <c r="IGH52" s="1"/>
      <c r="IGI52" s="1"/>
      <c r="IGJ52" s="1"/>
      <c r="IGK52" s="1"/>
      <c r="IGL52" s="1"/>
      <c r="IGM52" s="1"/>
      <c r="IGN52" s="1"/>
      <c r="IGO52" s="1"/>
      <c r="IGP52" s="1"/>
      <c r="IGQ52" s="1"/>
      <c r="IGR52" s="1"/>
      <c r="IGS52" s="1"/>
      <c r="IGT52" s="1"/>
      <c r="IGU52" s="1"/>
      <c r="IGV52" s="1"/>
      <c r="IGW52" s="1"/>
      <c r="IGX52" s="1"/>
      <c r="IGY52" s="1"/>
      <c r="IGZ52" s="1"/>
      <c r="IHA52" s="1"/>
      <c r="IHB52" s="1"/>
      <c r="IHC52" s="1"/>
      <c r="IHD52" s="1"/>
      <c r="IHE52" s="1"/>
      <c r="IHF52" s="1"/>
      <c r="IHG52" s="1"/>
      <c r="IHH52" s="1"/>
      <c r="IHI52" s="1"/>
      <c r="IHJ52" s="1"/>
      <c r="IHK52" s="1"/>
      <c r="IHL52" s="1"/>
      <c r="IHM52" s="1"/>
      <c r="IHN52" s="1"/>
      <c r="IHO52" s="1"/>
      <c r="IHP52" s="1"/>
      <c r="IHQ52" s="1"/>
      <c r="IHR52" s="1"/>
      <c r="IHS52" s="1"/>
      <c r="IHT52" s="1"/>
      <c r="IHU52" s="1"/>
      <c r="IHV52" s="1"/>
      <c r="IHW52" s="1"/>
      <c r="IHX52" s="1"/>
      <c r="IHY52" s="1"/>
      <c r="IHZ52" s="1"/>
      <c r="IIA52" s="1"/>
      <c r="IIB52" s="1"/>
      <c r="IIC52" s="1"/>
      <c r="IID52" s="1"/>
      <c r="IIE52" s="1"/>
      <c r="IIF52" s="1"/>
      <c r="IIG52" s="1"/>
      <c r="IIH52" s="1"/>
      <c r="III52" s="1"/>
      <c r="IIJ52" s="1"/>
      <c r="IIK52" s="1"/>
      <c r="IIL52" s="1"/>
      <c r="IIM52" s="1"/>
      <c r="IIN52" s="1"/>
      <c r="IIO52" s="1"/>
      <c r="IIP52" s="1"/>
      <c r="IIQ52" s="1"/>
      <c r="IIR52" s="1"/>
      <c r="IIS52" s="1"/>
      <c r="IIT52" s="1"/>
      <c r="IIU52" s="1"/>
      <c r="IIV52" s="1"/>
      <c r="IIW52" s="1"/>
      <c r="IIX52" s="1"/>
      <c r="IIY52" s="1"/>
      <c r="IIZ52" s="1"/>
      <c r="IJA52" s="1"/>
      <c r="IJB52" s="1"/>
      <c r="IJC52" s="1"/>
      <c r="IJD52" s="1"/>
      <c r="IJE52" s="1"/>
      <c r="IJF52" s="1"/>
      <c r="IJG52" s="1"/>
      <c r="IJH52" s="1"/>
      <c r="IJI52" s="1"/>
      <c r="IJJ52" s="1"/>
      <c r="IJK52" s="1"/>
      <c r="IJL52" s="1"/>
      <c r="IJM52" s="1"/>
      <c r="IJN52" s="1"/>
      <c r="IJO52" s="1"/>
      <c r="IJP52" s="1"/>
      <c r="IJQ52" s="1"/>
      <c r="IJR52" s="1"/>
      <c r="IJS52" s="1"/>
      <c r="IJT52" s="1"/>
      <c r="IJU52" s="1"/>
      <c r="IJV52" s="1"/>
      <c r="IJW52" s="1"/>
      <c r="IJX52" s="1"/>
      <c r="IJY52" s="1"/>
      <c r="IJZ52" s="1"/>
      <c r="IKA52" s="1"/>
      <c r="IKB52" s="1"/>
      <c r="IKC52" s="1"/>
      <c r="IKD52" s="1"/>
      <c r="IKE52" s="1"/>
      <c r="IKF52" s="1"/>
      <c r="IKG52" s="1"/>
      <c r="IKH52" s="1"/>
      <c r="IKI52" s="1"/>
      <c r="IKJ52" s="1"/>
      <c r="IKK52" s="1"/>
      <c r="IKL52" s="1"/>
      <c r="IKM52" s="1"/>
      <c r="IKN52" s="1"/>
      <c r="IKO52" s="1"/>
      <c r="IKP52" s="1"/>
      <c r="IKQ52" s="1"/>
      <c r="IKR52" s="1"/>
      <c r="IKS52" s="1"/>
      <c r="IKT52" s="1"/>
      <c r="IKU52" s="1"/>
      <c r="IKV52" s="1"/>
      <c r="IKW52" s="1"/>
      <c r="IKX52" s="1"/>
      <c r="IKY52" s="1"/>
      <c r="IKZ52" s="1"/>
      <c r="ILA52" s="1"/>
      <c r="ILB52" s="1"/>
      <c r="ILC52" s="1"/>
      <c r="ILD52" s="1"/>
      <c r="ILE52" s="1"/>
      <c r="ILF52" s="1"/>
      <c r="ILG52" s="1"/>
      <c r="ILH52" s="1"/>
      <c r="ILI52" s="1"/>
      <c r="ILJ52" s="1"/>
      <c r="ILK52" s="1"/>
      <c r="ILL52" s="1"/>
      <c r="ILM52" s="1"/>
      <c r="ILN52" s="1"/>
      <c r="ILO52" s="1"/>
      <c r="ILP52" s="1"/>
      <c r="ILQ52" s="1"/>
      <c r="ILR52" s="1"/>
      <c r="ILS52" s="1"/>
      <c r="ILT52" s="1"/>
      <c r="ILU52" s="1"/>
      <c r="ILV52" s="1"/>
      <c r="ILW52" s="1"/>
      <c r="ILX52" s="1"/>
      <c r="ILY52" s="1"/>
      <c r="ILZ52" s="1"/>
      <c r="IMA52" s="1"/>
      <c r="IMB52" s="1"/>
      <c r="IMC52" s="1"/>
      <c r="IMD52" s="1"/>
      <c r="IME52" s="1"/>
      <c r="IMF52" s="1"/>
      <c r="IMG52" s="1"/>
      <c r="IMH52" s="1"/>
      <c r="IMI52" s="1"/>
      <c r="IMJ52" s="1"/>
      <c r="IMK52" s="1"/>
      <c r="IML52" s="1"/>
      <c r="IMM52" s="1"/>
      <c r="IMN52" s="1"/>
      <c r="IMO52" s="1"/>
      <c r="IMP52" s="1"/>
      <c r="IMQ52" s="1"/>
      <c r="IMR52" s="1"/>
      <c r="IMS52" s="1"/>
      <c r="IMT52" s="1"/>
      <c r="IMU52" s="1"/>
      <c r="IMV52" s="1"/>
      <c r="IMW52" s="1"/>
      <c r="IMX52" s="1"/>
      <c r="IMY52" s="1"/>
      <c r="IMZ52" s="1"/>
      <c r="INA52" s="1"/>
      <c r="INB52" s="1"/>
      <c r="INC52" s="1"/>
      <c r="IND52" s="1"/>
      <c r="INE52" s="1"/>
      <c r="INF52" s="1"/>
      <c r="ING52" s="1"/>
      <c r="INH52" s="1"/>
      <c r="INI52" s="1"/>
      <c r="INJ52" s="1"/>
      <c r="INK52" s="1"/>
      <c r="INL52" s="1"/>
      <c r="INM52" s="1"/>
      <c r="INN52" s="1"/>
      <c r="INO52" s="1"/>
      <c r="INP52" s="1"/>
      <c r="INQ52" s="1"/>
      <c r="INR52" s="1"/>
      <c r="INS52" s="1"/>
      <c r="INT52" s="1"/>
      <c r="INU52" s="1"/>
      <c r="INV52" s="1"/>
      <c r="INW52" s="1"/>
      <c r="INX52" s="1"/>
      <c r="INY52" s="1"/>
      <c r="INZ52" s="1"/>
      <c r="IOA52" s="1"/>
      <c r="IOB52" s="1"/>
      <c r="IOC52" s="1"/>
      <c r="IOD52" s="1"/>
      <c r="IOE52" s="1"/>
      <c r="IOF52" s="1"/>
      <c r="IOG52" s="1"/>
      <c r="IOH52" s="1"/>
      <c r="IOI52" s="1"/>
      <c r="IOJ52" s="1"/>
      <c r="IOK52" s="1"/>
      <c r="IOL52" s="1"/>
      <c r="IOM52" s="1"/>
      <c r="ION52" s="1"/>
      <c r="IOO52" s="1"/>
      <c r="IOP52" s="1"/>
      <c r="IOQ52" s="1"/>
      <c r="IOR52" s="1"/>
      <c r="IOS52" s="1"/>
      <c r="IOT52" s="1"/>
      <c r="IOU52" s="1"/>
      <c r="IOV52" s="1"/>
      <c r="IOW52" s="1"/>
      <c r="IOX52" s="1"/>
      <c r="IOY52" s="1"/>
      <c r="IOZ52" s="1"/>
      <c r="IPA52" s="1"/>
      <c r="IPB52" s="1"/>
      <c r="IPC52" s="1"/>
      <c r="IPD52" s="1"/>
      <c r="IPE52" s="1"/>
      <c r="IPF52" s="1"/>
      <c r="IPG52" s="1"/>
      <c r="IPH52" s="1"/>
      <c r="IPI52" s="1"/>
      <c r="IPJ52" s="1"/>
      <c r="IPK52" s="1"/>
      <c r="IPL52" s="1"/>
      <c r="IPM52" s="1"/>
      <c r="IPN52" s="1"/>
      <c r="IPO52" s="1"/>
      <c r="IPP52" s="1"/>
      <c r="IPQ52" s="1"/>
      <c r="IPR52" s="1"/>
      <c r="IPS52" s="1"/>
      <c r="IPT52" s="1"/>
      <c r="IPU52" s="1"/>
      <c r="IPV52" s="1"/>
      <c r="IPW52" s="1"/>
      <c r="IPX52" s="1"/>
      <c r="IPY52" s="1"/>
      <c r="IPZ52" s="1"/>
      <c r="IQA52" s="1"/>
      <c r="IQB52" s="1"/>
      <c r="IQC52" s="1"/>
      <c r="IQD52" s="1"/>
      <c r="IQE52" s="1"/>
      <c r="IQF52" s="1"/>
      <c r="IQG52" s="1"/>
      <c r="IQH52" s="1"/>
      <c r="IQI52" s="1"/>
      <c r="IQJ52" s="1"/>
      <c r="IQK52" s="1"/>
      <c r="IQL52" s="1"/>
      <c r="IQM52" s="1"/>
      <c r="IQN52" s="1"/>
      <c r="IQO52" s="1"/>
      <c r="IQP52" s="1"/>
      <c r="IQQ52" s="1"/>
      <c r="IQR52" s="1"/>
      <c r="IQS52" s="1"/>
      <c r="IQT52" s="1"/>
      <c r="IQU52" s="1"/>
      <c r="IQV52" s="1"/>
      <c r="IQW52" s="1"/>
      <c r="IQX52" s="1"/>
      <c r="IQY52" s="1"/>
      <c r="IQZ52" s="1"/>
      <c r="IRA52" s="1"/>
      <c r="IRB52" s="1"/>
      <c r="IRC52" s="1"/>
      <c r="IRD52" s="1"/>
      <c r="IRE52" s="1"/>
      <c r="IRF52" s="1"/>
      <c r="IRG52" s="1"/>
      <c r="IRH52" s="1"/>
      <c r="IRI52" s="1"/>
      <c r="IRJ52" s="1"/>
      <c r="IRK52" s="1"/>
      <c r="IRL52" s="1"/>
      <c r="IRM52" s="1"/>
      <c r="IRN52" s="1"/>
      <c r="IRO52" s="1"/>
      <c r="IRP52" s="1"/>
      <c r="IRQ52" s="1"/>
      <c r="IRR52" s="1"/>
      <c r="IRS52" s="1"/>
      <c r="IRT52" s="1"/>
      <c r="IRU52" s="1"/>
      <c r="IRV52" s="1"/>
      <c r="IRW52" s="1"/>
      <c r="IRX52" s="1"/>
      <c r="IRY52" s="1"/>
      <c r="IRZ52" s="1"/>
      <c r="ISA52" s="1"/>
      <c r="ISB52" s="1"/>
      <c r="ISC52" s="1"/>
      <c r="ISD52" s="1"/>
      <c r="ISE52" s="1"/>
      <c r="ISF52" s="1"/>
      <c r="ISG52" s="1"/>
      <c r="ISH52" s="1"/>
      <c r="ISI52" s="1"/>
      <c r="ISJ52" s="1"/>
      <c r="ISK52" s="1"/>
      <c r="ISL52" s="1"/>
      <c r="ISM52" s="1"/>
      <c r="ISN52" s="1"/>
      <c r="ISO52" s="1"/>
      <c r="ISP52" s="1"/>
      <c r="ISQ52" s="1"/>
      <c r="ISR52" s="1"/>
      <c r="ISS52" s="1"/>
      <c r="IST52" s="1"/>
      <c r="ISU52" s="1"/>
      <c r="ISV52" s="1"/>
      <c r="ISW52" s="1"/>
      <c r="ISX52" s="1"/>
      <c r="ISY52" s="1"/>
      <c r="ISZ52" s="1"/>
      <c r="ITA52" s="1"/>
      <c r="ITB52" s="1"/>
      <c r="ITC52" s="1"/>
      <c r="ITD52" s="1"/>
      <c r="ITE52" s="1"/>
      <c r="ITF52" s="1"/>
      <c r="ITG52" s="1"/>
      <c r="ITH52" s="1"/>
      <c r="ITI52" s="1"/>
      <c r="ITJ52" s="1"/>
      <c r="ITK52" s="1"/>
      <c r="ITL52" s="1"/>
      <c r="ITM52" s="1"/>
      <c r="ITN52" s="1"/>
      <c r="ITO52" s="1"/>
      <c r="ITP52" s="1"/>
      <c r="ITQ52" s="1"/>
      <c r="ITR52" s="1"/>
      <c r="ITS52" s="1"/>
      <c r="ITT52" s="1"/>
      <c r="ITU52" s="1"/>
      <c r="ITV52" s="1"/>
      <c r="ITW52" s="1"/>
      <c r="ITX52" s="1"/>
      <c r="ITY52" s="1"/>
      <c r="ITZ52" s="1"/>
      <c r="IUA52" s="1"/>
      <c r="IUB52" s="1"/>
      <c r="IUC52" s="1"/>
      <c r="IUD52" s="1"/>
      <c r="IUE52" s="1"/>
      <c r="IUF52" s="1"/>
      <c r="IUG52" s="1"/>
      <c r="IUH52" s="1"/>
      <c r="IUI52" s="1"/>
      <c r="IUJ52" s="1"/>
      <c r="IUK52" s="1"/>
      <c r="IUL52" s="1"/>
      <c r="IUM52" s="1"/>
      <c r="IUN52" s="1"/>
      <c r="IUO52" s="1"/>
      <c r="IUP52" s="1"/>
      <c r="IUQ52" s="1"/>
      <c r="IUR52" s="1"/>
      <c r="IUS52" s="1"/>
      <c r="IUT52" s="1"/>
      <c r="IUU52" s="1"/>
      <c r="IUV52" s="1"/>
      <c r="IUW52" s="1"/>
      <c r="IUX52" s="1"/>
      <c r="IUY52" s="1"/>
      <c r="IUZ52" s="1"/>
      <c r="IVA52" s="1"/>
      <c r="IVB52" s="1"/>
      <c r="IVC52" s="1"/>
      <c r="IVD52" s="1"/>
      <c r="IVE52" s="1"/>
      <c r="IVF52" s="1"/>
      <c r="IVG52" s="1"/>
      <c r="IVH52" s="1"/>
      <c r="IVI52" s="1"/>
      <c r="IVJ52" s="1"/>
      <c r="IVK52" s="1"/>
      <c r="IVL52" s="1"/>
      <c r="IVM52" s="1"/>
      <c r="IVN52" s="1"/>
      <c r="IVO52" s="1"/>
      <c r="IVP52" s="1"/>
      <c r="IVQ52" s="1"/>
      <c r="IVR52" s="1"/>
      <c r="IVS52" s="1"/>
      <c r="IVT52" s="1"/>
      <c r="IVU52" s="1"/>
      <c r="IVV52" s="1"/>
      <c r="IVW52" s="1"/>
      <c r="IVX52" s="1"/>
      <c r="IVY52" s="1"/>
      <c r="IVZ52" s="1"/>
      <c r="IWA52" s="1"/>
      <c r="IWB52" s="1"/>
      <c r="IWC52" s="1"/>
      <c r="IWD52" s="1"/>
      <c r="IWE52" s="1"/>
      <c r="IWF52" s="1"/>
      <c r="IWG52" s="1"/>
      <c r="IWH52" s="1"/>
      <c r="IWI52" s="1"/>
      <c r="IWJ52" s="1"/>
      <c r="IWK52" s="1"/>
      <c r="IWL52" s="1"/>
      <c r="IWM52" s="1"/>
      <c r="IWN52" s="1"/>
      <c r="IWO52" s="1"/>
      <c r="IWP52" s="1"/>
      <c r="IWQ52" s="1"/>
      <c r="IWR52" s="1"/>
      <c r="IWS52" s="1"/>
      <c r="IWT52" s="1"/>
      <c r="IWU52" s="1"/>
      <c r="IWV52" s="1"/>
      <c r="IWW52" s="1"/>
      <c r="IWX52" s="1"/>
      <c r="IWY52" s="1"/>
      <c r="IWZ52" s="1"/>
      <c r="IXA52" s="1"/>
      <c r="IXB52" s="1"/>
      <c r="IXC52" s="1"/>
      <c r="IXD52" s="1"/>
      <c r="IXE52" s="1"/>
      <c r="IXF52" s="1"/>
      <c r="IXG52" s="1"/>
      <c r="IXH52" s="1"/>
      <c r="IXI52" s="1"/>
      <c r="IXJ52" s="1"/>
      <c r="IXK52" s="1"/>
      <c r="IXL52" s="1"/>
      <c r="IXM52" s="1"/>
      <c r="IXN52" s="1"/>
      <c r="IXO52" s="1"/>
      <c r="IXP52" s="1"/>
      <c r="IXQ52" s="1"/>
      <c r="IXR52" s="1"/>
      <c r="IXS52" s="1"/>
      <c r="IXT52" s="1"/>
      <c r="IXU52" s="1"/>
      <c r="IXV52" s="1"/>
      <c r="IXW52" s="1"/>
      <c r="IXX52" s="1"/>
      <c r="IXY52" s="1"/>
      <c r="IXZ52" s="1"/>
      <c r="IYA52" s="1"/>
      <c r="IYB52" s="1"/>
      <c r="IYC52" s="1"/>
      <c r="IYD52" s="1"/>
      <c r="IYE52" s="1"/>
      <c r="IYF52" s="1"/>
      <c r="IYG52" s="1"/>
      <c r="IYH52" s="1"/>
      <c r="IYI52" s="1"/>
      <c r="IYJ52" s="1"/>
      <c r="IYK52" s="1"/>
      <c r="IYL52" s="1"/>
      <c r="IYM52" s="1"/>
      <c r="IYN52" s="1"/>
      <c r="IYO52" s="1"/>
      <c r="IYP52" s="1"/>
      <c r="IYQ52" s="1"/>
      <c r="IYR52" s="1"/>
      <c r="IYS52" s="1"/>
      <c r="IYT52" s="1"/>
      <c r="IYU52" s="1"/>
      <c r="IYV52" s="1"/>
      <c r="IYW52" s="1"/>
      <c r="IYX52" s="1"/>
      <c r="IYY52" s="1"/>
      <c r="IYZ52" s="1"/>
      <c r="IZA52" s="1"/>
      <c r="IZB52" s="1"/>
      <c r="IZC52" s="1"/>
      <c r="IZD52" s="1"/>
      <c r="IZE52" s="1"/>
      <c r="IZF52" s="1"/>
      <c r="IZG52" s="1"/>
      <c r="IZH52" s="1"/>
      <c r="IZI52" s="1"/>
      <c r="IZJ52" s="1"/>
      <c r="IZK52" s="1"/>
      <c r="IZL52" s="1"/>
      <c r="IZM52" s="1"/>
      <c r="IZN52" s="1"/>
      <c r="IZO52" s="1"/>
      <c r="IZP52" s="1"/>
      <c r="IZQ52" s="1"/>
      <c r="IZR52" s="1"/>
      <c r="IZS52" s="1"/>
      <c r="IZT52" s="1"/>
      <c r="IZU52" s="1"/>
      <c r="IZV52" s="1"/>
      <c r="IZW52" s="1"/>
      <c r="IZX52" s="1"/>
      <c r="IZY52" s="1"/>
      <c r="IZZ52" s="1"/>
      <c r="JAA52" s="1"/>
      <c r="JAB52" s="1"/>
      <c r="JAC52" s="1"/>
      <c r="JAD52" s="1"/>
      <c r="JAE52" s="1"/>
      <c r="JAF52" s="1"/>
      <c r="JAG52" s="1"/>
      <c r="JAH52" s="1"/>
      <c r="JAI52" s="1"/>
      <c r="JAJ52" s="1"/>
      <c r="JAK52" s="1"/>
      <c r="JAL52" s="1"/>
      <c r="JAM52" s="1"/>
      <c r="JAN52" s="1"/>
      <c r="JAO52" s="1"/>
      <c r="JAP52" s="1"/>
      <c r="JAQ52" s="1"/>
      <c r="JAR52" s="1"/>
      <c r="JAS52" s="1"/>
      <c r="JAT52" s="1"/>
      <c r="JAU52" s="1"/>
      <c r="JAV52" s="1"/>
      <c r="JAW52" s="1"/>
      <c r="JAX52" s="1"/>
      <c r="JAY52" s="1"/>
      <c r="JAZ52" s="1"/>
      <c r="JBA52" s="1"/>
      <c r="JBB52" s="1"/>
      <c r="JBC52" s="1"/>
      <c r="JBD52" s="1"/>
      <c r="JBE52" s="1"/>
      <c r="JBF52" s="1"/>
      <c r="JBG52" s="1"/>
      <c r="JBH52" s="1"/>
      <c r="JBI52" s="1"/>
      <c r="JBJ52" s="1"/>
      <c r="JBK52" s="1"/>
      <c r="JBL52" s="1"/>
      <c r="JBM52" s="1"/>
      <c r="JBN52" s="1"/>
      <c r="JBO52" s="1"/>
      <c r="JBP52" s="1"/>
      <c r="JBQ52" s="1"/>
      <c r="JBR52" s="1"/>
      <c r="JBS52" s="1"/>
      <c r="JBT52" s="1"/>
      <c r="JBU52" s="1"/>
      <c r="JBV52" s="1"/>
      <c r="JBW52" s="1"/>
      <c r="JBX52" s="1"/>
      <c r="JBY52" s="1"/>
      <c r="JBZ52" s="1"/>
      <c r="JCA52" s="1"/>
      <c r="JCB52" s="1"/>
      <c r="JCC52" s="1"/>
      <c r="JCD52" s="1"/>
      <c r="JCE52" s="1"/>
      <c r="JCF52" s="1"/>
      <c r="JCG52" s="1"/>
      <c r="JCH52" s="1"/>
      <c r="JCI52" s="1"/>
      <c r="JCJ52" s="1"/>
      <c r="JCK52" s="1"/>
      <c r="JCL52" s="1"/>
      <c r="JCM52" s="1"/>
      <c r="JCN52" s="1"/>
      <c r="JCO52" s="1"/>
      <c r="JCP52" s="1"/>
      <c r="JCQ52" s="1"/>
      <c r="JCR52" s="1"/>
      <c r="JCS52" s="1"/>
      <c r="JCT52" s="1"/>
      <c r="JCU52" s="1"/>
      <c r="JCV52" s="1"/>
      <c r="JCW52" s="1"/>
      <c r="JCX52" s="1"/>
      <c r="JCY52" s="1"/>
      <c r="JCZ52" s="1"/>
      <c r="JDA52" s="1"/>
      <c r="JDB52" s="1"/>
      <c r="JDC52" s="1"/>
      <c r="JDD52" s="1"/>
      <c r="JDE52" s="1"/>
      <c r="JDF52" s="1"/>
      <c r="JDG52" s="1"/>
      <c r="JDH52" s="1"/>
      <c r="JDI52" s="1"/>
      <c r="JDJ52" s="1"/>
      <c r="JDK52" s="1"/>
      <c r="JDL52" s="1"/>
      <c r="JDM52" s="1"/>
      <c r="JDN52" s="1"/>
      <c r="JDO52" s="1"/>
      <c r="JDP52" s="1"/>
      <c r="JDQ52" s="1"/>
      <c r="JDR52" s="1"/>
      <c r="JDS52" s="1"/>
      <c r="JDT52" s="1"/>
      <c r="JDU52" s="1"/>
      <c r="JDV52" s="1"/>
      <c r="JDW52" s="1"/>
      <c r="JDX52" s="1"/>
      <c r="JDY52" s="1"/>
      <c r="JDZ52" s="1"/>
      <c r="JEA52" s="1"/>
      <c r="JEB52" s="1"/>
      <c r="JEC52" s="1"/>
      <c r="JED52" s="1"/>
      <c r="JEE52" s="1"/>
      <c r="JEF52" s="1"/>
      <c r="JEG52" s="1"/>
      <c r="JEH52" s="1"/>
      <c r="JEI52" s="1"/>
      <c r="JEJ52" s="1"/>
      <c r="JEK52" s="1"/>
      <c r="JEL52" s="1"/>
      <c r="JEM52" s="1"/>
      <c r="JEN52" s="1"/>
      <c r="JEO52" s="1"/>
      <c r="JEP52" s="1"/>
      <c r="JEQ52" s="1"/>
      <c r="JER52" s="1"/>
      <c r="JES52" s="1"/>
      <c r="JET52" s="1"/>
      <c r="JEU52" s="1"/>
      <c r="JEV52" s="1"/>
      <c r="JEW52" s="1"/>
      <c r="JEX52" s="1"/>
      <c r="JEY52" s="1"/>
      <c r="JEZ52" s="1"/>
      <c r="JFA52" s="1"/>
      <c r="JFB52" s="1"/>
      <c r="JFC52" s="1"/>
      <c r="JFD52" s="1"/>
      <c r="JFE52" s="1"/>
      <c r="JFF52" s="1"/>
      <c r="JFG52" s="1"/>
      <c r="JFH52" s="1"/>
      <c r="JFI52" s="1"/>
      <c r="JFJ52" s="1"/>
      <c r="JFK52" s="1"/>
      <c r="JFL52" s="1"/>
      <c r="JFM52" s="1"/>
      <c r="JFN52" s="1"/>
      <c r="JFO52" s="1"/>
      <c r="JFP52" s="1"/>
      <c r="JFQ52" s="1"/>
      <c r="JFR52" s="1"/>
      <c r="JFS52" s="1"/>
      <c r="JFT52" s="1"/>
      <c r="JFU52" s="1"/>
      <c r="JFV52" s="1"/>
      <c r="JFW52" s="1"/>
      <c r="JFX52" s="1"/>
      <c r="JFY52" s="1"/>
      <c r="JFZ52" s="1"/>
      <c r="JGA52" s="1"/>
      <c r="JGB52" s="1"/>
      <c r="JGC52" s="1"/>
      <c r="JGD52" s="1"/>
      <c r="JGE52" s="1"/>
      <c r="JGF52" s="1"/>
      <c r="JGG52" s="1"/>
      <c r="JGH52" s="1"/>
      <c r="JGI52" s="1"/>
      <c r="JGJ52" s="1"/>
      <c r="JGK52" s="1"/>
      <c r="JGL52" s="1"/>
      <c r="JGM52" s="1"/>
      <c r="JGN52" s="1"/>
      <c r="JGO52" s="1"/>
      <c r="JGP52" s="1"/>
      <c r="JGQ52" s="1"/>
      <c r="JGR52" s="1"/>
      <c r="JGS52" s="1"/>
      <c r="JGT52" s="1"/>
      <c r="JGU52" s="1"/>
      <c r="JGV52" s="1"/>
      <c r="JGW52" s="1"/>
      <c r="JGX52" s="1"/>
      <c r="JGY52" s="1"/>
      <c r="JGZ52" s="1"/>
      <c r="JHA52" s="1"/>
      <c r="JHB52" s="1"/>
      <c r="JHC52" s="1"/>
      <c r="JHD52" s="1"/>
      <c r="JHE52" s="1"/>
      <c r="JHF52" s="1"/>
      <c r="JHG52" s="1"/>
      <c r="JHH52" s="1"/>
      <c r="JHI52" s="1"/>
      <c r="JHJ52" s="1"/>
      <c r="JHK52" s="1"/>
      <c r="JHL52" s="1"/>
      <c r="JHM52" s="1"/>
      <c r="JHN52" s="1"/>
      <c r="JHO52" s="1"/>
      <c r="JHP52" s="1"/>
      <c r="JHQ52" s="1"/>
      <c r="JHR52" s="1"/>
      <c r="JHS52" s="1"/>
      <c r="JHT52" s="1"/>
      <c r="JHU52" s="1"/>
      <c r="JHV52" s="1"/>
      <c r="JHW52" s="1"/>
      <c r="JHX52" s="1"/>
      <c r="JHY52" s="1"/>
      <c r="JHZ52" s="1"/>
      <c r="JIA52" s="1"/>
      <c r="JIB52" s="1"/>
      <c r="JIC52" s="1"/>
      <c r="JID52" s="1"/>
      <c r="JIE52" s="1"/>
      <c r="JIF52" s="1"/>
      <c r="JIG52" s="1"/>
      <c r="JIH52" s="1"/>
      <c r="JII52" s="1"/>
      <c r="JIJ52" s="1"/>
      <c r="JIK52" s="1"/>
      <c r="JIL52" s="1"/>
      <c r="JIM52" s="1"/>
      <c r="JIN52" s="1"/>
      <c r="JIO52" s="1"/>
      <c r="JIP52" s="1"/>
      <c r="JIQ52" s="1"/>
      <c r="JIR52" s="1"/>
      <c r="JIS52" s="1"/>
      <c r="JIT52" s="1"/>
      <c r="JIU52" s="1"/>
      <c r="JIV52" s="1"/>
      <c r="JIW52" s="1"/>
      <c r="JIX52" s="1"/>
      <c r="JIY52" s="1"/>
      <c r="JIZ52" s="1"/>
      <c r="JJA52" s="1"/>
      <c r="JJB52" s="1"/>
      <c r="JJC52" s="1"/>
      <c r="JJD52" s="1"/>
      <c r="JJE52" s="1"/>
      <c r="JJF52" s="1"/>
      <c r="JJG52" s="1"/>
      <c r="JJH52" s="1"/>
      <c r="JJI52" s="1"/>
      <c r="JJJ52" s="1"/>
      <c r="JJK52" s="1"/>
      <c r="JJL52" s="1"/>
      <c r="JJM52" s="1"/>
      <c r="JJN52" s="1"/>
      <c r="JJO52" s="1"/>
      <c r="JJP52" s="1"/>
      <c r="JJQ52" s="1"/>
      <c r="JJR52" s="1"/>
      <c r="JJS52" s="1"/>
      <c r="JJT52" s="1"/>
      <c r="JJU52" s="1"/>
      <c r="JJV52" s="1"/>
      <c r="JJW52" s="1"/>
      <c r="JJX52" s="1"/>
      <c r="JJY52" s="1"/>
      <c r="JJZ52" s="1"/>
      <c r="JKA52" s="1"/>
      <c r="JKB52" s="1"/>
      <c r="JKC52" s="1"/>
      <c r="JKD52" s="1"/>
      <c r="JKE52" s="1"/>
      <c r="JKF52" s="1"/>
      <c r="JKG52" s="1"/>
      <c r="JKH52" s="1"/>
      <c r="JKI52" s="1"/>
      <c r="JKJ52" s="1"/>
      <c r="JKK52" s="1"/>
      <c r="JKL52" s="1"/>
      <c r="JKM52" s="1"/>
      <c r="JKN52" s="1"/>
      <c r="JKO52" s="1"/>
      <c r="JKP52" s="1"/>
      <c r="JKQ52" s="1"/>
      <c r="JKR52" s="1"/>
      <c r="JKS52" s="1"/>
      <c r="JKT52" s="1"/>
      <c r="JKU52" s="1"/>
      <c r="JKV52" s="1"/>
      <c r="JKW52" s="1"/>
      <c r="JKX52" s="1"/>
      <c r="JKY52" s="1"/>
      <c r="JKZ52" s="1"/>
      <c r="JLA52" s="1"/>
      <c r="JLB52" s="1"/>
      <c r="JLC52" s="1"/>
      <c r="JLD52" s="1"/>
      <c r="JLE52" s="1"/>
      <c r="JLF52" s="1"/>
      <c r="JLG52" s="1"/>
      <c r="JLH52" s="1"/>
      <c r="JLI52" s="1"/>
      <c r="JLJ52" s="1"/>
      <c r="JLK52" s="1"/>
      <c r="JLL52" s="1"/>
      <c r="JLM52" s="1"/>
      <c r="JLN52" s="1"/>
      <c r="JLO52" s="1"/>
      <c r="JLP52" s="1"/>
      <c r="JLQ52" s="1"/>
      <c r="JLR52" s="1"/>
      <c r="JLS52" s="1"/>
      <c r="JLT52" s="1"/>
      <c r="JLU52" s="1"/>
      <c r="JLV52" s="1"/>
      <c r="JLW52" s="1"/>
      <c r="JLX52" s="1"/>
      <c r="JLY52" s="1"/>
      <c r="JLZ52" s="1"/>
      <c r="JMA52" s="1"/>
      <c r="JMB52" s="1"/>
      <c r="JMC52" s="1"/>
      <c r="JMD52" s="1"/>
      <c r="JME52" s="1"/>
      <c r="JMF52" s="1"/>
      <c r="JMG52" s="1"/>
      <c r="JMH52" s="1"/>
      <c r="JMI52" s="1"/>
      <c r="JMJ52" s="1"/>
      <c r="JMK52" s="1"/>
      <c r="JML52" s="1"/>
      <c r="JMM52" s="1"/>
      <c r="JMN52" s="1"/>
      <c r="JMO52" s="1"/>
      <c r="JMP52" s="1"/>
      <c r="JMQ52" s="1"/>
      <c r="JMR52" s="1"/>
      <c r="JMS52" s="1"/>
      <c r="JMT52" s="1"/>
      <c r="JMU52" s="1"/>
      <c r="JMV52" s="1"/>
      <c r="JMW52" s="1"/>
      <c r="JMX52" s="1"/>
      <c r="JMY52" s="1"/>
      <c r="JMZ52" s="1"/>
      <c r="JNA52" s="1"/>
      <c r="JNB52" s="1"/>
      <c r="JNC52" s="1"/>
      <c r="JND52" s="1"/>
      <c r="JNE52" s="1"/>
      <c r="JNF52" s="1"/>
      <c r="JNG52" s="1"/>
      <c r="JNH52" s="1"/>
      <c r="JNI52" s="1"/>
      <c r="JNJ52" s="1"/>
      <c r="JNK52" s="1"/>
      <c r="JNL52" s="1"/>
      <c r="JNM52" s="1"/>
      <c r="JNN52" s="1"/>
      <c r="JNO52" s="1"/>
      <c r="JNP52" s="1"/>
      <c r="JNQ52" s="1"/>
      <c r="JNR52" s="1"/>
      <c r="JNS52" s="1"/>
      <c r="JNT52" s="1"/>
      <c r="JNU52" s="1"/>
      <c r="JNV52" s="1"/>
      <c r="JNW52" s="1"/>
      <c r="JNX52" s="1"/>
      <c r="JNY52" s="1"/>
      <c r="JNZ52" s="1"/>
      <c r="JOA52" s="1"/>
      <c r="JOB52" s="1"/>
      <c r="JOC52" s="1"/>
      <c r="JOD52" s="1"/>
      <c r="JOE52" s="1"/>
      <c r="JOF52" s="1"/>
      <c r="JOG52" s="1"/>
      <c r="JOH52" s="1"/>
      <c r="JOI52" s="1"/>
      <c r="JOJ52" s="1"/>
      <c r="JOK52" s="1"/>
      <c r="JOL52" s="1"/>
      <c r="JOM52" s="1"/>
      <c r="JON52" s="1"/>
      <c r="JOO52" s="1"/>
      <c r="JOP52" s="1"/>
      <c r="JOQ52" s="1"/>
      <c r="JOR52" s="1"/>
      <c r="JOS52" s="1"/>
      <c r="JOT52" s="1"/>
      <c r="JOU52" s="1"/>
      <c r="JOV52" s="1"/>
      <c r="JOW52" s="1"/>
      <c r="JOX52" s="1"/>
      <c r="JOY52" s="1"/>
      <c r="JOZ52" s="1"/>
      <c r="JPA52" s="1"/>
      <c r="JPB52" s="1"/>
      <c r="JPC52" s="1"/>
      <c r="JPD52" s="1"/>
      <c r="JPE52" s="1"/>
      <c r="JPF52" s="1"/>
      <c r="JPG52" s="1"/>
      <c r="JPH52" s="1"/>
      <c r="JPI52" s="1"/>
      <c r="JPJ52" s="1"/>
      <c r="JPK52" s="1"/>
      <c r="JPL52" s="1"/>
      <c r="JPM52" s="1"/>
      <c r="JPN52" s="1"/>
      <c r="JPO52" s="1"/>
      <c r="JPP52" s="1"/>
      <c r="JPQ52" s="1"/>
      <c r="JPR52" s="1"/>
      <c r="JPS52" s="1"/>
      <c r="JPT52" s="1"/>
      <c r="JPU52" s="1"/>
      <c r="JPV52" s="1"/>
      <c r="JPW52" s="1"/>
      <c r="JPX52" s="1"/>
      <c r="JPY52" s="1"/>
      <c r="JPZ52" s="1"/>
      <c r="JQA52" s="1"/>
      <c r="JQB52" s="1"/>
      <c r="JQC52" s="1"/>
      <c r="JQD52" s="1"/>
      <c r="JQE52" s="1"/>
      <c r="JQF52" s="1"/>
      <c r="JQG52" s="1"/>
      <c r="JQH52" s="1"/>
      <c r="JQI52" s="1"/>
      <c r="JQJ52" s="1"/>
      <c r="JQK52" s="1"/>
      <c r="JQL52" s="1"/>
      <c r="JQM52" s="1"/>
      <c r="JQN52" s="1"/>
      <c r="JQO52" s="1"/>
      <c r="JQP52" s="1"/>
      <c r="JQQ52" s="1"/>
      <c r="JQR52" s="1"/>
      <c r="JQS52" s="1"/>
      <c r="JQT52" s="1"/>
      <c r="JQU52" s="1"/>
      <c r="JQV52" s="1"/>
      <c r="JQW52" s="1"/>
      <c r="JQX52" s="1"/>
      <c r="JQY52" s="1"/>
      <c r="JQZ52" s="1"/>
      <c r="JRA52" s="1"/>
      <c r="JRB52" s="1"/>
      <c r="JRC52" s="1"/>
      <c r="JRD52" s="1"/>
      <c r="JRE52" s="1"/>
      <c r="JRF52" s="1"/>
      <c r="JRG52" s="1"/>
      <c r="JRH52" s="1"/>
      <c r="JRI52" s="1"/>
      <c r="JRJ52" s="1"/>
      <c r="JRK52" s="1"/>
      <c r="JRL52" s="1"/>
      <c r="JRM52" s="1"/>
      <c r="JRN52" s="1"/>
      <c r="JRO52" s="1"/>
      <c r="JRP52" s="1"/>
      <c r="JRQ52" s="1"/>
      <c r="JRR52" s="1"/>
      <c r="JRS52" s="1"/>
      <c r="JRT52" s="1"/>
      <c r="JRU52" s="1"/>
      <c r="JRV52" s="1"/>
      <c r="JRW52" s="1"/>
      <c r="JRX52" s="1"/>
      <c r="JRY52" s="1"/>
      <c r="JRZ52" s="1"/>
      <c r="JSA52" s="1"/>
      <c r="JSB52" s="1"/>
      <c r="JSC52" s="1"/>
      <c r="JSD52" s="1"/>
      <c r="JSE52" s="1"/>
      <c r="JSF52" s="1"/>
      <c r="JSG52" s="1"/>
      <c r="JSH52" s="1"/>
      <c r="JSI52" s="1"/>
      <c r="JSJ52" s="1"/>
      <c r="JSK52" s="1"/>
      <c r="JSL52" s="1"/>
      <c r="JSM52" s="1"/>
      <c r="JSN52" s="1"/>
      <c r="JSO52" s="1"/>
      <c r="JSP52" s="1"/>
      <c r="JSQ52" s="1"/>
      <c r="JSR52" s="1"/>
      <c r="JSS52" s="1"/>
      <c r="JST52" s="1"/>
      <c r="JSU52" s="1"/>
      <c r="JSV52" s="1"/>
      <c r="JSW52" s="1"/>
      <c r="JSX52" s="1"/>
      <c r="JSY52" s="1"/>
      <c r="JSZ52" s="1"/>
      <c r="JTA52" s="1"/>
      <c r="JTB52" s="1"/>
      <c r="JTC52" s="1"/>
      <c r="JTD52" s="1"/>
      <c r="JTE52" s="1"/>
      <c r="JTF52" s="1"/>
      <c r="JTG52" s="1"/>
      <c r="JTH52" s="1"/>
      <c r="JTI52" s="1"/>
      <c r="JTJ52" s="1"/>
      <c r="JTK52" s="1"/>
      <c r="JTL52" s="1"/>
      <c r="JTM52" s="1"/>
      <c r="JTN52" s="1"/>
      <c r="JTO52" s="1"/>
      <c r="JTP52" s="1"/>
      <c r="JTQ52" s="1"/>
      <c r="JTR52" s="1"/>
      <c r="JTS52" s="1"/>
      <c r="JTT52" s="1"/>
      <c r="JTU52" s="1"/>
      <c r="JTV52" s="1"/>
      <c r="JTW52" s="1"/>
      <c r="JTX52" s="1"/>
      <c r="JTY52" s="1"/>
      <c r="JTZ52" s="1"/>
      <c r="JUA52" s="1"/>
      <c r="JUB52" s="1"/>
      <c r="JUC52" s="1"/>
      <c r="JUD52" s="1"/>
      <c r="JUE52" s="1"/>
      <c r="JUF52" s="1"/>
      <c r="JUG52" s="1"/>
      <c r="JUH52" s="1"/>
      <c r="JUI52" s="1"/>
      <c r="JUJ52" s="1"/>
      <c r="JUK52" s="1"/>
      <c r="JUL52" s="1"/>
      <c r="JUM52" s="1"/>
      <c r="JUN52" s="1"/>
      <c r="JUO52" s="1"/>
      <c r="JUP52" s="1"/>
      <c r="JUQ52" s="1"/>
      <c r="JUR52" s="1"/>
      <c r="JUS52" s="1"/>
      <c r="JUT52" s="1"/>
      <c r="JUU52" s="1"/>
      <c r="JUV52" s="1"/>
      <c r="JUW52" s="1"/>
      <c r="JUX52" s="1"/>
      <c r="JUY52" s="1"/>
      <c r="JUZ52" s="1"/>
      <c r="JVA52" s="1"/>
      <c r="JVB52" s="1"/>
      <c r="JVC52" s="1"/>
      <c r="JVD52" s="1"/>
      <c r="JVE52" s="1"/>
      <c r="JVF52" s="1"/>
      <c r="JVG52" s="1"/>
      <c r="JVH52" s="1"/>
      <c r="JVI52" s="1"/>
      <c r="JVJ52" s="1"/>
      <c r="JVK52" s="1"/>
      <c r="JVL52" s="1"/>
      <c r="JVM52" s="1"/>
      <c r="JVN52" s="1"/>
      <c r="JVO52" s="1"/>
      <c r="JVP52" s="1"/>
      <c r="JVQ52" s="1"/>
      <c r="JVR52" s="1"/>
      <c r="JVS52" s="1"/>
      <c r="JVT52" s="1"/>
      <c r="JVU52" s="1"/>
      <c r="JVV52" s="1"/>
      <c r="JVW52" s="1"/>
      <c r="JVX52" s="1"/>
      <c r="JVY52" s="1"/>
      <c r="JVZ52" s="1"/>
      <c r="JWA52" s="1"/>
      <c r="JWB52" s="1"/>
      <c r="JWC52" s="1"/>
      <c r="JWD52" s="1"/>
      <c r="JWE52" s="1"/>
      <c r="JWF52" s="1"/>
      <c r="JWG52" s="1"/>
      <c r="JWH52" s="1"/>
      <c r="JWI52" s="1"/>
      <c r="JWJ52" s="1"/>
      <c r="JWK52" s="1"/>
      <c r="JWL52" s="1"/>
      <c r="JWM52" s="1"/>
      <c r="JWN52" s="1"/>
      <c r="JWO52" s="1"/>
      <c r="JWP52" s="1"/>
      <c r="JWQ52" s="1"/>
      <c r="JWR52" s="1"/>
      <c r="JWS52" s="1"/>
      <c r="JWT52" s="1"/>
      <c r="JWU52" s="1"/>
      <c r="JWV52" s="1"/>
      <c r="JWW52" s="1"/>
      <c r="JWX52" s="1"/>
      <c r="JWY52" s="1"/>
      <c r="JWZ52" s="1"/>
      <c r="JXA52" s="1"/>
      <c r="JXB52" s="1"/>
      <c r="JXC52" s="1"/>
      <c r="JXD52" s="1"/>
      <c r="JXE52" s="1"/>
      <c r="JXF52" s="1"/>
      <c r="JXG52" s="1"/>
      <c r="JXH52" s="1"/>
      <c r="JXI52" s="1"/>
      <c r="JXJ52" s="1"/>
      <c r="JXK52" s="1"/>
      <c r="JXL52" s="1"/>
      <c r="JXM52" s="1"/>
      <c r="JXN52" s="1"/>
      <c r="JXO52" s="1"/>
      <c r="JXP52" s="1"/>
      <c r="JXQ52" s="1"/>
      <c r="JXR52" s="1"/>
      <c r="JXS52" s="1"/>
      <c r="JXT52" s="1"/>
      <c r="JXU52" s="1"/>
      <c r="JXV52" s="1"/>
      <c r="JXW52" s="1"/>
      <c r="JXX52" s="1"/>
      <c r="JXY52" s="1"/>
      <c r="JXZ52" s="1"/>
      <c r="JYA52" s="1"/>
      <c r="JYB52" s="1"/>
      <c r="JYC52" s="1"/>
      <c r="JYD52" s="1"/>
      <c r="JYE52" s="1"/>
      <c r="JYF52" s="1"/>
      <c r="JYG52" s="1"/>
      <c r="JYH52" s="1"/>
      <c r="JYI52" s="1"/>
      <c r="JYJ52" s="1"/>
      <c r="JYK52" s="1"/>
      <c r="JYL52" s="1"/>
      <c r="JYM52" s="1"/>
      <c r="JYN52" s="1"/>
      <c r="JYO52" s="1"/>
      <c r="JYP52" s="1"/>
      <c r="JYQ52" s="1"/>
      <c r="JYR52" s="1"/>
      <c r="JYS52" s="1"/>
      <c r="JYT52" s="1"/>
      <c r="JYU52" s="1"/>
      <c r="JYV52" s="1"/>
      <c r="JYW52" s="1"/>
      <c r="JYX52" s="1"/>
      <c r="JYY52" s="1"/>
      <c r="JYZ52" s="1"/>
      <c r="JZA52" s="1"/>
      <c r="JZB52" s="1"/>
      <c r="JZC52" s="1"/>
      <c r="JZD52" s="1"/>
      <c r="JZE52" s="1"/>
      <c r="JZF52" s="1"/>
      <c r="JZG52" s="1"/>
      <c r="JZH52" s="1"/>
      <c r="JZI52" s="1"/>
      <c r="JZJ52" s="1"/>
      <c r="JZK52" s="1"/>
      <c r="JZL52" s="1"/>
      <c r="JZM52" s="1"/>
      <c r="JZN52" s="1"/>
      <c r="JZO52" s="1"/>
      <c r="JZP52" s="1"/>
      <c r="JZQ52" s="1"/>
      <c r="JZR52" s="1"/>
      <c r="JZS52" s="1"/>
      <c r="JZT52" s="1"/>
      <c r="JZU52" s="1"/>
      <c r="JZV52" s="1"/>
      <c r="JZW52" s="1"/>
      <c r="JZX52" s="1"/>
      <c r="JZY52" s="1"/>
      <c r="JZZ52" s="1"/>
      <c r="KAA52" s="1"/>
      <c r="KAB52" s="1"/>
      <c r="KAC52" s="1"/>
      <c r="KAD52" s="1"/>
      <c r="KAE52" s="1"/>
      <c r="KAF52" s="1"/>
      <c r="KAG52" s="1"/>
      <c r="KAH52" s="1"/>
      <c r="KAI52" s="1"/>
      <c r="KAJ52" s="1"/>
      <c r="KAK52" s="1"/>
      <c r="KAL52" s="1"/>
      <c r="KAM52" s="1"/>
      <c r="KAN52" s="1"/>
      <c r="KAO52" s="1"/>
      <c r="KAP52" s="1"/>
      <c r="KAQ52" s="1"/>
      <c r="KAR52" s="1"/>
      <c r="KAS52" s="1"/>
      <c r="KAT52" s="1"/>
      <c r="KAU52" s="1"/>
      <c r="KAV52" s="1"/>
      <c r="KAW52" s="1"/>
      <c r="KAX52" s="1"/>
      <c r="KAY52" s="1"/>
      <c r="KAZ52" s="1"/>
      <c r="KBA52" s="1"/>
      <c r="KBB52" s="1"/>
      <c r="KBC52" s="1"/>
      <c r="KBD52" s="1"/>
      <c r="KBE52" s="1"/>
      <c r="KBF52" s="1"/>
      <c r="KBG52" s="1"/>
      <c r="KBH52" s="1"/>
      <c r="KBI52" s="1"/>
      <c r="KBJ52" s="1"/>
      <c r="KBK52" s="1"/>
      <c r="KBL52" s="1"/>
      <c r="KBM52" s="1"/>
      <c r="KBN52" s="1"/>
      <c r="KBO52" s="1"/>
      <c r="KBP52" s="1"/>
      <c r="KBQ52" s="1"/>
      <c r="KBR52" s="1"/>
      <c r="KBS52" s="1"/>
      <c r="KBT52" s="1"/>
      <c r="KBU52" s="1"/>
      <c r="KBV52" s="1"/>
      <c r="KBW52" s="1"/>
      <c r="KBX52" s="1"/>
      <c r="KBY52" s="1"/>
      <c r="KBZ52" s="1"/>
      <c r="KCA52" s="1"/>
      <c r="KCB52" s="1"/>
      <c r="KCC52" s="1"/>
      <c r="KCD52" s="1"/>
      <c r="KCE52" s="1"/>
      <c r="KCF52" s="1"/>
      <c r="KCG52" s="1"/>
      <c r="KCH52" s="1"/>
      <c r="KCI52" s="1"/>
      <c r="KCJ52" s="1"/>
      <c r="KCK52" s="1"/>
      <c r="KCL52" s="1"/>
      <c r="KCM52" s="1"/>
      <c r="KCN52" s="1"/>
      <c r="KCO52" s="1"/>
      <c r="KCP52" s="1"/>
      <c r="KCQ52" s="1"/>
      <c r="KCR52" s="1"/>
      <c r="KCS52" s="1"/>
      <c r="KCT52" s="1"/>
      <c r="KCU52" s="1"/>
      <c r="KCV52" s="1"/>
      <c r="KCW52" s="1"/>
      <c r="KCX52" s="1"/>
      <c r="KCY52" s="1"/>
      <c r="KCZ52" s="1"/>
      <c r="KDA52" s="1"/>
      <c r="KDB52" s="1"/>
      <c r="KDC52" s="1"/>
      <c r="KDD52" s="1"/>
      <c r="KDE52" s="1"/>
      <c r="KDF52" s="1"/>
      <c r="KDG52" s="1"/>
      <c r="KDH52" s="1"/>
      <c r="KDI52" s="1"/>
      <c r="KDJ52" s="1"/>
      <c r="KDK52" s="1"/>
      <c r="KDL52" s="1"/>
      <c r="KDM52" s="1"/>
      <c r="KDN52" s="1"/>
      <c r="KDO52" s="1"/>
      <c r="KDP52" s="1"/>
      <c r="KDQ52" s="1"/>
      <c r="KDR52" s="1"/>
      <c r="KDS52" s="1"/>
      <c r="KDT52" s="1"/>
      <c r="KDU52" s="1"/>
      <c r="KDV52" s="1"/>
      <c r="KDW52" s="1"/>
      <c r="KDX52" s="1"/>
      <c r="KDY52" s="1"/>
      <c r="KDZ52" s="1"/>
      <c r="KEA52" s="1"/>
      <c r="KEB52" s="1"/>
      <c r="KEC52" s="1"/>
      <c r="KED52" s="1"/>
      <c r="KEE52" s="1"/>
      <c r="KEF52" s="1"/>
      <c r="KEG52" s="1"/>
      <c r="KEH52" s="1"/>
      <c r="KEI52" s="1"/>
      <c r="KEJ52" s="1"/>
      <c r="KEK52" s="1"/>
      <c r="KEL52" s="1"/>
      <c r="KEM52" s="1"/>
      <c r="KEN52" s="1"/>
      <c r="KEO52" s="1"/>
      <c r="KEP52" s="1"/>
      <c r="KEQ52" s="1"/>
      <c r="KER52" s="1"/>
      <c r="KES52" s="1"/>
      <c r="KET52" s="1"/>
      <c r="KEU52" s="1"/>
      <c r="KEV52" s="1"/>
      <c r="KEW52" s="1"/>
      <c r="KEX52" s="1"/>
      <c r="KEY52" s="1"/>
      <c r="KEZ52" s="1"/>
      <c r="KFA52" s="1"/>
      <c r="KFB52" s="1"/>
      <c r="KFC52" s="1"/>
      <c r="KFD52" s="1"/>
      <c r="KFE52" s="1"/>
      <c r="KFF52" s="1"/>
      <c r="KFG52" s="1"/>
      <c r="KFH52" s="1"/>
      <c r="KFI52" s="1"/>
      <c r="KFJ52" s="1"/>
      <c r="KFK52" s="1"/>
      <c r="KFL52" s="1"/>
      <c r="KFM52" s="1"/>
      <c r="KFN52" s="1"/>
      <c r="KFO52" s="1"/>
      <c r="KFP52" s="1"/>
      <c r="KFQ52" s="1"/>
      <c r="KFR52" s="1"/>
      <c r="KFS52" s="1"/>
      <c r="KFT52" s="1"/>
      <c r="KFU52" s="1"/>
      <c r="KFV52" s="1"/>
      <c r="KFW52" s="1"/>
      <c r="KFX52" s="1"/>
      <c r="KFY52" s="1"/>
      <c r="KFZ52" s="1"/>
      <c r="KGA52" s="1"/>
      <c r="KGB52" s="1"/>
      <c r="KGC52" s="1"/>
      <c r="KGD52" s="1"/>
      <c r="KGE52" s="1"/>
      <c r="KGF52" s="1"/>
      <c r="KGG52" s="1"/>
      <c r="KGH52" s="1"/>
      <c r="KGI52" s="1"/>
      <c r="KGJ52" s="1"/>
      <c r="KGK52" s="1"/>
      <c r="KGL52" s="1"/>
      <c r="KGM52" s="1"/>
      <c r="KGN52" s="1"/>
      <c r="KGO52" s="1"/>
      <c r="KGP52" s="1"/>
      <c r="KGQ52" s="1"/>
      <c r="KGR52" s="1"/>
      <c r="KGS52" s="1"/>
      <c r="KGT52" s="1"/>
      <c r="KGU52" s="1"/>
      <c r="KGV52" s="1"/>
      <c r="KGW52" s="1"/>
      <c r="KGX52" s="1"/>
      <c r="KGY52" s="1"/>
      <c r="KGZ52" s="1"/>
      <c r="KHA52" s="1"/>
      <c r="KHB52" s="1"/>
      <c r="KHC52" s="1"/>
      <c r="KHD52" s="1"/>
      <c r="KHE52" s="1"/>
      <c r="KHF52" s="1"/>
      <c r="KHG52" s="1"/>
      <c r="KHH52" s="1"/>
      <c r="KHI52" s="1"/>
      <c r="KHJ52" s="1"/>
      <c r="KHK52" s="1"/>
      <c r="KHL52" s="1"/>
      <c r="KHM52" s="1"/>
      <c r="KHN52" s="1"/>
      <c r="KHO52" s="1"/>
      <c r="KHP52" s="1"/>
      <c r="KHQ52" s="1"/>
      <c r="KHR52" s="1"/>
      <c r="KHS52" s="1"/>
      <c r="KHT52" s="1"/>
      <c r="KHU52" s="1"/>
      <c r="KHV52" s="1"/>
      <c r="KHW52" s="1"/>
      <c r="KHX52" s="1"/>
      <c r="KHY52" s="1"/>
      <c r="KHZ52" s="1"/>
      <c r="KIA52" s="1"/>
      <c r="KIB52" s="1"/>
      <c r="KIC52" s="1"/>
      <c r="KID52" s="1"/>
      <c r="KIE52" s="1"/>
      <c r="KIF52" s="1"/>
      <c r="KIG52" s="1"/>
      <c r="KIH52" s="1"/>
      <c r="KII52" s="1"/>
      <c r="KIJ52" s="1"/>
      <c r="KIK52" s="1"/>
      <c r="KIL52" s="1"/>
      <c r="KIM52" s="1"/>
      <c r="KIN52" s="1"/>
      <c r="KIO52" s="1"/>
      <c r="KIP52" s="1"/>
      <c r="KIQ52" s="1"/>
      <c r="KIR52" s="1"/>
      <c r="KIS52" s="1"/>
      <c r="KIT52" s="1"/>
      <c r="KIU52" s="1"/>
      <c r="KIV52" s="1"/>
      <c r="KIW52" s="1"/>
      <c r="KIX52" s="1"/>
      <c r="KIY52" s="1"/>
      <c r="KIZ52" s="1"/>
      <c r="KJA52" s="1"/>
      <c r="KJB52" s="1"/>
      <c r="KJC52" s="1"/>
      <c r="KJD52" s="1"/>
      <c r="KJE52" s="1"/>
      <c r="KJF52" s="1"/>
      <c r="KJG52" s="1"/>
      <c r="KJH52" s="1"/>
      <c r="KJI52" s="1"/>
      <c r="KJJ52" s="1"/>
      <c r="KJK52" s="1"/>
      <c r="KJL52" s="1"/>
      <c r="KJM52" s="1"/>
      <c r="KJN52" s="1"/>
      <c r="KJO52" s="1"/>
      <c r="KJP52" s="1"/>
      <c r="KJQ52" s="1"/>
      <c r="KJR52" s="1"/>
      <c r="KJS52" s="1"/>
      <c r="KJT52" s="1"/>
      <c r="KJU52" s="1"/>
      <c r="KJV52" s="1"/>
      <c r="KJW52" s="1"/>
      <c r="KJX52" s="1"/>
      <c r="KJY52" s="1"/>
      <c r="KJZ52" s="1"/>
      <c r="KKA52" s="1"/>
      <c r="KKB52" s="1"/>
      <c r="KKC52" s="1"/>
      <c r="KKD52" s="1"/>
      <c r="KKE52" s="1"/>
      <c r="KKF52" s="1"/>
      <c r="KKG52" s="1"/>
      <c r="KKH52" s="1"/>
      <c r="KKI52" s="1"/>
      <c r="KKJ52" s="1"/>
      <c r="KKK52" s="1"/>
      <c r="KKL52" s="1"/>
      <c r="KKM52" s="1"/>
      <c r="KKN52" s="1"/>
      <c r="KKO52" s="1"/>
      <c r="KKP52" s="1"/>
      <c r="KKQ52" s="1"/>
      <c r="KKR52" s="1"/>
      <c r="KKS52" s="1"/>
      <c r="KKT52" s="1"/>
      <c r="KKU52" s="1"/>
      <c r="KKV52" s="1"/>
      <c r="KKW52" s="1"/>
      <c r="KKX52" s="1"/>
      <c r="KKY52" s="1"/>
      <c r="KKZ52" s="1"/>
      <c r="KLA52" s="1"/>
      <c r="KLB52" s="1"/>
      <c r="KLC52" s="1"/>
      <c r="KLD52" s="1"/>
      <c r="KLE52" s="1"/>
      <c r="KLF52" s="1"/>
      <c r="KLG52" s="1"/>
      <c r="KLH52" s="1"/>
      <c r="KLI52" s="1"/>
      <c r="KLJ52" s="1"/>
      <c r="KLK52" s="1"/>
      <c r="KLL52" s="1"/>
      <c r="KLM52" s="1"/>
      <c r="KLN52" s="1"/>
      <c r="KLO52" s="1"/>
      <c r="KLP52" s="1"/>
      <c r="KLQ52" s="1"/>
      <c r="KLR52" s="1"/>
      <c r="KLS52" s="1"/>
      <c r="KLT52" s="1"/>
      <c r="KLU52" s="1"/>
      <c r="KLV52" s="1"/>
      <c r="KLW52" s="1"/>
      <c r="KLX52" s="1"/>
      <c r="KLY52" s="1"/>
      <c r="KLZ52" s="1"/>
      <c r="KMA52" s="1"/>
      <c r="KMB52" s="1"/>
      <c r="KMC52" s="1"/>
      <c r="KMD52" s="1"/>
      <c r="KME52" s="1"/>
      <c r="KMF52" s="1"/>
      <c r="KMG52" s="1"/>
      <c r="KMH52" s="1"/>
      <c r="KMI52" s="1"/>
      <c r="KMJ52" s="1"/>
      <c r="KMK52" s="1"/>
      <c r="KML52" s="1"/>
      <c r="KMM52" s="1"/>
      <c r="KMN52" s="1"/>
      <c r="KMO52" s="1"/>
      <c r="KMP52" s="1"/>
      <c r="KMQ52" s="1"/>
      <c r="KMR52" s="1"/>
      <c r="KMS52" s="1"/>
      <c r="KMT52" s="1"/>
      <c r="KMU52" s="1"/>
      <c r="KMV52" s="1"/>
      <c r="KMW52" s="1"/>
      <c r="KMX52" s="1"/>
      <c r="KMY52" s="1"/>
      <c r="KMZ52" s="1"/>
      <c r="KNA52" s="1"/>
      <c r="KNB52" s="1"/>
      <c r="KNC52" s="1"/>
      <c r="KND52" s="1"/>
      <c r="KNE52" s="1"/>
      <c r="KNF52" s="1"/>
      <c r="KNG52" s="1"/>
      <c r="KNH52" s="1"/>
      <c r="KNI52" s="1"/>
      <c r="KNJ52" s="1"/>
      <c r="KNK52" s="1"/>
      <c r="KNL52" s="1"/>
      <c r="KNM52" s="1"/>
      <c r="KNN52" s="1"/>
      <c r="KNO52" s="1"/>
      <c r="KNP52" s="1"/>
      <c r="KNQ52" s="1"/>
      <c r="KNR52" s="1"/>
      <c r="KNS52" s="1"/>
      <c r="KNT52" s="1"/>
      <c r="KNU52" s="1"/>
      <c r="KNV52" s="1"/>
      <c r="KNW52" s="1"/>
      <c r="KNX52" s="1"/>
      <c r="KNY52" s="1"/>
      <c r="KNZ52" s="1"/>
      <c r="KOA52" s="1"/>
      <c r="KOB52" s="1"/>
      <c r="KOC52" s="1"/>
      <c r="KOD52" s="1"/>
      <c r="KOE52" s="1"/>
      <c r="KOF52" s="1"/>
      <c r="KOG52" s="1"/>
      <c r="KOH52" s="1"/>
      <c r="KOI52" s="1"/>
      <c r="KOJ52" s="1"/>
      <c r="KOK52" s="1"/>
      <c r="KOL52" s="1"/>
      <c r="KOM52" s="1"/>
      <c r="KON52" s="1"/>
      <c r="KOO52" s="1"/>
      <c r="KOP52" s="1"/>
      <c r="KOQ52" s="1"/>
      <c r="KOR52" s="1"/>
      <c r="KOS52" s="1"/>
      <c r="KOT52" s="1"/>
      <c r="KOU52" s="1"/>
      <c r="KOV52" s="1"/>
      <c r="KOW52" s="1"/>
      <c r="KOX52" s="1"/>
      <c r="KOY52" s="1"/>
      <c r="KOZ52" s="1"/>
      <c r="KPA52" s="1"/>
      <c r="KPB52" s="1"/>
      <c r="KPC52" s="1"/>
      <c r="KPD52" s="1"/>
      <c r="KPE52" s="1"/>
      <c r="KPF52" s="1"/>
      <c r="KPG52" s="1"/>
      <c r="KPH52" s="1"/>
      <c r="KPI52" s="1"/>
      <c r="KPJ52" s="1"/>
      <c r="KPK52" s="1"/>
      <c r="KPL52" s="1"/>
      <c r="KPM52" s="1"/>
      <c r="KPN52" s="1"/>
      <c r="KPO52" s="1"/>
      <c r="KPP52" s="1"/>
      <c r="KPQ52" s="1"/>
      <c r="KPR52" s="1"/>
      <c r="KPS52" s="1"/>
      <c r="KPT52" s="1"/>
      <c r="KPU52" s="1"/>
      <c r="KPV52" s="1"/>
      <c r="KPW52" s="1"/>
      <c r="KPX52" s="1"/>
      <c r="KPY52" s="1"/>
      <c r="KPZ52" s="1"/>
      <c r="KQA52" s="1"/>
      <c r="KQB52" s="1"/>
      <c r="KQC52" s="1"/>
      <c r="KQD52" s="1"/>
      <c r="KQE52" s="1"/>
      <c r="KQF52" s="1"/>
      <c r="KQG52" s="1"/>
      <c r="KQH52" s="1"/>
      <c r="KQI52" s="1"/>
      <c r="KQJ52" s="1"/>
      <c r="KQK52" s="1"/>
      <c r="KQL52" s="1"/>
      <c r="KQM52" s="1"/>
      <c r="KQN52" s="1"/>
      <c r="KQO52" s="1"/>
      <c r="KQP52" s="1"/>
      <c r="KQQ52" s="1"/>
      <c r="KQR52" s="1"/>
      <c r="KQS52" s="1"/>
      <c r="KQT52" s="1"/>
      <c r="KQU52" s="1"/>
      <c r="KQV52" s="1"/>
      <c r="KQW52" s="1"/>
      <c r="KQX52" s="1"/>
      <c r="KQY52" s="1"/>
      <c r="KQZ52" s="1"/>
      <c r="KRA52" s="1"/>
      <c r="KRB52" s="1"/>
      <c r="KRC52" s="1"/>
      <c r="KRD52" s="1"/>
      <c r="KRE52" s="1"/>
      <c r="KRF52" s="1"/>
      <c r="KRG52" s="1"/>
      <c r="KRH52" s="1"/>
      <c r="KRI52" s="1"/>
      <c r="KRJ52" s="1"/>
      <c r="KRK52" s="1"/>
      <c r="KRL52" s="1"/>
      <c r="KRM52" s="1"/>
      <c r="KRN52" s="1"/>
      <c r="KRO52" s="1"/>
      <c r="KRP52" s="1"/>
      <c r="KRQ52" s="1"/>
      <c r="KRR52" s="1"/>
      <c r="KRS52" s="1"/>
      <c r="KRT52" s="1"/>
      <c r="KRU52" s="1"/>
      <c r="KRV52" s="1"/>
      <c r="KRW52" s="1"/>
      <c r="KRX52" s="1"/>
      <c r="KRY52" s="1"/>
      <c r="KRZ52" s="1"/>
      <c r="KSA52" s="1"/>
      <c r="KSB52" s="1"/>
      <c r="KSC52" s="1"/>
      <c r="KSD52" s="1"/>
      <c r="KSE52" s="1"/>
      <c r="KSF52" s="1"/>
      <c r="KSG52" s="1"/>
      <c r="KSH52" s="1"/>
      <c r="KSI52" s="1"/>
      <c r="KSJ52" s="1"/>
      <c r="KSK52" s="1"/>
      <c r="KSL52" s="1"/>
      <c r="KSM52" s="1"/>
      <c r="KSN52" s="1"/>
      <c r="KSO52" s="1"/>
      <c r="KSP52" s="1"/>
      <c r="KSQ52" s="1"/>
      <c r="KSR52" s="1"/>
      <c r="KSS52" s="1"/>
      <c r="KST52" s="1"/>
      <c r="KSU52" s="1"/>
      <c r="KSV52" s="1"/>
      <c r="KSW52" s="1"/>
      <c r="KSX52" s="1"/>
      <c r="KSY52" s="1"/>
      <c r="KSZ52" s="1"/>
      <c r="KTA52" s="1"/>
      <c r="KTB52" s="1"/>
      <c r="KTC52" s="1"/>
      <c r="KTD52" s="1"/>
      <c r="KTE52" s="1"/>
      <c r="KTF52" s="1"/>
      <c r="KTG52" s="1"/>
      <c r="KTH52" s="1"/>
      <c r="KTI52" s="1"/>
      <c r="KTJ52" s="1"/>
      <c r="KTK52" s="1"/>
      <c r="KTL52" s="1"/>
      <c r="KTM52" s="1"/>
      <c r="KTN52" s="1"/>
      <c r="KTO52" s="1"/>
      <c r="KTP52" s="1"/>
      <c r="KTQ52" s="1"/>
      <c r="KTR52" s="1"/>
      <c r="KTS52" s="1"/>
      <c r="KTT52" s="1"/>
      <c r="KTU52" s="1"/>
      <c r="KTV52" s="1"/>
      <c r="KTW52" s="1"/>
      <c r="KTX52" s="1"/>
      <c r="KTY52" s="1"/>
      <c r="KTZ52" s="1"/>
      <c r="KUA52" s="1"/>
      <c r="KUB52" s="1"/>
      <c r="KUC52" s="1"/>
      <c r="KUD52" s="1"/>
      <c r="KUE52" s="1"/>
      <c r="KUF52" s="1"/>
      <c r="KUG52" s="1"/>
      <c r="KUH52" s="1"/>
      <c r="KUI52" s="1"/>
      <c r="KUJ52" s="1"/>
      <c r="KUK52" s="1"/>
      <c r="KUL52" s="1"/>
      <c r="KUM52" s="1"/>
      <c r="KUN52" s="1"/>
      <c r="KUO52" s="1"/>
      <c r="KUP52" s="1"/>
      <c r="KUQ52" s="1"/>
      <c r="KUR52" s="1"/>
      <c r="KUS52" s="1"/>
      <c r="KUT52" s="1"/>
      <c r="KUU52" s="1"/>
      <c r="KUV52" s="1"/>
      <c r="KUW52" s="1"/>
      <c r="KUX52" s="1"/>
      <c r="KUY52" s="1"/>
      <c r="KUZ52" s="1"/>
      <c r="KVA52" s="1"/>
      <c r="KVB52" s="1"/>
      <c r="KVC52" s="1"/>
      <c r="KVD52" s="1"/>
      <c r="KVE52" s="1"/>
      <c r="KVF52" s="1"/>
      <c r="KVG52" s="1"/>
      <c r="KVH52" s="1"/>
      <c r="KVI52" s="1"/>
      <c r="KVJ52" s="1"/>
      <c r="KVK52" s="1"/>
      <c r="KVL52" s="1"/>
      <c r="KVM52" s="1"/>
      <c r="KVN52" s="1"/>
      <c r="KVO52" s="1"/>
      <c r="KVP52" s="1"/>
      <c r="KVQ52" s="1"/>
      <c r="KVR52" s="1"/>
      <c r="KVS52" s="1"/>
      <c r="KVT52" s="1"/>
      <c r="KVU52" s="1"/>
      <c r="KVV52" s="1"/>
      <c r="KVW52" s="1"/>
      <c r="KVX52" s="1"/>
      <c r="KVY52" s="1"/>
      <c r="KVZ52" s="1"/>
      <c r="KWA52" s="1"/>
      <c r="KWB52" s="1"/>
      <c r="KWC52" s="1"/>
      <c r="KWD52" s="1"/>
      <c r="KWE52" s="1"/>
      <c r="KWF52" s="1"/>
      <c r="KWG52" s="1"/>
      <c r="KWH52" s="1"/>
      <c r="KWI52" s="1"/>
      <c r="KWJ52" s="1"/>
      <c r="KWK52" s="1"/>
      <c r="KWL52" s="1"/>
      <c r="KWM52" s="1"/>
      <c r="KWN52" s="1"/>
      <c r="KWO52" s="1"/>
      <c r="KWP52" s="1"/>
      <c r="KWQ52" s="1"/>
      <c r="KWR52" s="1"/>
      <c r="KWS52" s="1"/>
      <c r="KWT52" s="1"/>
      <c r="KWU52" s="1"/>
      <c r="KWV52" s="1"/>
      <c r="KWW52" s="1"/>
      <c r="KWX52" s="1"/>
      <c r="KWY52" s="1"/>
      <c r="KWZ52" s="1"/>
      <c r="KXA52" s="1"/>
      <c r="KXB52" s="1"/>
      <c r="KXC52" s="1"/>
      <c r="KXD52" s="1"/>
      <c r="KXE52" s="1"/>
      <c r="KXF52" s="1"/>
      <c r="KXG52" s="1"/>
      <c r="KXH52" s="1"/>
      <c r="KXI52" s="1"/>
      <c r="KXJ52" s="1"/>
      <c r="KXK52" s="1"/>
      <c r="KXL52" s="1"/>
      <c r="KXM52" s="1"/>
      <c r="KXN52" s="1"/>
      <c r="KXO52" s="1"/>
      <c r="KXP52" s="1"/>
      <c r="KXQ52" s="1"/>
      <c r="KXR52" s="1"/>
      <c r="KXS52" s="1"/>
      <c r="KXT52" s="1"/>
      <c r="KXU52" s="1"/>
      <c r="KXV52" s="1"/>
      <c r="KXW52" s="1"/>
      <c r="KXX52" s="1"/>
      <c r="KXY52" s="1"/>
      <c r="KXZ52" s="1"/>
      <c r="KYA52" s="1"/>
      <c r="KYB52" s="1"/>
      <c r="KYC52" s="1"/>
      <c r="KYD52" s="1"/>
      <c r="KYE52" s="1"/>
      <c r="KYF52" s="1"/>
      <c r="KYG52" s="1"/>
      <c r="KYH52" s="1"/>
      <c r="KYI52" s="1"/>
      <c r="KYJ52" s="1"/>
      <c r="KYK52" s="1"/>
      <c r="KYL52" s="1"/>
      <c r="KYM52" s="1"/>
      <c r="KYN52" s="1"/>
      <c r="KYO52" s="1"/>
      <c r="KYP52" s="1"/>
      <c r="KYQ52" s="1"/>
      <c r="KYR52" s="1"/>
      <c r="KYS52" s="1"/>
      <c r="KYT52" s="1"/>
      <c r="KYU52" s="1"/>
      <c r="KYV52" s="1"/>
      <c r="KYW52" s="1"/>
      <c r="KYX52" s="1"/>
      <c r="KYY52" s="1"/>
      <c r="KYZ52" s="1"/>
      <c r="KZA52" s="1"/>
      <c r="KZB52" s="1"/>
      <c r="KZC52" s="1"/>
      <c r="KZD52" s="1"/>
      <c r="KZE52" s="1"/>
      <c r="KZF52" s="1"/>
      <c r="KZG52" s="1"/>
      <c r="KZH52" s="1"/>
      <c r="KZI52" s="1"/>
      <c r="KZJ52" s="1"/>
      <c r="KZK52" s="1"/>
      <c r="KZL52" s="1"/>
      <c r="KZM52" s="1"/>
      <c r="KZN52" s="1"/>
      <c r="KZO52" s="1"/>
      <c r="KZP52" s="1"/>
      <c r="KZQ52" s="1"/>
      <c r="KZR52" s="1"/>
      <c r="KZS52" s="1"/>
      <c r="KZT52" s="1"/>
      <c r="KZU52" s="1"/>
      <c r="KZV52" s="1"/>
      <c r="KZW52" s="1"/>
      <c r="KZX52" s="1"/>
      <c r="KZY52" s="1"/>
      <c r="KZZ52" s="1"/>
      <c r="LAA52" s="1"/>
      <c r="LAB52" s="1"/>
      <c r="LAC52" s="1"/>
      <c r="LAD52" s="1"/>
      <c r="LAE52" s="1"/>
      <c r="LAF52" s="1"/>
      <c r="LAG52" s="1"/>
      <c r="LAH52" s="1"/>
      <c r="LAI52" s="1"/>
      <c r="LAJ52" s="1"/>
      <c r="LAK52" s="1"/>
      <c r="LAL52" s="1"/>
      <c r="LAM52" s="1"/>
      <c r="LAN52" s="1"/>
      <c r="LAO52" s="1"/>
      <c r="LAP52" s="1"/>
      <c r="LAQ52" s="1"/>
      <c r="LAR52" s="1"/>
      <c r="LAS52" s="1"/>
      <c r="LAT52" s="1"/>
      <c r="LAU52" s="1"/>
      <c r="LAV52" s="1"/>
      <c r="LAW52" s="1"/>
      <c r="LAX52" s="1"/>
      <c r="LAY52" s="1"/>
      <c r="LAZ52" s="1"/>
      <c r="LBA52" s="1"/>
      <c r="LBB52" s="1"/>
      <c r="LBC52" s="1"/>
      <c r="LBD52" s="1"/>
      <c r="LBE52" s="1"/>
      <c r="LBF52" s="1"/>
      <c r="LBG52" s="1"/>
      <c r="LBH52" s="1"/>
      <c r="LBI52" s="1"/>
      <c r="LBJ52" s="1"/>
      <c r="LBK52" s="1"/>
      <c r="LBL52" s="1"/>
      <c r="LBM52" s="1"/>
      <c r="LBN52" s="1"/>
      <c r="LBO52" s="1"/>
      <c r="LBP52" s="1"/>
      <c r="LBQ52" s="1"/>
      <c r="LBR52" s="1"/>
      <c r="LBS52" s="1"/>
      <c r="LBT52" s="1"/>
      <c r="LBU52" s="1"/>
      <c r="LBV52" s="1"/>
      <c r="LBW52" s="1"/>
      <c r="LBX52" s="1"/>
      <c r="LBY52" s="1"/>
      <c r="LBZ52" s="1"/>
      <c r="LCA52" s="1"/>
      <c r="LCB52" s="1"/>
      <c r="LCC52" s="1"/>
      <c r="LCD52" s="1"/>
      <c r="LCE52" s="1"/>
      <c r="LCF52" s="1"/>
      <c r="LCG52" s="1"/>
      <c r="LCH52" s="1"/>
      <c r="LCI52" s="1"/>
      <c r="LCJ52" s="1"/>
      <c r="LCK52" s="1"/>
      <c r="LCL52" s="1"/>
      <c r="LCM52" s="1"/>
      <c r="LCN52" s="1"/>
      <c r="LCO52" s="1"/>
      <c r="LCP52" s="1"/>
      <c r="LCQ52" s="1"/>
      <c r="LCR52" s="1"/>
      <c r="LCS52" s="1"/>
      <c r="LCT52" s="1"/>
      <c r="LCU52" s="1"/>
      <c r="LCV52" s="1"/>
      <c r="LCW52" s="1"/>
      <c r="LCX52" s="1"/>
      <c r="LCY52" s="1"/>
      <c r="LCZ52" s="1"/>
      <c r="LDA52" s="1"/>
      <c r="LDB52" s="1"/>
      <c r="LDC52" s="1"/>
      <c r="LDD52" s="1"/>
      <c r="LDE52" s="1"/>
      <c r="LDF52" s="1"/>
      <c r="LDG52" s="1"/>
      <c r="LDH52" s="1"/>
      <c r="LDI52" s="1"/>
      <c r="LDJ52" s="1"/>
      <c r="LDK52" s="1"/>
      <c r="LDL52" s="1"/>
      <c r="LDM52" s="1"/>
      <c r="LDN52" s="1"/>
      <c r="LDO52" s="1"/>
      <c r="LDP52" s="1"/>
      <c r="LDQ52" s="1"/>
      <c r="LDR52" s="1"/>
      <c r="LDS52" s="1"/>
      <c r="LDT52" s="1"/>
      <c r="LDU52" s="1"/>
      <c r="LDV52" s="1"/>
      <c r="LDW52" s="1"/>
      <c r="LDX52" s="1"/>
      <c r="LDY52" s="1"/>
      <c r="LDZ52" s="1"/>
      <c r="LEA52" s="1"/>
      <c r="LEB52" s="1"/>
      <c r="LEC52" s="1"/>
      <c r="LED52" s="1"/>
      <c r="LEE52" s="1"/>
      <c r="LEF52" s="1"/>
      <c r="LEG52" s="1"/>
      <c r="LEH52" s="1"/>
      <c r="LEI52" s="1"/>
      <c r="LEJ52" s="1"/>
      <c r="LEK52" s="1"/>
      <c r="LEL52" s="1"/>
      <c r="LEM52" s="1"/>
      <c r="LEN52" s="1"/>
      <c r="LEO52" s="1"/>
      <c r="LEP52" s="1"/>
      <c r="LEQ52" s="1"/>
      <c r="LER52" s="1"/>
      <c r="LES52" s="1"/>
      <c r="LET52" s="1"/>
      <c r="LEU52" s="1"/>
      <c r="LEV52" s="1"/>
      <c r="LEW52" s="1"/>
      <c r="LEX52" s="1"/>
      <c r="LEY52" s="1"/>
      <c r="LEZ52" s="1"/>
      <c r="LFA52" s="1"/>
      <c r="LFB52" s="1"/>
      <c r="LFC52" s="1"/>
      <c r="LFD52" s="1"/>
      <c r="LFE52" s="1"/>
      <c r="LFF52" s="1"/>
      <c r="LFG52" s="1"/>
      <c r="LFH52" s="1"/>
      <c r="LFI52" s="1"/>
      <c r="LFJ52" s="1"/>
      <c r="LFK52" s="1"/>
      <c r="LFL52" s="1"/>
      <c r="LFM52" s="1"/>
      <c r="LFN52" s="1"/>
      <c r="LFO52" s="1"/>
      <c r="LFP52" s="1"/>
      <c r="LFQ52" s="1"/>
      <c r="LFR52" s="1"/>
      <c r="LFS52" s="1"/>
      <c r="LFT52" s="1"/>
      <c r="LFU52" s="1"/>
      <c r="LFV52" s="1"/>
      <c r="LFW52" s="1"/>
      <c r="LFX52" s="1"/>
      <c r="LFY52" s="1"/>
      <c r="LFZ52" s="1"/>
      <c r="LGA52" s="1"/>
      <c r="LGB52" s="1"/>
      <c r="LGC52" s="1"/>
      <c r="LGD52" s="1"/>
      <c r="LGE52" s="1"/>
      <c r="LGF52" s="1"/>
      <c r="LGG52" s="1"/>
      <c r="LGH52" s="1"/>
      <c r="LGI52" s="1"/>
      <c r="LGJ52" s="1"/>
      <c r="LGK52" s="1"/>
      <c r="LGL52" s="1"/>
      <c r="LGM52" s="1"/>
      <c r="LGN52" s="1"/>
      <c r="LGO52" s="1"/>
      <c r="LGP52" s="1"/>
      <c r="LGQ52" s="1"/>
      <c r="LGR52" s="1"/>
      <c r="LGS52" s="1"/>
      <c r="LGT52" s="1"/>
      <c r="LGU52" s="1"/>
      <c r="LGV52" s="1"/>
      <c r="LGW52" s="1"/>
      <c r="LGX52" s="1"/>
      <c r="LGY52" s="1"/>
      <c r="LGZ52" s="1"/>
      <c r="LHA52" s="1"/>
      <c r="LHB52" s="1"/>
      <c r="LHC52" s="1"/>
      <c r="LHD52" s="1"/>
      <c r="LHE52" s="1"/>
      <c r="LHF52" s="1"/>
      <c r="LHG52" s="1"/>
      <c r="LHH52" s="1"/>
      <c r="LHI52" s="1"/>
      <c r="LHJ52" s="1"/>
      <c r="LHK52" s="1"/>
      <c r="LHL52" s="1"/>
      <c r="LHM52" s="1"/>
      <c r="LHN52" s="1"/>
      <c r="LHO52" s="1"/>
      <c r="LHP52" s="1"/>
      <c r="LHQ52" s="1"/>
      <c r="LHR52" s="1"/>
      <c r="LHS52" s="1"/>
      <c r="LHT52" s="1"/>
      <c r="LHU52" s="1"/>
      <c r="LHV52" s="1"/>
      <c r="LHW52" s="1"/>
      <c r="LHX52" s="1"/>
      <c r="LHY52" s="1"/>
      <c r="LHZ52" s="1"/>
      <c r="LIA52" s="1"/>
      <c r="LIB52" s="1"/>
      <c r="LIC52" s="1"/>
      <c r="LID52" s="1"/>
      <c r="LIE52" s="1"/>
      <c r="LIF52" s="1"/>
      <c r="LIG52" s="1"/>
      <c r="LIH52" s="1"/>
      <c r="LII52" s="1"/>
      <c r="LIJ52" s="1"/>
      <c r="LIK52" s="1"/>
      <c r="LIL52" s="1"/>
      <c r="LIM52" s="1"/>
      <c r="LIN52" s="1"/>
      <c r="LIO52" s="1"/>
      <c r="LIP52" s="1"/>
      <c r="LIQ52" s="1"/>
      <c r="LIR52" s="1"/>
      <c r="LIS52" s="1"/>
      <c r="LIT52" s="1"/>
      <c r="LIU52" s="1"/>
      <c r="LIV52" s="1"/>
      <c r="LIW52" s="1"/>
      <c r="LIX52" s="1"/>
      <c r="LIY52" s="1"/>
      <c r="LIZ52" s="1"/>
      <c r="LJA52" s="1"/>
      <c r="LJB52" s="1"/>
      <c r="LJC52" s="1"/>
      <c r="LJD52" s="1"/>
      <c r="LJE52" s="1"/>
      <c r="LJF52" s="1"/>
      <c r="LJG52" s="1"/>
      <c r="LJH52" s="1"/>
      <c r="LJI52" s="1"/>
      <c r="LJJ52" s="1"/>
      <c r="LJK52" s="1"/>
      <c r="LJL52" s="1"/>
      <c r="LJM52" s="1"/>
      <c r="LJN52" s="1"/>
      <c r="LJO52" s="1"/>
      <c r="LJP52" s="1"/>
      <c r="LJQ52" s="1"/>
      <c r="LJR52" s="1"/>
      <c r="LJS52" s="1"/>
      <c r="LJT52" s="1"/>
      <c r="LJU52" s="1"/>
      <c r="LJV52" s="1"/>
      <c r="LJW52" s="1"/>
      <c r="LJX52" s="1"/>
      <c r="LJY52" s="1"/>
      <c r="LJZ52" s="1"/>
      <c r="LKA52" s="1"/>
      <c r="LKB52" s="1"/>
      <c r="LKC52" s="1"/>
      <c r="LKD52" s="1"/>
      <c r="LKE52" s="1"/>
      <c r="LKF52" s="1"/>
      <c r="LKG52" s="1"/>
      <c r="LKH52" s="1"/>
      <c r="LKI52" s="1"/>
      <c r="LKJ52" s="1"/>
      <c r="LKK52" s="1"/>
      <c r="LKL52" s="1"/>
      <c r="LKM52" s="1"/>
      <c r="LKN52" s="1"/>
      <c r="LKO52" s="1"/>
      <c r="LKP52" s="1"/>
      <c r="LKQ52" s="1"/>
      <c r="LKR52" s="1"/>
      <c r="LKS52" s="1"/>
      <c r="LKT52" s="1"/>
      <c r="LKU52" s="1"/>
      <c r="LKV52" s="1"/>
      <c r="LKW52" s="1"/>
      <c r="LKX52" s="1"/>
      <c r="LKY52" s="1"/>
      <c r="LKZ52" s="1"/>
      <c r="LLA52" s="1"/>
      <c r="LLB52" s="1"/>
      <c r="LLC52" s="1"/>
      <c r="LLD52" s="1"/>
      <c r="LLE52" s="1"/>
      <c r="LLF52" s="1"/>
      <c r="LLG52" s="1"/>
      <c r="LLH52" s="1"/>
      <c r="LLI52" s="1"/>
      <c r="LLJ52" s="1"/>
      <c r="LLK52" s="1"/>
      <c r="LLL52" s="1"/>
      <c r="LLM52" s="1"/>
      <c r="LLN52" s="1"/>
      <c r="LLO52" s="1"/>
      <c r="LLP52" s="1"/>
      <c r="LLQ52" s="1"/>
      <c r="LLR52" s="1"/>
      <c r="LLS52" s="1"/>
      <c r="LLT52" s="1"/>
      <c r="LLU52" s="1"/>
      <c r="LLV52" s="1"/>
      <c r="LLW52" s="1"/>
      <c r="LLX52" s="1"/>
      <c r="LLY52" s="1"/>
      <c r="LLZ52" s="1"/>
      <c r="LMA52" s="1"/>
      <c r="LMB52" s="1"/>
      <c r="LMC52" s="1"/>
      <c r="LMD52" s="1"/>
      <c r="LME52" s="1"/>
      <c r="LMF52" s="1"/>
      <c r="LMG52" s="1"/>
      <c r="LMH52" s="1"/>
      <c r="LMI52" s="1"/>
      <c r="LMJ52" s="1"/>
      <c r="LMK52" s="1"/>
      <c r="LML52" s="1"/>
      <c r="LMM52" s="1"/>
      <c r="LMN52" s="1"/>
      <c r="LMO52" s="1"/>
      <c r="LMP52" s="1"/>
      <c r="LMQ52" s="1"/>
      <c r="LMR52" s="1"/>
      <c r="LMS52" s="1"/>
      <c r="LMT52" s="1"/>
      <c r="LMU52" s="1"/>
      <c r="LMV52" s="1"/>
      <c r="LMW52" s="1"/>
      <c r="LMX52" s="1"/>
      <c r="LMY52" s="1"/>
      <c r="LMZ52" s="1"/>
      <c r="LNA52" s="1"/>
      <c r="LNB52" s="1"/>
      <c r="LNC52" s="1"/>
      <c r="LND52" s="1"/>
      <c r="LNE52" s="1"/>
      <c r="LNF52" s="1"/>
      <c r="LNG52" s="1"/>
      <c r="LNH52" s="1"/>
      <c r="LNI52" s="1"/>
      <c r="LNJ52" s="1"/>
      <c r="LNK52" s="1"/>
      <c r="LNL52" s="1"/>
      <c r="LNM52" s="1"/>
      <c r="LNN52" s="1"/>
      <c r="LNO52" s="1"/>
      <c r="LNP52" s="1"/>
      <c r="LNQ52" s="1"/>
      <c r="LNR52" s="1"/>
      <c r="LNS52" s="1"/>
      <c r="LNT52" s="1"/>
      <c r="LNU52" s="1"/>
      <c r="LNV52" s="1"/>
      <c r="LNW52" s="1"/>
      <c r="LNX52" s="1"/>
      <c r="LNY52" s="1"/>
      <c r="LNZ52" s="1"/>
      <c r="LOA52" s="1"/>
      <c r="LOB52" s="1"/>
      <c r="LOC52" s="1"/>
      <c r="LOD52" s="1"/>
      <c r="LOE52" s="1"/>
      <c r="LOF52" s="1"/>
      <c r="LOG52" s="1"/>
      <c r="LOH52" s="1"/>
      <c r="LOI52" s="1"/>
      <c r="LOJ52" s="1"/>
      <c r="LOK52" s="1"/>
      <c r="LOL52" s="1"/>
      <c r="LOM52" s="1"/>
      <c r="LON52" s="1"/>
      <c r="LOO52" s="1"/>
      <c r="LOP52" s="1"/>
      <c r="LOQ52" s="1"/>
      <c r="LOR52" s="1"/>
      <c r="LOS52" s="1"/>
      <c r="LOT52" s="1"/>
      <c r="LOU52" s="1"/>
      <c r="LOV52" s="1"/>
      <c r="LOW52" s="1"/>
      <c r="LOX52" s="1"/>
      <c r="LOY52" s="1"/>
      <c r="LOZ52" s="1"/>
      <c r="LPA52" s="1"/>
      <c r="LPB52" s="1"/>
      <c r="LPC52" s="1"/>
      <c r="LPD52" s="1"/>
      <c r="LPE52" s="1"/>
      <c r="LPF52" s="1"/>
      <c r="LPG52" s="1"/>
      <c r="LPH52" s="1"/>
      <c r="LPI52" s="1"/>
      <c r="LPJ52" s="1"/>
      <c r="LPK52" s="1"/>
      <c r="LPL52" s="1"/>
      <c r="LPM52" s="1"/>
      <c r="LPN52" s="1"/>
      <c r="LPO52" s="1"/>
      <c r="LPP52" s="1"/>
      <c r="LPQ52" s="1"/>
      <c r="LPR52" s="1"/>
      <c r="LPS52" s="1"/>
      <c r="LPT52" s="1"/>
      <c r="LPU52" s="1"/>
      <c r="LPV52" s="1"/>
      <c r="LPW52" s="1"/>
      <c r="LPX52" s="1"/>
      <c r="LPY52" s="1"/>
      <c r="LPZ52" s="1"/>
      <c r="LQA52" s="1"/>
      <c r="LQB52" s="1"/>
      <c r="LQC52" s="1"/>
      <c r="LQD52" s="1"/>
      <c r="LQE52" s="1"/>
      <c r="LQF52" s="1"/>
      <c r="LQG52" s="1"/>
      <c r="LQH52" s="1"/>
      <c r="LQI52" s="1"/>
      <c r="LQJ52" s="1"/>
      <c r="LQK52" s="1"/>
      <c r="LQL52" s="1"/>
      <c r="LQM52" s="1"/>
      <c r="LQN52" s="1"/>
      <c r="LQO52" s="1"/>
      <c r="LQP52" s="1"/>
      <c r="LQQ52" s="1"/>
      <c r="LQR52" s="1"/>
      <c r="LQS52" s="1"/>
      <c r="LQT52" s="1"/>
      <c r="LQU52" s="1"/>
      <c r="LQV52" s="1"/>
      <c r="LQW52" s="1"/>
      <c r="LQX52" s="1"/>
      <c r="LQY52" s="1"/>
      <c r="LQZ52" s="1"/>
      <c r="LRA52" s="1"/>
      <c r="LRB52" s="1"/>
      <c r="LRC52" s="1"/>
      <c r="LRD52" s="1"/>
      <c r="LRE52" s="1"/>
      <c r="LRF52" s="1"/>
      <c r="LRG52" s="1"/>
      <c r="LRH52" s="1"/>
      <c r="LRI52" s="1"/>
      <c r="LRJ52" s="1"/>
      <c r="LRK52" s="1"/>
      <c r="LRL52" s="1"/>
      <c r="LRM52" s="1"/>
      <c r="LRN52" s="1"/>
      <c r="LRO52" s="1"/>
      <c r="LRP52" s="1"/>
      <c r="LRQ52" s="1"/>
      <c r="LRR52" s="1"/>
      <c r="LRS52" s="1"/>
      <c r="LRT52" s="1"/>
      <c r="LRU52" s="1"/>
      <c r="LRV52" s="1"/>
      <c r="LRW52" s="1"/>
      <c r="LRX52" s="1"/>
      <c r="LRY52" s="1"/>
      <c r="LRZ52" s="1"/>
      <c r="LSA52" s="1"/>
      <c r="LSB52" s="1"/>
      <c r="LSC52" s="1"/>
      <c r="LSD52" s="1"/>
      <c r="LSE52" s="1"/>
      <c r="LSF52" s="1"/>
      <c r="LSG52" s="1"/>
      <c r="LSH52" s="1"/>
      <c r="LSI52" s="1"/>
      <c r="LSJ52" s="1"/>
      <c r="LSK52" s="1"/>
      <c r="LSL52" s="1"/>
      <c r="LSM52" s="1"/>
      <c r="LSN52" s="1"/>
      <c r="LSO52" s="1"/>
      <c r="LSP52" s="1"/>
      <c r="LSQ52" s="1"/>
      <c r="LSR52" s="1"/>
      <c r="LSS52" s="1"/>
      <c r="LST52" s="1"/>
      <c r="LSU52" s="1"/>
      <c r="LSV52" s="1"/>
      <c r="LSW52" s="1"/>
      <c r="LSX52" s="1"/>
      <c r="LSY52" s="1"/>
      <c r="LSZ52" s="1"/>
      <c r="LTA52" s="1"/>
      <c r="LTB52" s="1"/>
      <c r="LTC52" s="1"/>
      <c r="LTD52" s="1"/>
      <c r="LTE52" s="1"/>
      <c r="LTF52" s="1"/>
      <c r="LTG52" s="1"/>
      <c r="LTH52" s="1"/>
      <c r="LTI52" s="1"/>
      <c r="LTJ52" s="1"/>
      <c r="LTK52" s="1"/>
      <c r="LTL52" s="1"/>
      <c r="LTM52" s="1"/>
      <c r="LTN52" s="1"/>
      <c r="LTO52" s="1"/>
      <c r="LTP52" s="1"/>
      <c r="LTQ52" s="1"/>
      <c r="LTR52" s="1"/>
      <c r="LTS52" s="1"/>
      <c r="LTT52" s="1"/>
      <c r="LTU52" s="1"/>
      <c r="LTV52" s="1"/>
      <c r="LTW52" s="1"/>
      <c r="LTX52" s="1"/>
      <c r="LTY52" s="1"/>
      <c r="LTZ52" s="1"/>
      <c r="LUA52" s="1"/>
      <c r="LUB52" s="1"/>
      <c r="LUC52" s="1"/>
      <c r="LUD52" s="1"/>
      <c r="LUE52" s="1"/>
      <c r="LUF52" s="1"/>
      <c r="LUG52" s="1"/>
      <c r="LUH52" s="1"/>
      <c r="LUI52" s="1"/>
      <c r="LUJ52" s="1"/>
      <c r="LUK52" s="1"/>
      <c r="LUL52" s="1"/>
      <c r="LUM52" s="1"/>
      <c r="LUN52" s="1"/>
      <c r="LUO52" s="1"/>
      <c r="LUP52" s="1"/>
      <c r="LUQ52" s="1"/>
      <c r="LUR52" s="1"/>
      <c r="LUS52" s="1"/>
      <c r="LUT52" s="1"/>
      <c r="LUU52" s="1"/>
      <c r="LUV52" s="1"/>
      <c r="LUW52" s="1"/>
      <c r="LUX52" s="1"/>
      <c r="LUY52" s="1"/>
      <c r="LUZ52" s="1"/>
      <c r="LVA52" s="1"/>
      <c r="LVB52" s="1"/>
      <c r="LVC52" s="1"/>
      <c r="LVD52" s="1"/>
      <c r="LVE52" s="1"/>
      <c r="LVF52" s="1"/>
      <c r="LVG52" s="1"/>
      <c r="LVH52" s="1"/>
      <c r="LVI52" s="1"/>
      <c r="LVJ52" s="1"/>
      <c r="LVK52" s="1"/>
      <c r="LVL52" s="1"/>
      <c r="LVM52" s="1"/>
      <c r="LVN52" s="1"/>
      <c r="LVO52" s="1"/>
      <c r="LVP52" s="1"/>
      <c r="LVQ52" s="1"/>
      <c r="LVR52" s="1"/>
      <c r="LVS52" s="1"/>
      <c r="LVT52" s="1"/>
      <c r="LVU52" s="1"/>
      <c r="LVV52" s="1"/>
      <c r="LVW52" s="1"/>
      <c r="LVX52" s="1"/>
      <c r="LVY52" s="1"/>
      <c r="LVZ52" s="1"/>
      <c r="LWA52" s="1"/>
      <c r="LWB52" s="1"/>
      <c r="LWC52" s="1"/>
      <c r="LWD52" s="1"/>
      <c r="LWE52" s="1"/>
      <c r="LWF52" s="1"/>
      <c r="LWG52" s="1"/>
      <c r="LWH52" s="1"/>
      <c r="LWI52" s="1"/>
      <c r="LWJ52" s="1"/>
      <c r="LWK52" s="1"/>
      <c r="LWL52" s="1"/>
      <c r="LWM52" s="1"/>
      <c r="LWN52" s="1"/>
      <c r="LWO52" s="1"/>
      <c r="LWP52" s="1"/>
      <c r="LWQ52" s="1"/>
      <c r="LWR52" s="1"/>
      <c r="LWS52" s="1"/>
      <c r="LWT52" s="1"/>
      <c r="LWU52" s="1"/>
      <c r="LWV52" s="1"/>
      <c r="LWW52" s="1"/>
      <c r="LWX52" s="1"/>
      <c r="LWY52" s="1"/>
      <c r="LWZ52" s="1"/>
      <c r="LXA52" s="1"/>
      <c r="LXB52" s="1"/>
      <c r="LXC52" s="1"/>
      <c r="LXD52" s="1"/>
      <c r="LXE52" s="1"/>
      <c r="LXF52" s="1"/>
      <c r="LXG52" s="1"/>
      <c r="LXH52" s="1"/>
      <c r="LXI52" s="1"/>
      <c r="LXJ52" s="1"/>
      <c r="LXK52" s="1"/>
      <c r="LXL52" s="1"/>
      <c r="LXM52" s="1"/>
      <c r="LXN52" s="1"/>
      <c r="LXO52" s="1"/>
      <c r="LXP52" s="1"/>
      <c r="LXQ52" s="1"/>
      <c r="LXR52" s="1"/>
      <c r="LXS52" s="1"/>
      <c r="LXT52" s="1"/>
      <c r="LXU52" s="1"/>
      <c r="LXV52" s="1"/>
      <c r="LXW52" s="1"/>
      <c r="LXX52" s="1"/>
      <c r="LXY52" s="1"/>
      <c r="LXZ52" s="1"/>
      <c r="LYA52" s="1"/>
      <c r="LYB52" s="1"/>
      <c r="LYC52" s="1"/>
      <c r="LYD52" s="1"/>
      <c r="LYE52" s="1"/>
      <c r="LYF52" s="1"/>
      <c r="LYG52" s="1"/>
      <c r="LYH52" s="1"/>
      <c r="LYI52" s="1"/>
      <c r="LYJ52" s="1"/>
      <c r="LYK52" s="1"/>
      <c r="LYL52" s="1"/>
      <c r="LYM52" s="1"/>
      <c r="LYN52" s="1"/>
      <c r="LYO52" s="1"/>
      <c r="LYP52" s="1"/>
      <c r="LYQ52" s="1"/>
      <c r="LYR52" s="1"/>
      <c r="LYS52" s="1"/>
      <c r="LYT52" s="1"/>
      <c r="LYU52" s="1"/>
      <c r="LYV52" s="1"/>
      <c r="LYW52" s="1"/>
      <c r="LYX52" s="1"/>
      <c r="LYY52" s="1"/>
      <c r="LYZ52" s="1"/>
      <c r="LZA52" s="1"/>
      <c r="LZB52" s="1"/>
      <c r="LZC52" s="1"/>
      <c r="LZD52" s="1"/>
      <c r="LZE52" s="1"/>
      <c r="LZF52" s="1"/>
      <c r="LZG52" s="1"/>
      <c r="LZH52" s="1"/>
      <c r="LZI52" s="1"/>
      <c r="LZJ52" s="1"/>
      <c r="LZK52" s="1"/>
      <c r="LZL52" s="1"/>
      <c r="LZM52" s="1"/>
      <c r="LZN52" s="1"/>
      <c r="LZO52" s="1"/>
      <c r="LZP52" s="1"/>
      <c r="LZQ52" s="1"/>
      <c r="LZR52" s="1"/>
      <c r="LZS52" s="1"/>
      <c r="LZT52" s="1"/>
      <c r="LZU52" s="1"/>
      <c r="LZV52" s="1"/>
      <c r="LZW52" s="1"/>
      <c r="LZX52" s="1"/>
      <c r="LZY52" s="1"/>
      <c r="LZZ52" s="1"/>
      <c r="MAA52" s="1"/>
      <c r="MAB52" s="1"/>
      <c r="MAC52" s="1"/>
      <c r="MAD52" s="1"/>
      <c r="MAE52" s="1"/>
      <c r="MAF52" s="1"/>
      <c r="MAG52" s="1"/>
      <c r="MAH52" s="1"/>
      <c r="MAI52" s="1"/>
      <c r="MAJ52" s="1"/>
      <c r="MAK52" s="1"/>
      <c r="MAL52" s="1"/>
      <c r="MAM52" s="1"/>
      <c r="MAN52" s="1"/>
      <c r="MAO52" s="1"/>
      <c r="MAP52" s="1"/>
      <c r="MAQ52" s="1"/>
      <c r="MAR52" s="1"/>
      <c r="MAS52" s="1"/>
      <c r="MAT52" s="1"/>
      <c r="MAU52" s="1"/>
      <c r="MAV52" s="1"/>
      <c r="MAW52" s="1"/>
      <c r="MAX52" s="1"/>
      <c r="MAY52" s="1"/>
      <c r="MAZ52" s="1"/>
      <c r="MBA52" s="1"/>
      <c r="MBB52" s="1"/>
      <c r="MBC52" s="1"/>
      <c r="MBD52" s="1"/>
      <c r="MBE52" s="1"/>
      <c r="MBF52" s="1"/>
      <c r="MBG52" s="1"/>
      <c r="MBH52" s="1"/>
      <c r="MBI52" s="1"/>
      <c r="MBJ52" s="1"/>
      <c r="MBK52" s="1"/>
      <c r="MBL52" s="1"/>
      <c r="MBM52" s="1"/>
      <c r="MBN52" s="1"/>
      <c r="MBO52" s="1"/>
      <c r="MBP52" s="1"/>
      <c r="MBQ52" s="1"/>
      <c r="MBR52" s="1"/>
      <c r="MBS52" s="1"/>
      <c r="MBT52" s="1"/>
      <c r="MBU52" s="1"/>
      <c r="MBV52" s="1"/>
      <c r="MBW52" s="1"/>
      <c r="MBX52" s="1"/>
      <c r="MBY52" s="1"/>
      <c r="MBZ52" s="1"/>
      <c r="MCA52" s="1"/>
      <c r="MCB52" s="1"/>
      <c r="MCC52" s="1"/>
      <c r="MCD52" s="1"/>
      <c r="MCE52" s="1"/>
      <c r="MCF52" s="1"/>
      <c r="MCG52" s="1"/>
      <c r="MCH52" s="1"/>
      <c r="MCI52" s="1"/>
      <c r="MCJ52" s="1"/>
      <c r="MCK52" s="1"/>
      <c r="MCL52" s="1"/>
      <c r="MCM52" s="1"/>
      <c r="MCN52" s="1"/>
      <c r="MCO52" s="1"/>
      <c r="MCP52" s="1"/>
      <c r="MCQ52" s="1"/>
      <c r="MCR52" s="1"/>
      <c r="MCS52" s="1"/>
      <c r="MCT52" s="1"/>
      <c r="MCU52" s="1"/>
      <c r="MCV52" s="1"/>
      <c r="MCW52" s="1"/>
      <c r="MCX52" s="1"/>
      <c r="MCY52" s="1"/>
      <c r="MCZ52" s="1"/>
      <c r="MDA52" s="1"/>
      <c r="MDB52" s="1"/>
      <c r="MDC52" s="1"/>
      <c r="MDD52" s="1"/>
      <c r="MDE52" s="1"/>
      <c r="MDF52" s="1"/>
      <c r="MDG52" s="1"/>
      <c r="MDH52" s="1"/>
      <c r="MDI52" s="1"/>
      <c r="MDJ52" s="1"/>
      <c r="MDK52" s="1"/>
      <c r="MDL52" s="1"/>
      <c r="MDM52" s="1"/>
      <c r="MDN52" s="1"/>
      <c r="MDO52" s="1"/>
      <c r="MDP52" s="1"/>
      <c r="MDQ52" s="1"/>
      <c r="MDR52" s="1"/>
      <c r="MDS52" s="1"/>
      <c r="MDT52" s="1"/>
      <c r="MDU52" s="1"/>
      <c r="MDV52" s="1"/>
      <c r="MDW52" s="1"/>
      <c r="MDX52" s="1"/>
      <c r="MDY52" s="1"/>
      <c r="MDZ52" s="1"/>
      <c r="MEA52" s="1"/>
      <c r="MEB52" s="1"/>
      <c r="MEC52" s="1"/>
      <c r="MED52" s="1"/>
      <c r="MEE52" s="1"/>
      <c r="MEF52" s="1"/>
      <c r="MEG52" s="1"/>
      <c r="MEH52" s="1"/>
      <c r="MEI52" s="1"/>
      <c r="MEJ52" s="1"/>
      <c r="MEK52" s="1"/>
      <c r="MEL52" s="1"/>
      <c r="MEM52" s="1"/>
      <c r="MEN52" s="1"/>
      <c r="MEO52" s="1"/>
      <c r="MEP52" s="1"/>
      <c r="MEQ52" s="1"/>
      <c r="MER52" s="1"/>
      <c r="MES52" s="1"/>
      <c r="MET52" s="1"/>
      <c r="MEU52" s="1"/>
      <c r="MEV52" s="1"/>
      <c r="MEW52" s="1"/>
      <c r="MEX52" s="1"/>
      <c r="MEY52" s="1"/>
      <c r="MEZ52" s="1"/>
      <c r="MFA52" s="1"/>
      <c r="MFB52" s="1"/>
      <c r="MFC52" s="1"/>
      <c r="MFD52" s="1"/>
      <c r="MFE52" s="1"/>
      <c r="MFF52" s="1"/>
      <c r="MFG52" s="1"/>
      <c r="MFH52" s="1"/>
      <c r="MFI52" s="1"/>
      <c r="MFJ52" s="1"/>
      <c r="MFK52" s="1"/>
      <c r="MFL52" s="1"/>
      <c r="MFM52" s="1"/>
      <c r="MFN52" s="1"/>
      <c r="MFO52" s="1"/>
      <c r="MFP52" s="1"/>
      <c r="MFQ52" s="1"/>
      <c r="MFR52" s="1"/>
      <c r="MFS52" s="1"/>
      <c r="MFT52" s="1"/>
      <c r="MFU52" s="1"/>
      <c r="MFV52" s="1"/>
      <c r="MFW52" s="1"/>
      <c r="MFX52" s="1"/>
      <c r="MFY52" s="1"/>
      <c r="MFZ52" s="1"/>
      <c r="MGA52" s="1"/>
      <c r="MGB52" s="1"/>
      <c r="MGC52" s="1"/>
      <c r="MGD52" s="1"/>
      <c r="MGE52" s="1"/>
      <c r="MGF52" s="1"/>
      <c r="MGG52" s="1"/>
      <c r="MGH52" s="1"/>
      <c r="MGI52" s="1"/>
      <c r="MGJ52" s="1"/>
      <c r="MGK52" s="1"/>
      <c r="MGL52" s="1"/>
      <c r="MGM52" s="1"/>
      <c r="MGN52" s="1"/>
      <c r="MGO52" s="1"/>
      <c r="MGP52" s="1"/>
      <c r="MGQ52" s="1"/>
      <c r="MGR52" s="1"/>
      <c r="MGS52" s="1"/>
      <c r="MGT52" s="1"/>
      <c r="MGU52" s="1"/>
      <c r="MGV52" s="1"/>
      <c r="MGW52" s="1"/>
      <c r="MGX52" s="1"/>
      <c r="MGY52" s="1"/>
      <c r="MGZ52" s="1"/>
      <c r="MHA52" s="1"/>
      <c r="MHB52" s="1"/>
      <c r="MHC52" s="1"/>
      <c r="MHD52" s="1"/>
      <c r="MHE52" s="1"/>
      <c r="MHF52" s="1"/>
      <c r="MHG52" s="1"/>
      <c r="MHH52" s="1"/>
      <c r="MHI52" s="1"/>
      <c r="MHJ52" s="1"/>
      <c r="MHK52" s="1"/>
      <c r="MHL52" s="1"/>
      <c r="MHM52" s="1"/>
      <c r="MHN52" s="1"/>
      <c r="MHO52" s="1"/>
      <c r="MHP52" s="1"/>
      <c r="MHQ52" s="1"/>
      <c r="MHR52" s="1"/>
      <c r="MHS52" s="1"/>
      <c r="MHT52" s="1"/>
      <c r="MHU52" s="1"/>
      <c r="MHV52" s="1"/>
      <c r="MHW52" s="1"/>
      <c r="MHX52" s="1"/>
      <c r="MHY52" s="1"/>
      <c r="MHZ52" s="1"/>
      <c r="MIA52" s="1"/>
      <c r="MIB52" s="1"/>
      <c r="MIC52" s="1"/>
      <c r="MID52" s="1"/>
      <c r="MIE52" s="1"/>
      <c r="MIF52" s="1"/>
      <c r="MIG52" s="1"/>
      <c r="MIH52" s="1"/>
      <c r="MII52" s="1"/>
      <c r="MIJ52" s="1"/>
      <c r="MIK52" s="1"/>
      <c r="MIL52" s="1"/>
      <c r="MIM52" s="1"/>
      <c r="MIN52" s="1"/>
      <c r="MIO52" s="1"/>
      <c r="MIP52" s="1"/>
      <c r="MIQ52" s="1"/>
      <c r="MIR52" s="1"/>
      <c r="MIS52" s="1"/>
      <c r="MIT52" s="1"/>
      <c r="MIU52" s="1"/>
      <c r="MIV52" s="1"/>
      <c r="MIW52" s="1"/>
      <c r="MIX52" s="1"/>
      <c r="MIY52" s="1"/>
      <c r="MIZ52" s="1"/>
      <c r="MJA52" s="1"/>
      <c r="MJB52" s="1"/>
      <c r="MJC52" s="1"/>
      <c r="MJD52" s="1"/>
      <c r="MJE52" s="1"/>
      <c r="MJF52" s="1"/>
      <c r="MJG52" s="1"/>
      <c r="MJH52" s="1"/>
      <c r="MJI52" s="1"/>
      <c r="MJJ52" s="1"/>
      <c r="MJK52" s="1"/>
      <c r="MJL52" s="1"/>
      <c r="MJM52" s="1"/>
      <c r="MJN52" s="1"/>
      <c r="MJO52" s="1"/>
      <c r="MJP52" s="1"/>
      <c r="MJQ52" s="1"/>
      <c r="MJR52" s="1"/>
      <c r="MJS52" s="1"/>
      <c r="MJT52" s="1"/>
      <c r="MJU52" s="1"/>
      <c r="MJV52" s="1"/>
      <c r="MJW52" s="1"/>
      <c r="MJX52" s="1"/>
      <c r="MJY52" s="1"/>
      <c r="MJZ52" s="1"/>
      <c r="MKA52" s="1"/>
      <c r="MKB52" s="1"/>
      <c r="MKC52" s="1"/>
      <c r="MKD52" s="1"/>
      <c r="MKE52" s="1"/>
      <c r="MKF52" s="1"/>
      <c r="MKG52" s="1"/>
      <c r="MKH52" s="1"/>
      <c r="MKI52" s="1"/>
      <c r="MKJ52" s="1"/>
      <c r="MKK52" s="1"/>
      <c r="MKL52" s="1"/>
      <c r="MKM52" s="1"/>
      <c r="MKN52" s="1"/>
      <c r="MKO52" s="1"/>
      <c r="MKP52" s="1"/>
      <c r="MKQ52" s="1"/>
      <c r="MKR52" s="1"/>
      <c r="MKS52" s="1"/>
      <c r="MKT52" s="1"/>
      <c r="MKU52" s="1"/>
      <c r="MKV52" s="1"/>
      <c r="MKW52" s="1"/>
      <c r="MKX52" s="1"/>
      <c r="MKY52" s="1"/>
      <c r="MKZ52" s="1"/>
      <c r="MLA52" s="1"/>
      <c r="MLB52" s="1"/>
      <c r="MLC52" s="1"/>
      <c r="MLD52" s="1"/>
      <c r="MLE52" s="1"/>
      <c r="MLF52" s="1"/>
      <c r="MLG52" s="1"/>
      <c r="MLH52" s="1"/>
      <c r="MLI52" s="1"/>
      <c r="MLJ52" s="1"/>
      <c r="MLK52" s="1"/>
      <c r="MLL52" s="1"/>
      <c r="MLM52" s="1"/>
      <c r="MLN52" s="1"/>
      <c r="MLO52" s="1"/>
      <c r="MLP52" s="1"/>
      <c r="MLQ52" s="1"/>
      <c r="MLR52" s="1"/>
      <c r="MLS52" s="1"/>
      <c r="MLT52" s="1"/>
      <c r="MLU52" s="1"/>
      <c r="MLV52" s="1"/>
      <c r="MLW52" s="1"/>
      <c r="MLX52" s="1"/>
      <c r="MLY52" s="1"/>
      <c r="MLZ52" s="1"/>
      <c r="MMA52" s="1"/>
      <c r="MMB52" s="1"/>
      <c r="MMC52" s="1"/>
      <c r="MMD52" s="1"/>
      <c r="MME52" s="1"/>
      <c r="MMF52" s="1"/>
      <c r="MMG52" s="1"/>
      <c r="MMH52" s="1"/>
      <c r="MMI52" s="1"/>
      <c r="MMJ52" s="1"/>
      <c r="MMK52" s="1"/>
      <c r="MML52" s="1"/>
      <c r="MMM52" s="1"/>
      <c r="MMN52" s="1"/>
      <c r="MMO52" s="1"/>
      <c r="MMP52" s="1"/>
      <c r="MMQ52" s="1"/>
      <c r="MMR52" s="1"/>
      <c r="MMS52" s="1"/>
      <c r="MMT52" s="1"/>
      <c r="MMU52" s="1"/>
      <c r="MMV52" s="1"/>
      <c r="MMW52" s="1"/>
      <c r="MMX52" s="1"/>
      <c r="MMY52" s="1"/>
      <c r="MMZ52" s="1"/>
      <c r="MNA52" s="1"/>
      <c r="MNB52" s="1"/>
      <c r="MNC52" s="1"/>
      <c r="MND52" s="1"/>
      <c r="MNE52" s="1"/>
      <c r="MNF52" s="1"/>
      <c r="MNG52" s="1"/>
      <c r="MNH52" s="1"/>
      <c r="MNI52" s="1"/>
      <c r="MNJ52" s="1"/>
      <c r="MNK52" s="1"/>
      <c r="MNL52" s="1"/>
      <c r="MNM52" s="1"/>
      <c r="MNN52" s="1"/>
      <c r="MNO52" s="1"/>
      <c r="MNP52" s="1"/>
      <c r="MNQ52" s="1"/>
      <c r="MNR52" s="1"/>
      <c r="MNS52" s="1"/>
      <c r="MNT52" s="1"/>
      <c r="MNU52" s="1"/>
      <c r="MNV52" s="1"/>
      <c r="MNW52" s="1"/>
      <c r="MNX52" s="1"/>
      <c r="MNY52" s="1"/>
      <c r="MNZ52" s="1"/>
      <c r="MOA52" s="1"/>
      <c r="MOB52" s="1"/>
      <c r="MOC52" s="1"/>
      <c r="MOD52" s="1"/>
      <c r="MOE52" s="1"/>
      <c r="MOF52" s="1"/>
      <c r="MOG52" s="1"/>
      <c r="MOH52" s="1"/>
      <c r="MOI52" s="1"/>
      <c r="MOJ52" s="1"/>
      <c r="MOK52" s="1"/>
      <c r="MOL52" s="1"/>
      <c r="MOM52" s="1"/>
      <c r="MON52" s="1"/>
      <c r="MOO52" s="1"/>
      <c r="MOP52" s="1"/>
      <c r="MOQ52" s="1"/>
      <c r="MOR52" s="1"/>
      <c r="MOS52" s="1"/>
      <c r="MOT52" s="1"/>
      <c r="MOU52" s="1"/>
      <c r="MOV52" s="1"/>
      <c r="MOW52" s="1"/>
      <c r="MOX52" s="1"/>
      <c r="MOY52" s="1"/>
      <c r="MOZ52" s="1"/>
      <c r="MPA52" s="1"/>
      <c r="MPB52" s="1"/>
      <c r="MPC52" s="1"/>
      <c r="MPD52" s="1"/>
      <c r="MPE52" s="1"/>
      <c r="MPF52" s="1"/>
      <c r="MPG52" s="1"/>
      <c r="MPH52" s="1"/>
      <c r="MPI52" s="1"/>
      <c r="MPJ52" s="1"/>
      <c r="MPK52" s="1"/>
      <c r="MPL52" s="1"/>
      <c r="MPM52" s="1"/>
      <c r="MPN52" s="1"/>
      <c r="MPO52" s="1"/>
      <c r="MPP52" s="1"/>
      <c r="MPQ52" s="1"/>
      <c r="MPR52" s="1"/>
      <c r="MPS52" s="1"/>
      <c r="MPT52" s="1"/>
      <c r="MPU52" s="1"/>
      <c r="MPV52" s="1"/>
      <c r="MPW52" s="1"/>
      <c r="MPX52" s="1"/>
      <c r="MPY52" s="1"/>
      <c r="MPZ52" s="1"/>
      <c r="MQA52" s="1"/>
      <c r="MQB52" s="1"/>
      <c r="MQC52" s="1"/>
      <c r="MQD52" s="1"/>
      <c r="MQE52" s="1"/>
      <c r="MQF52" s="1"/>
      <c r="MQG52" s="1"/>
      <c r="MQH52" s="1"/>
      <c r="MQI52" s="1"/>
      <c r="MQJ52" s="1"/>
      <c r="MQK52" s="1"/>
      <c r="MQL52" s="1"/>
      <c r="MQM52" s="1"/>
      <c r="MQN52" s="1"/>
      <c r="MQO52" s="1"/>
      <c r="MQP52" s="1"/>
      <c r="MQQ52" s="1"/>
      <c r="MQR52" s="1"/>
      <c r="MQS52" s="1"/>
      <c r="MQT52" s="1"/>
      <c r="MQU52" s="1"/>
      <c r="MQV52" s="1"/>
      <c r="MQW52" s="1"/>
      <c r="MQX52" s="1"/>
      <c r="MQY52" s="1"/>
      <c r="MQZ52" s="1"/>
      <c r="MRA52" s="1"/>
      <c r="MRB52" s="1"/>
      <c r="MRC52" s="1"/>
      <c r="MRD52" s="1"/>
      <c r="MRE52" s="1"/>
      <c r="MRF52" s="1"/>
      <c r="MRG52" s="1"/>
      <c r="MRH52" s="1"/>
      <c r="MRI52" s="1"/>
      <c r="MRJ52" s="1"/>
      <c r="MRK52" s="1"/>
      <c r="MRL52" s="1"/>
      <c r="MRM52" s="1"/>
      <c r="MRN52" s="1"/>
      <c r="MRO52" s="1"/>
      <c r="MRP52" s="1"/>
      <c r="MRQ52" s="1"/>
      <c r="MRR52" s="1"/>
      <c r="MRS52" s="1"/>
      <c r="MRT52" s="1"/>
      <c r="MRU52" s="1"/>
      <c r="MRV52" s="1"/>
      <c r="MRW52" s="1"/>
      <c r="MRX52" s="1"/>
      <c r="MRY52" s="1"/>
      <c r="MRZ52" s="1"/>
      <c r="MSA52" s="1"/>
      <c r="MSB52" s="1"/>
      <c r="MSC52" s="1"/>
      <c r="MSD52" s="1"/>
      <c r="MSE52" s="1"/>
      <c r="MSF52" s="1"/>
      <c r="MSG52" s="1"/>
      <c r="MSH52" s="1"/>
      <c r="MSI52" s="1"/>
      <c r="MSJ52" s="1"/>
      <c r="MSK52" s="1"/>
      <c r="MSL52" s="1"/>
      <c r="MSM52" s="1"/>
      <c r="MSN52" s="1"/>
      <c r="MSO52" s="1"/>
      <c r="MSP52" s="1"/>
      <c r="MSQ52" s="1"/>
      <c r="MSR52" s="1"/>
      <c r="MSS52" s="1"/>
      <c r="MST52" s="1"/>
      <c r="MSU52" s="1"/>
      <c r="MSV52" s="1"/>
      <c r="MSW52" s="1"/>
      <c r="MSX52" s="1"/>
      <c r="MSY52" s="1"/>
      <c r="MSZ52" s="1"/>
      <c r="MTA52" s="1"/>
      <c r="MTB52" s="1"/>
      <c r="MTC52" s="1"/>
      <c r="MTD52" s="1"/>
      <c r="MTE52" s="1"/>
      <c r="MTF52" s="1"/>
      <c r="MTG52" s="1"/>
      <c r="MTH52" s="1"/>
      <c r="MTI52" s="1"/>
      <c r="MTJ52" s="1"/>
      <c r="MTK52" s="1"/>
      <c r="MTL52" s="1"/>
      <c r="MTM52" s="1"/>
      <c r="MTN52" s="1"/>
      <c r="MTO52" s="1"/>
      <c r="MTP52" s="1"/>
      <c r="MTQ52" s="1"/>
      <c r="MTR52" s="1"/>
      <c r="MTS52" s="1"/>
      <c r="MTT52" s="1"/>
      <c r="MTU52" s="1"/>
      <c r="MTV52" s="1"/>
      <c r="MTW52" s="1"/>
      <c r="MTX52" s="1"/>
      <c r="MTY52" s="1"/>
      <c r="MTZ52" s="1"/>
      <c r="MUA52" s="1"/>
      <c r="MUB52" s="1"/>
      <c r="MUC52" s="1"/>
      <c r="MUD52" s="1"/>
      <c r="MUE52" s="1"/>
      <c r="MUF52" s="1"/>
      <c r="MUG52" s="1"/>
      <c r="MUH52" s="1"/>
      <c r="MUI52" s="1"/>
      <c r="MUJ52" s="1"/>
      <c r="MUK52" s="1"/>
      <c r="MUL52" s="1"/>
      <c r="MUM52" s="1"/>
      <c r="MUN52" s="1"/>
      <c r="MUO52" s="1"/>
      <c r="MUP52" s="1"/>
      <c r="MUQ52" s="1"/>
      <c r="MUR52" s="1"/>
      <c r="MUS52" s="1"/>
      <c r="MUT52" s="1"/>
      <c r="MUU52" s="1"/>
      <c r="MUV52" s="1"/>
      <c r="MUW52" s="1"/>
      <c r="MUX52" s="1"/>
      <c r="MUY52" s="1"/>
      <c r="MUZ52" s="1"/>
      <c r="MVA52" s="1"/>
      <c r="MVB52" s="1"/>
      <c r="MVC52" s="1"/>
      <c r="MVD52" s="1"/>
      <c r="MVE52" s="1"/>
      <c r="MVF52" s="1"/>
      <c r="MVG52" s="1"/>
      <c r="MVH52" s="1"/>
      <c r="MVI52" s="1"/>
      <c r="MVJ52" s="1"/>
      <c r="MVK52" s="1"/>
      <c r="MVL52" s="1"/>
      <c r="MVM52" s="1"/>
      <c r="MVN52" s="1"/>
      <c r="MVO52" s="1"/>
      <c r="MVP52" s="1"/>
      <c r="MVQ52" s="1"/>
      <c r="MVR52" s="1"/>
      <c r="MVS52" s="1"/>
      <c r="MVT52" s="1"/>
      <c r="MVU52" s="1"/>
      <c r="MVV52" s="1"/>
      <c r="MVW52" s="1"/>
      <c r="MVX52" s="1"/>
      <c r="MVY52" s="1"/>
      <c r="MVZ52" s="1"/>
      <c r="MWA52" s="1"/>
      <c r="MWB52" s="1"/>
      <c r="MWC52" s="1"/>
      <c r="MWD52" s="1"/>
      <c r="MWE52" s="1"/>
      <c r="MWF52" s="1"/>
      <c r="MWG52" s="1"/>
      <c r="MWH52" s="1"/>
      <c r="MWI52" s="1"/>
      <c r="MWJ52" s="1"/>
      <c r="MWK52" s="1"/>
      <c r="MWL52" s="1"/>
      <c r="MWM52" s="1"/>
      <c r="MWN52" s="1"/>
      <c r="MWO52" s="1"/>
      <c r="MWP52" s="1"/>
      <c r="MWQ52" s="1"/>
      <c r="MWR52" s="1"/>
      <c r="MWS52" s="1"/>
      <c r="MWT52" s="1"/>
      <c r="MWU52" s="1"/>
      <c r="MWV52" s="1"/>
      <c r="MWW52" s="1"/>
      <c r="MWX52" s="1"/>
      <c r="MWY52" s="1"/>
      <c r="MWZ52" s="1"/>
      <c r="MXA52" s="1"/>
      <c r="MXB52" s="1"/>
      <c r="MXC52" s="1"/>
      <c r="MXD52" s="1"/>
      <c r="MXE52" s="1"/>
      <c r="MXF52" s="1"/>
      <c r="MXG52" s="1"/>
      <c r="MXH52" s="1"/>
      <c r="MXI52" s="1"/>
      <c r="MXJ52" s="1"/>
      <c r="MXK52" s="1"/>
      <c r="MXL52" s="1"/>
      <c r="MXM52" s="1"/>
      <c r="MXN52" s="1"/>
      <c r="MXO52" s="1"/>
      <c r="MXP52" s="1"/>
      <c r="MXQ52" s="1"/>
      <c r="MXR52" s="1"/>
      <c r="MXS52" s="1"/>
      <c r="MXT52" s="1"/>
      <c r="MXU52" s="1"/>
      <c r="MXV52" s="1"/>
      <c r="MXW52" s="1"/>
      <c r="MXX52" s="1"/>
      <c r="MXY52" s="1"/>
      <c r="MXZ52" s="1"/>
      <c r="MYA52" s="1"/>
      <c r="MYB52" s="1"/>
      <c r="MYC52" s="1"/>
      <c r="MYD52" s="1"/>
      <c r="MYE52" s="1"/>
      <c r="MYF52" s="1"/>
      <c r="MYG52" s="1"/>
      <c r="MYH52" s="1"/>
      <c r="MYI52" s="1"/>
      <c r="MYJ52" s="1"/>
      <c r="MYK52" s="1"/>
      <c r="MYL52" s="1"/>
      <c r="MYM52" s="1"/>
      <c r="MYN52" s="1"/>
      <c r="MYO52" s="1"/>
      <c r="MYP52" s="1"/>
      <c r="MYQ52" s="1"/>
      <c r="MYR52" s="1"/>
      <c r="MYS52" s="1"/>
      <c r="MYT52" s="1"/>
      <c r="MYU52" s="1"/>
      <c r="MYV52" s="1"/>
      <c r="MYW52" s="1"/>
      <c r="MYX52" s="1"/>
      <c r="MYY52" s="1"/>
      <c r="MYZ52" s="1"/>
      <c r="MZA52" s="1"/>
      <c r="MZB52" s="1"/>
      <c r="MZC52" s="1"/>
      <c r="MZD52" s="1"/>
      <c r="MZE52" s="1"/>
      <c r="MZF52" s="1"/>
      <c r="MZG52" s="1"/>
      <c r="MZH52" s="1"/>
      <c r="MZI52" s="1"/>
      <c r="MZJ52" s="1"/>
      <c r="MZK52" s="1"/>
      <c r="MZL52" s="1"/>
      <c r="MZM52" s="1"/>
      <c r="MZN52" s="1"/>
      <c r="MZO52" s="1"/>
      <c r="MZP52" s="1"/>
      <c r="MZQ52" s="1"/>
      <c r="MZR52" s="1"/>
      <c r="MZS52" s="1"/>
      <c r="MZT52" s="1"/>
      <c r="MZU52" s="1"/>
      <c r="MZV52" s="1"/>
      <c r="MZW52" s="1"/>
      <c r="MZX52" s="1"/>
      <c r="MZY52" s="1"/>
      <c r="MZZ52" s="1"/>
      <c r="NAA52" s="1"/>
      <c r="NAB52" s="1"/>
      <c r="NAC52" s="1"/>
      <c r="NAD52" s="1"/>
      <c r="NAE52" s="1"/>
      <c r="NAF52" s="1"/>
      <c r="NAG52" s="1"/>
      <c r="NAH52" s="1"/>
      <c r="NAI52" s="1"/>
      <c r="NAJ52" s="1"/>
      <c r="NAK52" s="1"/>
      <c r="NAL52" s="1"/>
      <c r="NAM52" s="1"/>
      <c r="NAN52" s="1"/>
      <c r="NAO52" s="1"/>
      <c r="NAP52" s="1"/>
      <c r="NAQ52" s="1"/>
      <c r="NAR52" s="1"/>
      <c r="NAS52" s="1"/>
      <c r="NAT52" s="1"/>
      <c r="NAU52" s="1"/>
      <c r="NAV52" s="1"/>
      <c r="NAW52" s="1"/>
      <c r="NAX52" s="1"/>
      <c r="NAY52" s="1"/>
      <c r="NAZ52" s="1"/>
      <c r="NBA52" s="1"/>
      <c r="NBB52" s="1"/>
      <c r="NBC52" s="1"/>
      <c r="NBD52" s="1"/>
      <c r="NBE52" s="1"/>
      <c r="NBF52" s="1"/>
      <c r="NBG52" s="1"/>
      <c r="NBH52" s="1"/>
      <c r="NBI52" s="1"/>
      <c r="NBJ52" s="1"/>
      <c r="NBK52" s="1"/>
      <c r="NBL52" s="1"/>
      <c r="NBM52" s="1"/>
      <c r="NBN52" s="1"/>
      <c r="NBO52" s="1"/>
      <c r="NBP52" s="1"/>
      <c r="NBQ52" s="1"/>
      <c r="NBR52" s="1"/>
      <c r="NBS52" s="1"/>
      <c r="NBT52" s="1"/>
      <c r="NBU52" s="1"/>
      <c r="NBV52" s="1"/>
      <c r="NBW52" s="1"/>
      <c r="NBX52" s="1"/>
      <c r="NBY52" s="1"/>
      <c r="NBZ52" s="1"/>
      <c r="NCA52" s="1"/>
      <c r="NCB52" s="1"/>
      <c r="NCC52" s="1"/>
      <c r="NCD52" s="1"/>
      <c r="NCE52" s="1"/>
      <c r="NCF52" s="1"/>
      <c r="NCG52" s="1"/>
      <c r="NCH52" s="1"/>
      <c r="NCI52" s="1"/>
      <c r="NCJ52" s="1"/>
      <c r="NCK52" s="1"/>
      <c r="NCL52" s="1"/>
      <c r="NCM52" s="1"/>
      <c r="NCN52" s="1"/>
      <c r="NCO52" s="1"/>
      <c r="NCP52" s="1"/>
      <c r="NCQ52" s="1"/>
      <c r="NCR52" s="1"/>
      <c r="NCS52" s="1"/>
      <c r="NCT52" s="1"/>
      <c r="NCU52" s="1"/>
      <c r="NCV52" s="1"/>
      <c r="NCW52" s="1"/>
      <c r="NCX52" s="1"/>
      <c r="NCY52" s="1"/>
      <c r="NCZ52" s="1"/>
      <c r="NDA52" s="1"/>
      <c r="NDB52" s="1"/>
      <c r="NDC52" s="1"/>
      <c r="NDD52" s="1"/>
      <c r="NDE52" s="1"/>
      <c r="NDF52" s="1"/>
      <c r="NDG52" s="1"/>
      <c r="NDH52" s="1"/>
      <c r="NDI52" s="1"/>
      <c r="NDJ52" s="1"/>
      <c r="NDK52" s="1"/>
      <c r="NDL52" s="1"/>
      <c r="NDM52" s="1"/>
      <c r="NDN52" s="1"/>
      <c r="NDO52" s="1"/>
      <c r="NDP52" s="1"/>
      <c r="NDQ52" s="1"/>
      <c r="NDR52" s="1"/>
      <c r="NDS52" s="1"/>
      <c r="NDT52" s="1"/>
      <c r="NDU52" s="1"/>
      <c r="NDV52" s="1"/>
      <c r="NDW52" s="1"/>
      <c r="NDX52" s="1"/>
      <c r="NDY52" s="1"/>
      <c r="NDZ52" s="1"/>
      <c r="NEA52" s="1"/>
      <c r="NEB52" s="1"/>
      <c r="NEC52" s="1"/>
      <c r="NED52" s="1"/>
      <c r="NEE52" s="1"/>
      <c r="NEF52" s="1"/>
      <c r="NEG52" s="1"/>
      <c r="NEH52" s="1"/>
      <c r="NEI52" s="1"/>
      <c r="NEJ52" s="1"/>
      <c r="NEK52" s="1"/>
      <c r="NEL52" s="1"/>
      <c r="NEM52" s="1"/>
      <c r="NEN52" s="1"/>
      <c r="NEO52" s="1"/>
      <c r="NEP52" s="1"/>
      <c r="NEQ52" s="1"/>
      <c r="NER52" s="1"/>
      <c r="NES52" s="1"/>
      <c r="NET52" s="1"/>
      <c r="NEU52" s="1"/>
      <c r="NEV52" s="1"/>
      <c r="NEW52" s="1"/>
      <c r="NEX52" s="1"/>
      <c r="NEY52" s="1"/>
      <c r="NEZ52" s="1"/>
      <c r="NFA52" s="1"/>
      <c r="NFB52" s="1"/>
      <c r="NFC52" s="1"/>
      <c r="NFD52" s="1"/>
      <c r="NFE52" s="1"/>
      <c r="NFF52" s="1"/>
      <c r="NFG52" s="1"/>
      <c r="NFH52" s="1"/>
      <c r="NFI52" s="1"/>
      <c r="NFJ52" s="1"/>
      <c r="NFK52" s="1"/>
      <c r="NFL52" s="1"/>
      <c r="NFM52" s="1"/>
      <c r="NFN52" s="1"/>
      <c r="NFO52" s="1"/>
      <c r="NFP52" s="1"/>
      <c r="NFQ52" s="1"/>
      <c r="NFR52" s="1"/>
      <c r="NFS52" s="1"/>
      <c r="NFT52" s="1"/>
      <c r="NFU52" s="1"/>
      <c r="NFV52" s="1"/>
      <c r="NFW52" s="1"/>
      <c r="NFX52" s="1"/>
      <c r="NFY52" s="1"/>
      <c r="NFZ52" s="1"/>
      <c r="NGA52" s="1"/>
      <c r="NGB52" s="1"/>
      <c r="NGC52" s="1"/>
      <c r="NGD52" s="1"/>
      <c r="NGE52" s="1"/>
      <c r="NGF52" s="1"/>
      <c r="NGG52" s="1"/>
      <c r="NGH52" s="1"/>
      <c r="NGI52" s="1"/>
      <c r="NGJ52" s="1"/>
      <c r="NGK52" s="1"/>
      <c r="NGL52" s="1"/>
      <c r="NGM52" s="1"/>
      <c r="NGN52" s="1"/>
      <c r="NGO52" s="1"/>
      <c r="NGP52" s="1"/>
      <c r="NGQ52" s="1"/>
      <c r="NGR52" s="1"/>
      <c r="NGS52" s="1"/>
      <c r="NGT52" s="1"/>
      <c r="NGU52" s="1"/>
      <c r="NGV52" s="1"/>
      <c r="NGW52" s="1"/>
      <c r="NGX52" s="1"/>
      <c r="NGY52" s="1"/>
      <c r="NGZ52" s="1"/>
      <c r="NHA52" s="1"/>
      <c r="NHB52" s="1"/>
      <c r="NHC52" s="1"/>
      <c r="NHD52" s="1"/>
      <c r="NHE52" s="1"/>
      <c r="NHF52" s="1"/>
      <c r="NHG52" s="1"/>
      <c r="NHH52" s="1"/>
      <c r="NHI52" s="1"/>
      <c r="NHJ52" s="1"/>
      <c r="NHK52" s="1"/>
      <c r="NHL52" s="1"/>
      <c r="NHM52" s="1"/>
      <c r="NHN52" s="1"/>
      <c r="NHO52" s="1"/>
      <c r="NHP52" s="1"/>
      <c r="NHQ52" s="1"/>
      <c r="NHR52" s="1"/>
      <c r="NHS52" s="1"/>
      <c r="NHT52" s="1"/>
      <c r="NHU52" s="1"/>
      <c r="NHV52" s="1"/>
      <c r="NHW52" s="1"/>
      <c r="NHX52" s="1"/>
      <c r="NHY52" s="1"/>
      <c r="NHZ52" s="1"/>
      <c r="NIA52" s="1"/>
      <c r="NIB52" s="1"/>
      <c r="NIC52" s="1"/>
      <c r="NID52" s="1"/>
      <c r="NIE52" s="1"/>
      <c r="NIF52" s="1"/>
      <c r="NIG52" s="1"/>
      <c r="NIH52" s="1"/>
      <c r="NII52" s="1"/>
      <c r="NIJ52" s="1"/>
      <c r="NIK52" s="1"/>
      <c r="NIL52" s="1"/>
      <c r="NIM52" s="1"/>
      <c r="NIN52" s="1"/>
      <c r="NIO52" s="1"/>
      <c r="NIP52" s="1"/>
      <c r="NIQ52" s="1"/>
      <c r="NIR52" s="1"/>
      <c r="NIS52" s="1"/>
      <c r="NIT52" s="1"/>
      <c r="NIU52" s="1"/>
      <c r="NIV52" s="1"/>
      <c r="NIW52" s="1"/>
      <c r="NIX52" s="1"/>
      <c r="NIY52" s="1"/>
      <c r="NIZ52" s="1"/>
      <c r="NJA52" s="1"/>
      <c r="NJB52" s="1"/>
      <c r="NJC52" s="1"/>
      <c r="NJD52" s="1"/>
      <c r="NJE52" s="1"/>
      <c r="NJF52" s="1"/>
      <c r="NJG52" s="1"/>
      <c r="NJH52" s="1"/>
      <c r="NJI52" s="1"/>
      <c r="NJJ52" s="1"/>
      <c r="NJK52" s="1"/>
      <c r="NJL52" s="1"/>
      <c r="NJM52" s="1"/>
      <c r="NJN52" s="1"/>
      <c r="NJO52" s="1"/>
      <c r="NJP52" s="1"/>
      <c r="NJQ52" s="1"/>
      <c r="NJR52" s="1"/>
      <c r="NJS52" s="1"/>
      <c r="NJT52" s="1"/>
      <c r="NJU52" s="1"/>
      <c r="NJV52" s="1"/>
      <c r="NJW52" s="1"/>
      <c r="NJX52" s="1"/>
      <c r="NJY52" s="1"/>
      <c r="NJZ52" s="1"/>
      <c r="NKA52" s="1"/>
      <c r="NKB52" s="1"/>
      <c r="NKC52" s="1"/>
      <c r="NKD52" s="1"/>
      <c r="NKE52" s="1"/>
      <c r="NKF52" s="1"/>
      <c r="NKG52" s="1"/>
      <c r="NKH52" s="1"/>
      <c r="NKI52" s="1"/>
      <c r="NKJ52" s="1"/>
      <c r="NKK52" s="1"/>
      <c r="NKL52" s="1"/>
      <c r="NKM52" s="1"/>
      <c r="NKN52" s="1"/>
      <c r="NKO52" s="1"/>
      <c r="NKP52" s="1"/>
      <c r="NKQ52" s="1"/>
      <c r="NKR52" s="1"/>
      <c r="NKS52" s="1"/>
      <c r="NKT52" s="1"/>
      <c r="NKU52" s="1"/>
      <c r="NKV52" s="1"/>
      <c r="NKW52" s="1"/>
      <c r="NKX52" s="1"/>
      <c r="NKY52" s="1"/>
      <c r="NKZ52" s="1"/>
      <c r="NLA52" s="1"/>
      <c r="NLB52" s="1"/>
      <c r="NLC52" s="1"/>
      <c r="NLD52" s="1"/>
      <c r="NLE52" s="1"/>
      <c r="NLF52" s="1"/>
      <c r="NLG52" s="1"/>
      <c r="NLH52" s="1"/>
      <c r="NLI52" s="1"/>
      <c r="NLJ52" s="1"/>
      <c r="NLK52" s="1"/>
      <c r="NLL52" s="1"/>
      <c r="NLM52" s="1"/>
      <c r="NLN52" s="1"/>
      <c r="NLO52" s="1"/>
      <c r="NLP52" s="1"/>
      <c r="NLQ52" s="1"/>
      <c r="NLR52" s="1"/>
      <c r="NLS52" s="1"/>
      <c r="NLT52" s="1"/>
      <c r="NLU52" s="1"/>
      <c r="NLV52" s="1"/>
      <c r="NLW52" s="1"/>
      <c r="NLX52" s="1"/>
      <c r="NLY52" s="1"/>
      <c r="NLZ52" s="1"/>
      <c r="NMA52" s="1"/>
      <c r="NMB52" s="1"/>
      <c r="NMC52" s="1"/>
      <c r="NMD52" s="1"/>
      <c r="NME52" s="1"/>
      <c r="NMF52" s="1"/>
      <c r="NMG52" s="1"/>
      <c r="NMH52" s="1"/>
      <c r="NMI52" s="1"/>
      <c r="NMJ52" s="1"/>
      <c r="NMK52" s="1"/>
      <c r="NML52" s="1"/>
      <c r="NMM52" s="1"/>
      <c r="NMN52" s="1"/>
      <c r="NMO52" s="1"/>
      <c r="NMP52" s="1"/>
      <c r="NMQ52" s="1"/>
      <c r="NMR52" s="1"/>
      <c r="NMS52" s="1"/>
      <c r="NMT52" s="1"/>
      <c r="NMU52" s="1"/>
      <c r="NMV52" s="1"/>
      <c r="NMW52" s="1"/>
      <c r="NMX52" s="1"/>
      <c r="NMY52" s="1"/>
      <c r="NMZ52" s="1"/>
      <c r="NNA52" s="1"/>
      <c r="NNB52" s="1"/>
      <c r="NNC52" s="1"/>
      <c r="NND52" s="1"/>
      <c r="NNE52" s="1"/>
      <c r="NNF52" s="1"/>
      <c r="NNG52" s="1"/>
      <c r="NNH52" s="1"/>
      <c r="NNI52" s="1"/>
      <c r="NNJ52" s="1"/>
      <c r="NNK52" s="1"/>
      <c r="NNL52" s="1"/>
      <c r="NNM52" s="1"/>
      <c r="NNN52" s="1"/>
      <c r="NNO52" s="1"/>
      <c r="NNP52" s="1"/>
      <c r="NNQ52" s="1"/>
      <c r="NNR52" s="1"/>
      <c r="NNS52" s="1"/>
      <c r="NNT52" s="1"/>
      <c r="NNU52" s="1"/>
      <c r="NNV52" s="1"/>
      <c r="NNW52" s="1"/>
      <c r="NNX52" s="1"/>
      <c r="NNY52" s="1"/>
      <c r="NNZ52" s="1"/>
      <c r="NOA52" s="1"/>
      <c r="NOB52" s="1"/>
      <c r="NOC52" s="1"/>
      <c r="NOD52" s="1"/>
      <c r="NOE52" s="1"/>
      <c r="NOF52" s="1"/>
      <c r="NOG52" s="1"/>
      <c r="NOH52" s="1"/>
      <c r="NOI52" s="1"/>
      <c r="NOJ52" s="1"/>
      <c r="NOK52" s="1"/>
      <c r="NOL52" s="1"/>
      <c r="NOM52" s="1"/>
      <c r="NON52" s="1"/>
      <c r="NOO52" s="1"/>
      <c r="NOP52" s="1"/>
      <c r="NOQ52" s="1"/>
      <c r="NOR52" s="1"/>
      <c r="NOS52" s="1"/>
      <c r="NOT52" s="1"/>
      <c r="NOU52" s="1"/>
      <c r="NOV52" s="1"/>
      <c r="NOW52" s="1"/>
      <c r="NOX52" s="1"/>
      <c r="NOY52" s="1"/>
      <c r="NOZ52" s="1"/>
      <c r="NPA52" s="1"/>
      <c r="NPB52" s="1"/>
      <c r="NPC52" s="1"/>
      <c r="NPD52" s="1"/>
      <c r="NPE52" s="1"/>
      <c r="NPF52" s="1"/>
      <c r="NPG52" s="1"/>
      <c r="NPH52" s="1"/>
      <c r="NPI52" s="1"/>
      <c r="NPJ52" s="1"/>
      <c r="NPK52" s="1"/>
      <c r="NPL52" s="1"/>
      <c r="NPM52" s="1"/>
      <c r="NPN52" s="1"/>
      <c r="NPO52" s="1"/>
      <c r="NPP52" s="1"/>
      <c r="NPQ52" s="1"/>
      <c r="NPR52" s="1"/>
      <c r="NPS52" s="1"/>
      <c r="NPT52" s="1"/>
      <c r="NPU52" s="1"/>
      <c r="NPV52" s="1"/>
      <c r="NPW52" s="1"/>
      <c r="NPX52" s="1"/>
      <c r="NPY52" s="1"/>
      <c r="NPZ52" s="1"/>
      <c r="NQA52" s="1"/>
      <c r="NQB52" s="1"/>
      <c r="NQC52" s="1"/>
      <c r="NQD52" s="1"/>
      <c r="NQE52" s="1"/>
      <c r="NQF52" s="1"/>
      <c r="NQG52" s="1"/>
      <c r="NQH52" s="1"/>
      <c r="NQI52" s="1"/>
      <c r="NQJ52" s="1"/>
      <c r="NQK52" s="1"/>
      <c r="NQL52" s="1"/>
      <c r="NQM52" s="1"/>
      <c r="NQN52" s="1"/>
      <c r="NQO52" s="1"/>
      <c r="NQP52" s="1"/>
      <c r="NQQ52" s="1"/>
      <c r="NQR52" s="1"/>
      <c r="NQS52" s="1"/>
      <c r="NQT52" s="1"/>
      <c r="NQU52" s="1"/>
      <c r="NQV52" s="1"/>
      <c r="NQW52" s="1"/>
      <c r="NQX52" s="1"/>
      <c r="NQY52" s="1"/>
      <c r="NQZ52" s="1"/>
      <c r="NRA52" s="1"/>
      <c r="NRB52" s="1"/>
      <c r="NRC52" s="1"/>
      <c r="NRD52" s="1"/>
      <c r="NRE52" s="1"/>
      <c r="NRF52" s="1"/>
      <c r="NRG52" s="1"/>
      <c r="NRH52" s="1"/>
      <c r="NRI52" s="1"/>
      <c r="NRJ52" s="1"/>
      <c r="NRK52" s="1"/>
      <c r="NRL52" s="1"/>
      <c r="NRM52" s="1"/>
      <c r="NRN52" s="1"/>
      <c r="NRO52" s="1"/>
      <c r="NRP52" s="1"/>
      <c r="NRQ52" s="1"/>
      <c r="NRR52" s="1"/>
      <c r="NRS52" s="1"/>
      <c r="NRT52" s="1"/>
      <c r="NRU52" s="1"/>
      <c r="NRV52" s="1"/>
      <c r="NRW52" s="1"/>
      <c r="NRX52" s="1"/>
      <c r="NRY52" s="1"/>
      <c r="NRZ52" s="1"/>
      <c r="NSA52" s="1"/>
      <c r="NSB52" s="1"/>
      <c r="NSC52" s="1"/>
      <c r="NSD52" s="1"/>
      <c r="NSE52" s="1"/>
      <c r="NSF52" s="1"/>
      <c r="NSG52" s="1"/>
      <c r="NSH52" s="1"/>
      <c r="NSI52" s="1"/>
      <c r="NSJ52" s="1"/>
      <c r="NSK52" s="1"/>
      <c r="NSL52" s="1"/>
      <c r="NSM52" s="1"/>
      <c r="NSN52" s="1"/>
      <c r="NSO52" s="1"/>
      <c r="NSP52" s="1"/>
      <c r="NSQ52" s="1"/>
      <c r="NSR52" s="1"/>
      <c r="NSS52" s="1"/>
      <c r="NST52" s="1"/>
      <c r="NSU52" s="1"/>
      <c r="NSV52" s="1"/>
      <c r="NSW52" s="1"/>
      <c r="NSX52" s="1"/>
      <c r="NSY52" s="1"/>
      <c r="NSZ52" s="1"/>
      <c r="NTA52" s="1"/>
      <c r="NTB52" s="1"/>
      <c r="NTC52" s="1"/>
      <c r="NTD52" s="1"/>
      <c r="NTE52" s="1"/>
      <c r="NTF52" s="1"/>
      <c r="NTG52" s="1"/>
      <c r="NTH52" s="1"/>
      <c r="NTI52" s="1"/>
      <c r="NTJ52" s="1"/>
      <c r="NTK52" s="1"/>
      <c r="NTL52" s="1"/>
      <c r="NTM52" s="1"/>
      <c r="NTN52" s="1"/>
      <c r="NTO52" s="1"/>
      <c r="NTP52" s="1"/>
      <c r="NTQ52" s="1"/>
      <c r="NTR52" s="1"/>
      <c r="NTS52" s="1"/>
      <c r="NTT52" s="1"/>
      <c r="NTU52" s="1"/>
      <c r="NTV52" s="1"/>
      <c r="NTW52" s="1"/>
      <c r="NTX52" s="1"/>
      <c r="NTY52" s="1"/>
      <c r="NTZ52" s="1"/>
      <c r="NUA52" s="1"/>
      <c r="NUB52" s="1"/>
      <c r="NUC52" s="1"/>
      <c r="NUD52" s="1"/>
      <c r="NUE52" s="1"/>
      <c r="NUF52" s="1"/>
      <c r="NUG52" s="1"/>
      <c r="NUH52" s="1"/>
      <c r="NUI52" s="1"/>
      <c r="NUJ52" s="1"/>
      <c r="NUK52" s="1"/>
      <c r="NUL52" s="1"/>
      <c r="NUM52" s="1"/>
      <c r="NUN52" s="1"/>
      <c r="NUO52" s="1"/>
      <c r="NUP52" s="1"/>
      <c r="NUQ52" s="1"/>
      <c r="NUR52" s="1"/>
      <c r="NUS52" s="1"/>
      <c r="NUT52" s="1"/>
      <c r="NUU52" s="1"/>
      <c r="NUV52" s="1"/>
      <c r="NUW52" s="1"/>
      <c r="NUX52" s="1"/>
      <c r="NUY52" s="1"/>
      <c r="NUZ52" s="1"/>
      <c r="NVA52" s="1"/>
      <c r="NVB52" s="1"/>
      <c r="NVC52" s="1"/>
      <c r="NVD52" s="1"/>
      <c r="NVE52" s="1"/>
      <c r="NVF52" s="1"/>
      <c r="NVG52" s="1"/>
      <c r="NVH52" s="1"/>
      <c r="NVI52" s="1"/>
      <c r="NVJ52" s="1"/>
      <c r="NVK52" s="1"/>
      <c r="NVL52" s="1"/>
      <c r="NVM52" s="1"/>
      <c r="NVN52" s="1"/>
      <c r="NVO52" s="1"/>
      <c r="NVP52" s="1"/>
      <c r="NVQ52" s="1"/>
      <c r="NVR52" s="1"/>
      <c r="NVS52" s="1"/>
      <c r="NVT52" s="1"/>
      <c r="NVU52" s="1"/>
      <c r="NVV52" s="1"/>
      <c r="NVW52" s="1"/>
      <c r="NVX52" s="1"/>
      <c r="NVY52" s="1"/>
      <c r="NVZ52" s="1"/>
      <c r="NWA52" s="1"/>
      <c r="NWB52" s="1"/>
      <c r="NWC52" s="1"/>
      <c r="NWD52" s="1"/>
      <c r="NWE52" s="1"/>
      <c r="NWF52" s="1"/>
      <c r="NWG52" s="1"/>
      <c r="NWH52" s="1"/>
      <c r="NWI52" s="1"/>
      <c r="NWJ52" s="1"/>
      <c r="NWK52" s="1"/>
      <c r="NWL52" s="1"/>
      <c r="NWM52" s="1"/>
      <c r="NWN52" s="1"/>
      <c r="NWO52" s="1"/>
      <c r="NWP52" s="1"/>
      <c r="NWQ52" s="1"/>
      <c r="NWR52" s="1"/>
      <c r="NWS52" s="1"/>
      <c r="NWT52" s="1"/>
      <c r="NWU52" s="1"/>
      <c r="NWV52" s="1"/>
      <c r="NWW52" s="1"/>
      <c r="NWX52" s="1"/>
      <c r="NWY52" s="1"/>
      <c r="NWZ52" s="1"/>
      <c r="NXA52" s="1"/>
      <c r="NXB52" s="1"/>
      <c r="NXC52" s="1"/>
      <c r="NXD52" s="1"/>
      <c r="NXE52" s="1"/>
      <c r="NXF52" s="1"/>
      <c r="NXG52" s="1"/>
      <c r="NXH52" s="1"/>
      <c r="NXI52" s="1"/>
      <c r="NXJ52" s="1"/>
      <c r="NXK52" s="1"/>
      <c r="NXL52" s="1"/>
      <c r="NXM52" s="1"/>
      <c r="NXN52" s="1"/>
      <c r="NXO52" s="1"/>
      <c r="NXP52" s="1"/>
      <c r="NXQ52" s="1"/>
      <c r="NXR52" s="1"/>
      <c r="NXS52" s="1"/>
      <c r="NXT52" s="1"/>
      <c r="NXU52" s="1"/>
      <c r="NXV52" s="1"/>
      <c r="NXW52" s="1"/>
      <c r="NXX52" s="1"/>
      <c r="NXY52" s="1"/>
      <c r="NXZ52" s="1"/>
      <c r="NYA52" s="1"/>
      <c r="NYB52" s="1"/>
      <c r="NYC52" s="1"/>
      <c r="NYD52" s="1"/>
      <c r="NYE52" s="1"/>
      <c r="NYF52" s="1"/>
      <c r="NYG52" s="1"/>
      <c r="NYH52" s="1"/>
      <c r="NYI52" s="1"/>
      <c r="NYJ52" s="1"/>
      <c r="NYK52" s="1"/>
      <c r="NYL52" s="1"/>
      <c r="NYM52" s="1"/>
      <c r="NYN52" s="1"/>
      <c r="NYO52" s="1"/>
      <c r="NYP52" s="1"/>
      <c r="NYQ52" s="1"/>
      <c r="NYR52" s="1"/>
      <c r="NYS52" s="1"/>
      <c r="NYT52" s="1"/>
      <c r="NYU52" s="1"/>
      <c r="NYV52" s="1"/>
      <c r="NYW52" s="1"/>
      <c r="NYX52" s="1"/>
      <c r="NYY52" s="1"/>
      <c r="NYZ52" s="1"/>
      <c r="NZA52" s="1"/>
      <c r="NZB52" s="1"/>
      <c r="NZC52" s="1"/>
      <c r="NZD52" s="1"/>
      <c r="NZE52" s="1"/>
      <c r="NZF52" s="1"/>
      <c r="NZG52" s="1"/>
      <c r="NZH52" s="1"/>
      <c r="NZI52" s="1"/>
      <c r="NZJ52" s="1"/>
      <c r="NZK52" s="1"/>
      <c r="NZL52" s="1"/>
      <c r="NZM52" s="1"/>
      <c r="NZN52" s="1"/>
      <c r="NZO52" s="1"/>
      <c r="NZP52" s="1"/>
      <c r="NZQ52" s="1"/>
      <c r="NZR52" s="1"/>
      <c r="NZS52" s="1"/>
      <c r="NZT52" s="1"/>
      <c r="NZU52" s="1"/>
      <c r="NZV52" s="1"/>
      <c r="NZW52" s="1"/>
      <c r="NZX52" s="1"/>
      <c r="NZY52" s="1"/>
      <c r="NZZ52" s="1"/>
      <c r="OAA52" s="1"/>
      <c r="OAB52" s="1"/>
      <c r="OAC52" s="1"/>
      <c r="OAD52" s="1"/>
      <c r="OAE52" s="1"/>
      <c r="OAF52" s="1"/>
      <c r="OAG52" s="1"/>
      <c r="OAH52" s="1"/>
      <c r="OAI52" s="1"/>
      <c r="OAJ52" s="1"/>
      <c r="OAK52" s="1"/>
      <c r="OAL52" s="1"/>
      <c r="OAM52" s="1"/>
      <c r="OAN52" s="1"/>
      <c r="OAO52" s="1"/>
      <c r="OAP52" s="1"/>
      <c r="OAQ52" s="1"/>
      <c r="OAR52" s="1"/>
      <c r="OAS52" s="1"/>
      <c r="OAT52" s="1"/>
      <c r="OAU52" s="1"/>
      <c r="OAV52" s="1"/>
      <c r="OAW52" s="1"/>
      <c r="OAX52" s="1"/>
      <c r="OAY52" s="1"/>
      <c r="OAZ52" s="1"/>
      <c r="OBA52" s="1"/>
      <c r="OBB52" s="1"/>
      <c r="OBC52" s="1"/>
      <c r="OBD52" s="1"/>
      <c r="OBE52" s="1"/>
      <c r="OBF52" s="1"/>
      <c r="OBG52" s="1"/>
      <c r="OBH52" s="1"/>
      <c r="OBI52" s="1"/>
      <c r="OBJ52" s="1"/>
      <c r="OBK52" s="1"/>
      <c r="OBL52" s="1"/>
      <c r="OBM52" s="1"/>
      <c r="OBN52" s="1"/>
      <c r="OBO52" s="1"/>
      <c r="OBP52" s="1"/>
      <c r="OBQ52" s="1"/>
      <c r="OBR52" s="1"/>
      <c r="OBS52" s="1"/>
      <c r="OBT52" s="1"/>
      <c r="OBU52" s="1"/>
      <c r="OBV52" s="1"/>
      <c r="OBW52" s="1"/>
      <c r="OBX52" s="1"/>
      <c r="OBY52" s="1"/>
      <c r="OBZ52" s="1"/>
      <c r="OCA52" s="1"/>
      <c r="OCB52" s="1"/>
      <c r="OCC52" s="1"/>
      <c r="OCD52" s="1"/>
      <c r="OCE52" s="1"/>
      <c r="OCF52" s="1"/>
      <c r="OCG52" s="1"/>
      <c r="OCH52" s="1"/>
      <c r="OCI52" s="1"/>
      <c r="OCJ52" s="1"/>
      <c r="OCK52" s="1"/>
      <c r="OCL52" s="1"/>
      <c r="OCM52" s="1"/>
      <c r="OCN52" s="1"/>
      <c r="OCO52" s="1"/>
      <c r="OCP52" s="1"/>
      <c r="OCQ52" s="1"/>
      <c r="OCR52" s="1"/>
      <c r="OCS52" s="1"/>
      <c r="OCT52" s="1"/>
      <c r="OCU52" s="1"/>
      <c r="OCV52" s="1"/>
      <c r="OCW52" s="1"/>
      <c r="OCX52" s="1"/>
      <c r="OCY52" s="1"/>
      <c r="OCZ52" s="1"/>
      <c r="ODA52" s="1"/>
      <c r="ODB52" s="1"/>
      <c r="ODC52" s="1"/>
      <c r="ODD52" s="1"/>
      <c r="ODE52" s="1"/>
      <c r="ODF52" s="1"/>
      <c r="ODG52" s="1"/>
      <c r="ODH52" s="1"/>
      <c r="ODI52" s="1"/>
      <c r="ODJ52" s="1"/>
      <c r="ODK52" s="1"/>
      <c r="ODL52" s="1"/>
      <c r="ODM52" s="1"/>
      <c r="ODN52" s="1"/>
      <c r="ODO52" s="1"/>
      <c r="ODP52" s="1"/>
      <c r="ODQ52" s="1"/>
      <c r="ODR52" s="1"/>
      <c r="ODS52" s="1"/>
      <c r="ODT52" s="1"/>
      <c r="ODU52" s="1"/>
      <c r="ODV52" s="1"/>
      <c r="ODW52" s="1"/>
      <c r="ODX52" s="1"/>
      <c r="ODY52" s="1"/>
      <c r="ODZ52" s="1"/>
      <c r="OEA52" s="1"/>
      <c r="OEB52" s="1"/>
      <c r="OEC52" s="1"/>
      <c r="OED52" s="1"/>
      <c r="OEE52" s="1"/>
      <c r="OEF52" s="1"/>
      <c r="OEG52" s="1"/>
      <c r="OEH52" s="1"/>
      <c r="OEI52" s="1"/>
      <c r="OEJ52" s="1"/>
      <c r="OEK52" s="1"/>
      <c r="OEL52" s="1"/>
      <c r="OEM52" s="1"/>
      <c r="OEN52" s="1"/>
      <c r="OEO52" s="1"/>
      <c r="OEP52" s="1"/>
      <c r="OEQ52" s="1"/>
      <c r="OER52" s="1"/>
      <c r="OES52" s="1"/>
      <c r="OET52" s="1"/>
      <c r="OEU52" s="1"/>
      <c r="OEV52" s="1"/>
      <c r="OEW52" s="1"/>
      <c r="OEX52" s="1"/>
      <c r="OEY52" s="1"/>
      <c r="OEZ52" s="1"/>
      <c r="OFA52" s="1"/>
      <c r="OFB52" s="1"/>
      <c r="OFC52" s="1"/>
      <c r="OFD52" s="1"/>
      <c r="OFE52" s="1"/>
      <c r="OFF52" s="1"/>
      <c r="OFG52" s="1"/>
      <c r="OFH52" s="1"/>
      <c r="OFI52" s="1"/>
      <c r="OFJ52" s="1"/>
      <c r="OFK52" s="1"/>
      <c r="OFL52" s="1"/>
      <c r="OFM52" s="1"/>
      <c r="OFN52" s="1"/>
      <c r="OFO52" s="1"/>
      <c r="OFP52" s="1"/>
      <c r="OFQ52" s="1"/>
      <c r="OFR52" s="1"/>
      <c r="OFS52" s="1"/>
      <c r="OFT52" s="1"/>
      <c r="OFU52" s="1"/>
      <c r="OFV52" s="1"/>
      <c r="OFW52" s="1"/>
      <c r="OFX52" s="1"/>
      <c r="OFY52" s="1"/>
      <c r="OFZ52" s="1"/>
      <c r="OGA52" s="1"/>
      <c r="OGB52" s="1"/>
      <c r="OGC52" s="1"/>
      <c r="OGD52" s="1"/>
      <c r="OGE52" s="1"/>
      <c r="OGF52" s="1"/>
      <c r="OGG52" s="1"/>
      <c r="OGH52" s="1"/>
      <c r="OGI52" s="1"/>
      <c r="OGJ52" s="1"/>
      <c r="OGK52" s="1"/>
      <c r="OGL52" s="1"/>
      <c r="OGM52" s="1"/>
      <c r="OGN52" s="1"/>
      <c r="OGO52" s="1"/>
      <c r="OGP52" s="1"/>
      <c r="OGQ52" s="1"/>
      <c r="OGR52" s="1"/>
      <c r="OGS52" s="1"/>
      <c r="OGT52" s="1"/>
      <c r="OGU52" s="1"/>
      <c r="OGV52" s="1"/>
      <c r="OGW52" s="1"/>
      <c r="OGX52" s="1"/>
      <c r="OGY52" s="1"/>
      <c r="OGZ52" s="1"/>
      <c r="OHA52" s="1"/>
      <c r="OHB52" s="1"/>
      <c r="OHC52" s="1"/>
      <c r="OHD52" s="1"/>
      <c r="OHE52" s="1"/>
      <c r="OHF52" s="1"/>
      <c r="OHG52" s="1"/>
      <c r="OHH52" s="1"/>
      <c r="OHI52" s="1"/>
      <c r="OHJ52" s="1"/>
      <c r="OHK52" s="1"/>
      <c r="OHL52" s="1"/>
      <c r="OHM52" s="1"/>
      <c r="OHN52" s="1"/>
      <c r="OHO52" s="1"/>
      <c r="OHP52" s="1"/>
      <c r="OHQ52" s="1"/>
      <c r="OHR52" s="1"/>
      <c r="OHS52" s="1"/>
      <c r="OHT52" s="1"/>
      <c r="OHU52" s="1"/>
      <c r="OHV52" s="1"/>
      <c r="OHW52" s="1"/>
      <c r="OHX52" s="1"/>
      <c r="OHY52" s="1"/>
      <c r="OHZ52" s="1"/>
      <c r="OIA52" s="1"/>
      <c r="OIB52" s="1"/>
      <c r="OIC52" s="1"/>
      <c r="OID52" s="1"/>
      <c r="OIE52" s="1"/>
      <c r="OIF52" s="1"/>
      <c r="OIG52" s="1"/>
      <c r="OIH52" s="1"/>
      <c r="OII52" s="1"/>
      <c r="OIJ52" s="1"/>
      <c r="OIK52" s="1"/>
      <c r="OIL52" s="1"/>
      <c r="OIM52" s="1"/>
      <c r="OIN52" s="1"/>
      <c r="OIO52" s="1"/>
      <c r="OIP52" s="1"/>
      <c r="OIQ52" s="1"/>
      <c r="OIR52" s="1"/>
      <c r="OIS52" s="1"/>
      <c r="OIT52" s="1"/>
      <c r="OIU52" s="1"/>
      <c r="OIV52" s="1"/>
      <c r="OIW52" s="1"/>
      <c r="OIX52" s="1"/>
      <c r="OIY52" s="1"/>
      <c r="OIZ52" s="1"/>
      <c r="OJA52" s="1"/>
      <c r="OJB52" s="1"/>
      <c r="OJC52" s="1"/>
      <c r="OJD52" s="1"/>
      <c r="OJE52" s="1"/>
      <c r="OJF52" s="1"/>
      <c r="OJG52" s="1"/>
      <c r="OJH52" s="1"/>
      <c r="OJI52" s="1"/>
      <c r="OJJ52" s="1"/>
      <c r="OJK52" s="1"/>
      <c r="OJL52" s="1"/>
      <c r="OJM52" s="1"/>
      <c r="OJN52" s="1"/>
      <c r="OJO52" s="1"/>
      <c r="OJP52" s="1"/>
      <c r="OJQ52" s="1"/>
      <c r="OJR52" s="1"/>
      <c r="OJS52" s="1"/>
      <c r="OJT52" s="1"/>
      <c r="OJU52" s="1"/>
      <c r="OJV52" s="1"/>
      <c r="OJW52" s="1"/>
      <c r="OJX52" s="1"/>
      <c r="OJY52" s="1"/>
      <c r="OJZ52" s="1"/>
      <c r="OKA52" s="1"/>
      <c r="OKB52" s="1"/>
      <c r="OKC52" s="1"/>
      <c r="OKD52" s="1"/>
      <c r="OKE52" s="1"/>
      <c r="OKF52" s="1"/>
      <c r="OKG52" s="1"/>
      <c r="OKH52" s="1"/>
      <c r="OKI52" s="1"/>
      <c r="OKJ52" s="1"/>
      <c r="OKK52" s="1"/>
      <c r="OKL52" s="1"/>
      <c r="OKM52" s="1"/>
      <c r="OKN52" s="1"/>
      <c r="OKO52" s="1"/>
      <c r="OKP52" s="1"/>
      <c r="OKQ52" s="1"/>
      <c r="OKR52" s="1"/>
      <c r="OKS52" s="1"/>
      <c r="OKT52" s="1"/>
      <c r="OKU52" s="1"/>
      <c r="OKV52" s="1"/>
      <c r="OKW52" s="1"/>
      <c r="OKX52" s="1"/>
      <c r="OKY52" s="1"/>
      <c r="OKZ52" s="1"/>
      <c r="OLA52" s="1"/>
      <c r="OLB52" s="1"/>
      <c r="OLC52" s="1"/>
      <c r="OLD52" s="1"/>
      <c r="OLE52" s="1"/>
      <c r="OLF52" s="1"/>
      <c r="OLG52" s="1"/>
      <c r="OLH52" s="1"/>
      <c r="OLI52" s="1"/>
      <c r="OLJ52" s="1"/>
      <c r="OLK52" s="1"/>
      <c r="OLL52" s="1"/>
      <c r="OLM52" s="1"/>
      <c r="OLN52" s="1"/>
      <c r="OLO52" s="1"/>
      <c r="OLP52" s="1"/>
      <c r="OLQ52" s="1"/>
      <c r="OLR52" s="1"/>
      <c r="OLS52" s="1"/>
      <c r="OLT52" s="1"/>
      <c r="OLU52" s="1"/>
      <c r="OLV52" s="1"/>
      <c r="OLW52" s="1"/>
      <c r="OLX52" s="1"/>
      <c r="OLY52" s="1"/>
      <c r="OLZ52" s="1"/>
      <c r="OMA52" s="1"/>
      <c r="OMB52" s="1"/>
      <c r="OMC52" s="1"/>
      <c r="OMD52" s="1"/>
      <c r="OME52" s="1"/>
      <c r="OMF52" s="1"/>
      <c r="OMG52" s="1"/>
      <c r="OMH52" s="1"/>
      <c r="OMI52" s="1"/>
      <c r="OMJ52" s="1"/>
      <c r="OMK52" s="1"/>
      <c r="OML52" s="1"/>
      <c r="OMM52" s="1"/>
      <c r="OMN52" s="1"/>
      <c r="OMO52" s="1"/>
      <c r="OMP52" s="1"/>
      <c r="OMQ52" s="1"/>
      <c r="OMR52" s="1"/>
      <c r="OMS52" s="1"/>
      <c r="OMT52" s="1"/>
      <c r="OMU52" s="1"/>
      <c r="OMV52" s="1"/>
      <c r="OMW52" s="1"/>
      <c r="OMX52" s="1"/>
      <c r="OMY52" s="1"/>
      <c r="OMZ52" s="1"/>
      <c r="ONA52" s="1"/>
      <c r="ONB52" s="1"/>
      <c r="ONC52" s="1"/>
      <c r="OND52" s="1"/>
      <c r="ONE52" s="1"/>
      <c r="ONF52" s="1"/>
      <c r="ONG52" s="1"/>
      <c r="ONH52" s="1"/>
      <c r="ONI52" s="1"/>
      <c r="ONJ52" s="1"/>
      <c r="ONK52" s="1"/>
      <c r="ONL52" s="1"/>
      <c r="ONM52" s="1"/>
      <c r="ONN52" s="1"/>
      <c r="ONO52" s="1"/>
      <c r="ONP52" s="1"/>
      <c r="ONQ52" s="1"/>
      <c r="ONR52" s="1"/>
      <c r="ONS52" s="1"/>
      <c r="ONT52" s="1"/>
      <c r="ONU52" s="1"/>
      <c r="ONV52" s="1"/>
      <c r="ONW52" s="1"/>
      <c r="ONX52" s="1"/>
      <c r="ONY52" s="1"/>
      <c r="ONZ52" s="1"/>
      <c r="OOA52" s="1"/>
      <c r="OOB52" s="1"/>
      <c r="OOC52" s="1"/>
      <c r="OOD52" s="1"/>
      <c r="OOE52" s="1"/>
      <c r="OOF52" s="1"/>
      <c r="OOG52" s="1"/>
      <c r="OOH52" s="1"/>
      <c r="OOI52" s="1"/>
      <c r="OOJ52" s="1"/>
      <c r="OOK52" s="1"/>
      <c r="OOL52" s="1"/>
      <c r="OOM52" s="1"/>
      <c r="OON52" s="1"/>
      <c r="OOO52" s="1"/>
      <c r="OOP52" s="1"/>
      <c r="OOQ52" s="1"/>
      <c r="OOR52" s="1"/>
      <c r="OOS52" s="1"/>
      <c r="OOT52" s="1"/>
      <c r="OOU52" s="1"/>
      <c r="OOV52" s="1"/>
      <c r="OOW52" s="1"/>
      <c r="OOX52" s="1"/>
      <c r="OOY52" s="1"/>
      <c r="OOZ52" s="1"/>
      <c r="OPA52" s="1"/>
      <c r="OPB52" s="1"/>
      <c r="OPC52" s="1"/>
      <c r="OPD52" s="1"/>
      <c r="OPE52" s="1"/>
      <c r="OPF52" s="1"/>
      <c r="OPG52" s="1"/>
      <c r="OPH52" s="1"/>
      <c r="OPI52" s="1"/>
      <c r="OPJ52" s="1"/>
      <c r="OPK52" s="1"/>
      <c r="OPL52" s="1"/>
      <c r="OPM52" s="1"/>
      <c r="OPN52" s="1"/>
      <c r="OPO52" s="1"/>
      <c r="OPP52" s="1"/>
      <c r="OPQ52" s="1"/>
      <c r="OPR52" s="1"/>
      <c r="OPS52" s="1"/>
      <c r="OPT52" s="1"/>
      <c r="OPU52" s="1"/>
      <c r="OPV52" s="1"/>
      <c r="OPW52" s="1"/>
      <c r="OPX52" s="1"/>
      <c r="OPY52" s="1"/>
      <c r="OPZ52" s="1"/>
      <c r="OQA52" s="1"/>
      <c r="OQB52" s="1"/>
      <c r="OQC52" s="1"/>
      <c r="OQD52" s="1"/>
      <c r="OQE52" s="1"/>
      <c r="OQF52" s="1"/>
      <c r="OQG52" s="1"/>
      <c r="OQH52" s="1"/>
      <c r="OQI52" s="1"/>
      <c r="OQJ52" s="1"/>
      <c r="OQK52" s="1"/>
      <c r="OQL52" s="1"/>
      <c r="OQM52" s="1"/>
      <c r="OQN52" s="1"/>
      <c r="OQO52" s="1"/>
      <c r="OQP52" s="1"/>
      <c r="OQQ52" s="1"/>
      <c r="OQR52" s="1"/>
      <c r="OQS52" s="1"/>
      <c r="OQT52" s="1"/>
      <c r="OQU52" s="1"/>
      <c r="OQV52" s="1"/>
      <c r="OQW52" s="1"/>
      <c r="OQX52" s="1"/>
      <c r="OQY52" s="1"/>
      <c r="OQZ52" s="1"/>
      <c r="ORA52" s="1"/>
      <c r="ORB52" s="1"/>
      <c r="ORC52" s="1"/>
      <c r="ORD52" s="1"/>
      <c r="ORE52" s="1"/>
      <c r="ORF52" s="1"/>
      <c r="ORG52" s="1"/>
      <c r="ORH52" s="1"/>
      <c r="ORI52" s="1"/>
      <c r="ORJ52" s="1"/>
      <c r="ORK52" s="1"/>
      <c r="ORL52" s="1"/>
      <c r="ORM52" s="1"/>
      <c r="ORN52" s="1"/>
      <c r="ORO52" s="1"/>
      <c r="ORP52" s="1"/>
      <c r="ORQ52" s="1"/>
      <c r="ORR52" s="1"/>
      <c r="ORS52" s="1"/>
      <c r="ORT52" s="1"/>
      <c r="ORU52" s="1"/>
      <c r="ORV52" s="1"/>
      <c r="ORW52" s="1"/>
      <c r="ORX52" s="1"/>
      <c r="ORY52" s="1"/>
      <c r="ORZ52" s="1"/>
      <c r="OSA52" s="1"/>
      <c r="OSB52" s="1"/>
      <c r="OSC52" s="1"/>
      <c r="OSD52" s="1"/>
      <c r="OSE52" s="1"/>
      <c r="OSF52" s="1"/>
      <c r="OSG52" s="1"/>
      <c r="OSH52" s="1"/>
      <c r="OSI52" s="1"/>
      <c r="OSJ52" s="1"/>
      <c r="OSK52" s="1"/>
      <c r="OSL52" s="1"/>
      <c r="OSM52" s="1"/>
      <c r="OSN52" s="1"/>
      <c r="OSO52" s="1"/>
      <c r="OSP52" s="1"/>
      <c r="OSQ52" s="1"/>
      <c r="OSR52" s="1"/>
      <c r="OSS52" s="1"/>
      <c r="OST52" s="1"/>
      <c r="OSU52" s="1"/>
      <c r="OSV52" s="1"/>
      <c r="OSW52" s="1"/>
      <c r="OSX52" s="1"/>
      <c r="OSY52" s="1"/>
      <c r="OSZ52" s="1"/>
      <c r="OTA52" s="1"/>
      <c r="OTB52" s="1"/>
      <c r="OTC52" s="1"/>
      <c r="OTD52" s="1"/>
      <c r="OTE52" s="1"/>
      <c r="OTF52" s="1"/>
      <c r="OTG52" s="1"/>
      <c r="OTH52" s="1"/>
      <c r="OTI52" s="1"/>
      <c r="OTJ52" s="1"/>
      <c r="OTK52" s="1"/>
      <c r="OTL52" s="1"/>
      <c r="OTM52" s="1"/>
      <c r="OTN52" s="1"/>
      <c r="OTO52" s="1"/>
      <c r="OTP52" s="1"/>
      <c r="OTQ52" s="1"/>
      <c r="OTR52" s="1"/>
      <c r="OTS52" s="1"/>
      <c r="OTT52" s="1"/>
      <c r="OTU52" s="1"/>
      <c r="OTV52" s="1"/>
      <c r="OTW52" s="1"/>
      <c r="OTX52" s="1"/>
      <c r="OTY52" s="1"/>
      <c r="OTZ52" s="1"/>
      <c r="OUA52" s="1"/>
      <c r="OUB52" s="1"/>
      <c r="OUC52" s="1"/>
      <c r="OUD52" s="1"/>
      <c r="OUE52" s="1"/>
      <c r="OUF52" s="1"/>
      <c r="OUG52" s="1"/>
      <c r="OUH52" s="1"/>
      <c r="OUI52" s="1"/>
      <c r="OUJ52" s="1"/>
      <c r="OUK52" s="1"/>
      <c r="OUL52" s="1"/>
      <c r="OUM52" s="1"/>
      <c r="OUN52" s="1"/>
      <c r="OUO52" s="1"/>
      <c r="OUP52" s="1"/>
      <c r="OUQ52" s="1"/>
      <c r="OUR52" s="1"/>
      <c r="OUS52" s="1"/>
      <c r="OUT52" s="1"/>
      <c r="OUU52" s="1"/>
      <c r="OUV52" s="1"/>
      <c r="OUW52" s="1"/>
      <c r="OUX52" s="1"/>
      <c r="OUY52" s="1"/>
      <c r="OUZ52" s="1"/>
      <c r="OVA52" s="1"/>
      <c r="OVB52" s="1"/>
      <c r="OVC52" s="1"/>
      <c r="OVD52" s="1"/>
      <c r="OVE52" s="1"/>
      <c r="OVF52" s="1"/>
      <c r="OVG52" s="1"/>
      <c r="OVH52" s="1"/>
      <c r="OVI52" s="1"/>
      <c r="OVJ52" s="1"/>
      <c r="OVK52" s="1"/>
      <c r="OVL52" s="1"/>
      <c r="OVM52" s="1"/>
      <c r="OVN52" s="1"/>
      <c r="OVO52" s="1"/>
      <c r="OVP52" s="1"/>
      <c r="OVQ52" s="1"/>
      <c r="OVR52" s="1"/>
      <c r="OVS52" s="1"/>
      <c r="OVT52" s="1"/>
      <c r="OVU52" s="1"/>
      <c r="OVV52" s="1"/>
      <c r="OVW52" s="1"/>
      <c r="OVX52" s="1"/>
      <c r="OVY52" s="1"/>
      <c r="OVZ52" s="1"/>
      <c r="OWA52" s="1"/>
      <c r="OWB52" s="1"/>
      <c r="OWC52" s="1"/>
      <c r="OWD52" s="1"/>
      <c r="OWE52" s="1"/>
      <c r="OWF52" s="1"/>
      <c r="OWG52" s="1"/>
      <c r="OWH52" s="1"/>
      <c r="OWI52" s="1"/>
      <c r="OWJ52" s="1"/>
      <c r="OWK52" s="1"/>
      <c r="OWL52" s="1"/>
      <c r="OWM52" s="1"/>
      <c r="OWN52" s="1"/>
      <c r="OWO52" s="1"/>
      <c r="OWP52" s="1"/>
      <c r="OWQ52" s="1"/>
      <c r="OWR52" s="1"/>
      <c r="OWS52" s="1"/>
      <c r="OWT52" s="1"/>
      <c r="OWU52" s="1"/>
      <c r="OWV52" s="1"/>
      <c r="OWW52" s="1"/>
      <c r="OWX52" s="1"/>
      <c r="OWY52" s="1"/>
      <c r="OWZ52" s="1"/>
      <c r="OXA52" s="1"/>
      <c r="OXB52" s="1"/>
      <c r="OXC52" s="1"/>
      <c r="OXD52" s="1"/>
      <c r="OXE52" s="1"/>
      <c r="OXF52" s="1"/>
      <c r="OXG52" s="1"/>
      <c r="OXH52" s="1"/>
      <c r="OXI52" s="1"/>
      <c r="OXJ52" s="1"/>
      <c r="OXK52" s="1"/>
      <c r="OXL52" s="1"/>
      <c r="OXM52" s="1"/>
      <c r="OXN52" s="1"/>
      <c r="OXO52" s="1"/>
      <c r="OXP52" s="1"/>
      <c r="OXQ52" s="1"/>
      <c r="OXR52" s="1"/>
      <c r="OXS52" s="1"/>
      <c r="OXT52" s="1"/>
      <c r="OXU52" s="1"/>
      <c r="OXV52" s="1"/>
      <c r="OXW52" s="1"/>
      <c r="OXX52" s="1"/>
      <c r="OXY52" s="1"/>
      <c r="OXZ52" s="1"/>
      <c r="OYA52" s="1"/>
      <c r="OYB52" s="1"/>
      <c r="OYC52" s="1"/>
      <c r="OYD52" s="1"/>
      <c r="OYE52" s="1"/>
      <c r="OYF52" s="1"/>
      <c r="OYG52" s="1"/>
      <c r="OYH52" s="1"/>
      <c r="OYI52" s="1"/>
      <c r="OYJ52" s="1"/>
      <c r="OYK52" s="1"/>
      <c r="OYL52" s="1"/>
      <c r="OYM52" s="1"/>
      <c r="OYN52" s="1"/>
      <c r="OYO52" s="1"/>
      <c r="OYP52" s="1"/>
      <c r="OYQ52" s="1"/>
      <c r="OYR52" s="1"/>
      <c r="OYS52" s="1"/>
      <c r="OYT52" s="1"/>
      <c r="OYU52" s="1"/>
      <c r="OYV52" s="1"/>
      <c r="OYW52" s="1"/>
      <c r="OYX52" s="1"/>
      <c r="OYY52" s="1"/>
      <c r="OYZ52" s="1"/>
      <c r="OZA52" s="1"/>
      <c r="OZB52" s="1"/>
      <c r="OZC52" s="1"/>
      <c r="OZD52" s="1"/>
      <c r="OZE52" s="1"/>
      <c r="OZF52" s="1"/>
      <c r="OZG52" s="1"/>
      <c r="OZH52" s="1"/>
      <c r="OZI52" s="1"/>
      <c r="OZJ52" s="1"/>
      <c r="OZK52" s="1"/>
      <c r="OZL52" s="1"/>
      <c r="OZM52" s="1"/>
      <c r="OZN52" s="1"/>
      <c r="OZO52" s="1"/>
      <c r="OZP52" s="1"/>
      <c r="OZQ52" s="1"/>
      <c r="OZR52" s="1"/>
      <c r="OZS52" s="1"/>
      <c r="OZT52" s="1"/>
      <c r="OZU52" s="1"/>
      <c r="OZV52" s="1"/>
      <c r="OZW52" s="1"/>
      <c r="OZX52" s="1"/>
      <c r="OZY52" s="1"/>
      <c r="OZZ52" s="1"/>
      <c r="PAA52" s="1"/>
      <c r="PAB52" s="1"/>
      <c r="PAC52" s="1"/>
      <c r="PAD52" s="1"/>
      <c r="PAE52" s="1"/>
      <c r="PAF52" s="1"/>
      <c r="PAG52" s="1"/>
      <c r="PAH52" s="1"/>
      <c r="PAI52" s="1"/>
      <c r="PAJ52" s="1"/>
      <c r="PAK52" s="1"/>
      <c r="PAL52" s="1"/>
      <c r="PAM52" s="1"/>
      <c r="PAN52" s="1"/>
      <c r="PAO52" s="1"/>
      <c r="PAP52" s="1"/>
      <c r="PAQ52" s="1"/>
      <c r="PAR52" s="1"/>
      <c r="PAS52" s="1"/>
      <c r="PAT52" s="1"/>
      <c r="PAU52" s="1"/>
      <c r="PAV52" s="1"/>
      <c r="PAW52" s="1"/>
      <c r="PAX52" s="1"/>
      <c r="PAY52" s="1"/>
      <c r="PAZ52" s="1"/>
      <c r="PBA52" s="1"/>
      <c r="PBB52" s="1"/>
      <c r="PBC52" s="1"/>
      <c r="PBD52" s="1"/>
      <c r="PBE52" s="1"/>
      <c r="PBF52" s="1"/>
      <c r="PBG52" s="1"/>
      <c r="PBH52" s="1"/>
      <c r="PBI52" s="1"/>
      <c r="PBJ52" s="1"/>
      <c r="PBK52" s="1"/>
      <c r="PBL52" s="1"/>
      <c r="PBM52" s="1"/>
      <c r="PBN52" s="1"/>
      <c r="PBO52" s="1"/>
      <c r="PBP52" s="1"/>
      <c r="PBQ52" s="1"/>
      <c r="PBR52" s="1"/>
      <c r="PBS52" s="1"/>
      <c r="PBT52" s="1"/>
      <c r="PBU52" s="1"/>
      <c r="PBV52" s="1"/>
      <c r="PBW52" s="1"/>
      <c r="PBX52" s="1"/>
      <c r="PBY52" s="1"/>
      <c r="PBZ52" s="1"/>
      <c r="PCA52" s="1"/>
      <c r="PCB52" s="1"/>
      <c r="PCC52" s="1"/>
      <c r="PCD52" s="1"/>
      <c r="PCE52" s="1"/>
      <c r="PCF52" s="1"/>
      <c r="PCG52" s="1"/>
      <c r="PCH52" s="1"/>
      <c r="PCI52" s="1"/>
      <c r="PCJ52" s="1"/>
      <c r="PCK52" s="1"/>
      <c r="PCL52" s="1"/>
      <c r="PCM52" s="1"/>
      <c r="PCN52" s="1"/>
      <c r="PCO52" s="1"/>
      <c r="PCP52" s="1"/>
      <c r="PCQ52" s="1"/>
      <c r="PCR52" s="1"/>
      <c r="PCS52" s="1"/>
      <c r="PCT52" s="1"/>
      <c r="PCU52" s="1"/>
      <c r="PCV52" s="1"/>
      <c r="PCW52" s="1"/>
      <c r="PCX52" s="1"/>
      <c r="PCY52" s="1"/>
      <c r="PCZ52" s="1"/>
      <c r="PDA52" s="1"/>
      <c r="PDB52" s="1"/>
      <c r="PDC52" s="1"/>
      <c r="PDD52" s="1"/>
      <c r="PDE52" s="1"/>
      <c r="PDF52" s="1"/>
      <c r="PDG52" s="1"/>
      <c r="PDH52" s="1"/>
      <c r="PDI52" s="1"/>
      <c r="PDJ52" s="1"/>
      <c r="PDK52" s="1"/>
      <c r="PDL52" s="1"/>
      <c r="PDM52" s="1"/>
      <c r="PDN52" s="1"/>
      <c r="PDO52" s="1"/>
      <c r="PDP52" s="1"/>
      <c r="PDQ52" s="1"/>
      <c r="PDR52" s="1"/>
      <c r="PDS52" s="1"/>
      <c r="PDT52" s="1"/>
      <c r="PDU52" s="1"/>
      <c r="PDV52" s="1"/>
      <c r="PDW52" s="1"/>
      <c r="PDX52" s="1"/>
      <c r="PDY52" s="1"/>
      <c r="PDZ52" s="1"/>
      <c r="PEA52" s="1"/>
      <c r="PEB52" s="1"/>
      <c r="PEC52" s="1"/>
      <c r="PED52" s="1"/>
      <c r="PEE52" s="1"/>
      <c r="PEF52" s="1"/>
      <c r="PEG52" s="1"/>
      <c r="PEH52" s="1"/>
      <c r="PEI52" s="1"/>
      <c r="PEJ52" s="1"/>
      <c r="PEK52" s="1"/>
      <c r="PEL52" s="1"/>
      <c r="PEM52" s="1"/>
      <c r="PEN52" s="1"/>
      <c r="PEO52" s="1"/>
      <c r="PEP52" s="1"/>
      <c r="PEQ52" s="1"/>
      <c r="PER52" s="1"/>
      <c r="PES52" s="1"/>
      <c r="PET52" s="1"/>
      <c r="PEU52" s="1"/>
      <c r="PEV52" s="1"/>
      <c r="PEW52" s="1"/>
      <c r="PEX52" s="1"/>
      <c r="PEY52" s="1"/>
      <c r="PEZ52" s="1"/>
      <c r="PFA52" s="1"/>
      <c r="PFB52" s="1"/>
      <c r="PFC52" s="1"/>
      <c r="PFD52" s="1"/>
      <c r="PFE52" s="1"/>
      <c r="PFF52" s="1"/>
      <c r="PFG52" s="1"/>
      <c r="PFH52" s="1"/>
      <c r="PFI52" s="1"/>
      <c r="PFJ52" s="1"/>
      <c r="PFK52" s="1"/>
      <c r="PFL52" s="1"/>
      <c r="PFM52" s="1"/>
      <c r="PFN52" s="1"/>
      <c r="PFO52" s="1"/>
      <c r="PFP52" s="1"/>
      <c r="PFQ52" s="1"/>
      <c r="PFR52" s="1"/>
      <c r="PFS52" s="1"/>
      <c r="PFT52" s="1"/>
      <c r="PFU52" s="1"/>
      <c r="PFV52" s="1"/>
      <c r="PFW52" s="1"/>
      <c r="PFX52" s="1"/>
      <c r="PFY52" s="1"/>
      <c r="PFZ52" s="1"/>
      <c r="PGA52" s="1"/>
      <c r="PGB52" s="1"/>
      <c r="PGC52" s="1"/>
      <c r="PGD52" s="1"/>
      <c r="PGE52" s="1"/>
      <c r="PGF52" s="1"/>
      <c r="PGG52" s="1"/>
      <c r="PGH52" s="1"/>
      <c r="PGI52" s="1"/>
      <c r="PGJ52" s="1"/>
      <c r="PGK52" s="1"/>
      <c r="PGL52" s="1"/>
      <c r="PGM52" s="1"/>
      <c r="PGN52" s="1"/>
      <c r="PGO52" s="1"/>
      <c r="PGP52" s="1"/>
      <c r="PGQ52" s="1"/>
      <c r="PGR52" s="1"/>
      <c r="PGS52" s="1"/>
      <c r="PGT52" s="1"/>
      <c r="PGU52" s="1"/>
      <c r="PGV52" s="1"/>
      <c r="PGW52" s="1"/>
      <c r="PGX52" s="1"/>
      <c r="PGY52" s="1"/>
      <c r="PGZ52" s="1"/>
      <c r="PHA52" s="1"/>
      <c r="PHB52" s="1"/>
      <c r="PHC52" s="1"/>
      <c r="PHD52" s="1"/>
      <c r="PHE52" s="1"/>
      <c r="PHF52" s="1"/>
      <c r="PHG52" s="1"/>
      <c r="PHH52" s="1"/>
      <c r="PHI52" s="1"/>
      <c r="PHJ52" s="1"/>
      <c r="PHK52" s="1"/>
      <c r="PHL52" s="1"/>
      <c r="PHM52" s="1"/>
      <c r="PHN52" s="1"/>
      <c r="PHO52" s="1"/>
      <c r="PHP52" s="1"/>
      <c r="PHQ52" s="1"/>
      <c r="PHR52" s="1"/>
      <c r="PHS52" s="1"/>
      <c r="PHT52" s="1"/>
      <c r="PHU52" s="1"/>
      <c r="PHV52" s="1"/>
      <c r="PHW52" s="1"/>
      <c r="PHX52" s="1"/>
      <c r="PHY52" s="1"/>
      <c r="PHZ52" s="1"/>
      <c r="PIA52" s="1"/>
      <c r="PIB52" s="1"/>
      <c r="PIC52" s="1"/>
      <c r="PID52" s="1"/>
      <c r="PIE52" s="1"/>
      <c r="PIF52" s="1"/>
      <c r="PIG52" s="1"/>
      <c r="PIH52" s="1"/>
      <c r="PII52" s="1"/>
      <c r="PIJ52" s="1"/>
      <c r="PIK52" s="1"/>
      <c r="PIL52" s="1"/>
      <c r="PIM52" s="1"/>
      <c r="PIN52" s="1"/>
      <c r="PIO52" s="1"/>
      <c r="PIP52" s="1"/>
      <c r="PIQ52" s="1"/>
      <c r="PIR52" s="1"/>
      <c r="PIS52" s="1"/>
      <c r="PIT52" s="1"/>
      <c r="PIU52" s="1"/>
      <c r="PIV52" s="1"/>
      <c r="PIW52" s="1"/>
      <c r="PIX52" s="1"/>
      <c r="PIY52" s="1"/>
      <c r="PIZ52" s="1"/>
      <c r="PJA52" s="1"/>
      <c r="PJB52" s="1"/>
      <c r="PJC52" s="1"/>
      <c r="PJD52" s="1"/>
      <c r="PJE52" s="1"/>
      <c r="PJF52" s="1"/>
      <c r="PJG52" s="1"/>
      <c r="PJH52" s="1"/>
      <c r="PJI52" s="1"/>
      <c r="PJJ52" s="1"/>
      <c r="PJK52" s="1"/>
      <c r="PJL52" s="1"/>
      <c r="PJM52" s="1"/>
      <c r="PJN52" s="1"/>
      <c r="PJO52" s="1"/>
      <c r="PJP52" s="1"/>
      <c r="PJQ52" s="1"/>
      <c r="PJR52" s="1"/>
      <c r="PJS52" s="1"/>
      <c r="PJT52" s="1"/>
      <c r="PJU52" s="1"/>
      <c r="PJV52" s="1"/>
      <c r="PJW52" s="1"/>
      <c r="PJX52" s="1"/>
      <c r="PJY52" s="1"/>
      <c r="PJZ52" s="1"/>
      <c r="PKA52" s="1"/>
      <c r="PKB52" s="1"/>
      <c r="PKC52" s="1"/>
      <c r="PKD52" s="1"/>
      <c r="PKE52" s="1"/>
      <c r="PKF52" s="1"/>
      <c r="PKG52" s="1"/>
      <c r="PKH52" s="1"/>
      <c r="PKI52" s="1"/>
      <c r="PKJ52" s="1"/>
      <c r="PKK52" s="1"/>
      <c r="PKL52" s="1"/>
      <c r="PKM52" s="1"/>
      <c r="PKN52" s="1"/>
      <c r="PKO52" s="1"/>
      <c r="PKP52" s="1"/>
      <c r="PKQ52" s="1"/>
      <c r="PKR52" s="1"/>
      <c r="PKS52" s="1"/>
      <c r="PKT52" s="1"/>
      <c r="PKU52" s="1"/>
      <c r="PKV52" s="1"/>
      <c r="PKW52" s="1"/>
      <c r="PKX52" s="1"/>
      <c r="PKY52" s="1"/>
      <c r="PKZ52" s="1"/>
      <c r="PLA52" s="1"/>
      <c r="PLB52" s="1"/>
      <c r="PLC52" s="1"/>
      <c r="PLD52" s="1"/>
      <c r="PLE52" s="1"/>
      <c r="PLF52" s="1"/>
      <c r="PLG52" s="1"/>
      <c r="PLH52" s="1"/>
      <c r="PLI52" s="1"/>
      <c r="PLJ52" s="1"/>
      <c r="PLK52" s="1"/>
      <c r="PLL52" s="1"/>
      <c r="PLM52" s="1"/>
      <c r="PLN52" s="1"/>
      <c r="PLO52" s="1"/>
      <c r="PLP52" s="1"/>
      <c r="PLQ52" s="1"/>
      <c r="PLR52" s="1"/>
      <c r="PLS52" s="1"/>
      <c r="PLT52" s="1"/>
      <c r="PLU52" s="1"/>
      <c r="PLV52" s="1"/>
      <c r="PLW52" s="1"/>
      <c r="PLX52" s="1"/>
      <c r="PLY52" s="1"/>
      <c r="PLZ52" s="1"/>
      <c r="PMA52" s="1"/>
      <c r="PMB52" s="1"/>
      <c r="PMC52" s="1"/>
      <c r="PMD52" s="1"/>
      <c r="PME52" s="1"/>
      <c r="PMF52" s="1"/>
      <c r="PMG52" s="1"/>
      <c r="PMH52" s="1"/>
      <c r="PMI52" s="1"/>
      <c r="PMJ52" s="1"/>
      <c r="PMK52" s="1"/>
      <c r="PML52" s="1"/>
      <c r="PMM52" s="1"/>
      <c r="PMN52" s="1"/>
      <c r="PMO52" s="1"/>
      <c r="PMP52" s="1"/>
      <c r="PMQ52" s="1"/>
      <c r="PMR52" s="1"/>
      <c r="PMS52" s="1"/>
      <c r="PMT52" s="1"/>
      <c r="PMU52" s="1"/>
      <c r="PMV52" s="1"/>
      <c r="PMW52" s="1"/>
      <c r="PMX52" s="1"/>
      <c r="PMY52" s="1"/>
      <c r="PMZ52" s="1"/>
      <c r="PNA52" s="1"/>
      <c r="PNB52" s="1"/>
      <c r="PNC52" s="1"/>
      <c r="PND52" s="1"/>
      <c r="PNE52" s="1"/>
      <c r="PNF52" s="1"/>
      <c r="PNG52" s="1"/>
      <c r="PNH52" s="1"/>
      <c r="PNI52" s="1"/>
      <c r="PNJ52" s="1"/>
      <c r="PNK52" s="1"/>
      <c r="PNL52" s="1"/>
      <c r="PNM52" s="1"/>
      <c r="PNN52" s="1"/>
      <c r="PNO52" s="1"/>
      <c r="PNP52" s="1"/>
      <c r="PNQ52" s="1"/>
      <c r="PNR52" s="1"/>
      <c r="PNS52" s="1"/>
      <c r="PNT52" s="1"/>
      <c r="PNU52" s="1"/>
      <c r="PNV52" s="1"/>
      <c r="PNW52" s="1"/>
      <c r="PNX52" s="1"/>
      <c r="PNY52" s="1"/>
      <c r="PNZ52" s="1"/>
      <c r="POA52" s="1"/>
      <c r="POB52" s="1"/>
      <c r="POC52" s="1"/>
      <c r="POD52" s="1"/>
      <c r="POE52" s="1"/>
      <c r="POF52" s="1"/>
      <c r="POG52" s="1"/>
      <c r="POH52" s="1"/>
      <c r="POI52" s="1"/>
      <c r="POJ52" s="1"/>
      <c r="POK52" s="1"/>
      <c r="POL52" s="1"/>
      <c r="POM52" s="1"/>
      <c r="PON52" s="1"/>
      <c r="POO52" s="1"/>
      <c r="POP52" s="1"/>
      <c r="POQ52" s="1"/>
      <c r="POR52" s="1"/>
      <c r="POS52" s="1"/>
      <c r="POT52" s="1"/>
      <c r="POU52" s="1"/>
      <c r="POV52" s="1"/>
      <c r="POW52" s="1"/>
      <c r="POX52" s="1"/>
      <c r="POY52" s="1"/>
      <c r="POZ52" s="1"/>
      <c r="PPA52" s="1"/>
      <c r="PPB52" s="1"/>
      <c r="PPC52" s="1"/>
      <c r="PPD52" s="1"/>
      <c r="PPE52" s="1"/>
      <c r="PPF52" s="1"/>
      <c r="PPG52" s="1"/>
      <c r="PPH52" s="1"/>
      <c r="PPI52" s="1"/>
      <c r="PPJ52" s="1"/>
      <c r="PPK52" s="1"/>
      <c r="PPL52" s="1"/>
      <c r="PPM52" s="1"/>
      <c r="PPN52" s="1"/>
      <c r="PPO52" s="1"/>
      <c r="PPP52" s="1"/>
      <c r="PPQ52" s="1"/>
      <c r="PPR52" s="1"/>
      <c r="PPS52" s="1"/>
      <c r="PPT52" s="1"/>
      <c r="PPU52" s="1"/>
      <c r="PPV52" s="1"/>
      <c r="PPW52" s="1"/>
      <c r="PPX52" s="1"/>
      <c r="PPY52" s="1"/>
      <c r="PPZ52" s="1"/>
      <c r="PQA52" s="1"/>
      <c r="PQB52" s="1"/>
      <c r="PQC52" s="1"/>
      <c r="PQD52" s="1"/>
      <c r="PQE52" s="1"/>
      <c r="PQF52" s="1"/>
      <c r="PQG52" s="1"/>
      <c r="PQH52" s="1"/>
      <c r="PQI52" s="1"/>
      <c r="PQJ52" s="1"/>
      <c r="PQK52" s="1"/>
      <c r="PQL52" s="1"/>
      <c r="PQM52" s="1"/>
      <c r="PQN52" s="1"/>
      <c r="PQO52" s="1"/>
      <c r="PQP52" s="1"/>
      <c r="PQQ52" s="1"/>
      <c r="PQR52" s="1"/>
      <c r="PQS52" s="1"/>
      <c r="PQT52" s="1"/>
      <c r="PQU52" s="1"/>
      <c r="PQV52" s="1"/>
      <c r="PQW52" s="1"/>
      <c r="PQX52" s="1"/>
      <c r="PQY52" s="1"/>
      <c r="PQZ52" s="1"/>
      <c r="PRA52" s="1"/>
      <c r="PRB52" s="1"/>
      <c r="PRC52" s="1"/>
      <c r="PRD52" s="1"/>
      <c r="PRE52" s="1"/>
      <c r="PRF52" s="1"/>
      <c r="PRG52" s="1"/>
      <c r="PRH52" s="1"/>
      <c r="PRI52" s="1"/>
      <c r="PRJ52" s="1"/>
      <c r="PRK52" s="1"/>
      <c r="PRL52" s="1"/>
      <c r="PRM52" s="1"/>
      <c r="PRN52" s="1"/>
      <c r="PRO52" s="1"/>
      <c r="PRP52" s="1"/>
      <c r="PRQ52" s="1"/>
      <c r="PRR52" s="1"/>
      <c r="PRS52" s="1"/>
      <c r="PRT52" s="1"/>
      <c r="PRU52" s="1"/>
      <c r="PRV52" s="1"/>
      <c r="PRW52" s="1"/>
      <c r="PRX52" s="1"/>
      <c r="PRY52" s="1"/>
      <c r="PRZ52" s="1"/>
      <c r="PSA52" s="1"/>
      <c r="PSB52" s="1"/>
      <c r="PSC52" s="1"/>
      <c r="PSD52" s="1"/>
      <c r="PSE52" s="1"/>
      <c r="PSF52" s="1"/>
      <c r="PSG52" s="1"/>
      <c r="PSH52" s="1"/>
      <c r="PSI52" s="1"/>
      <c r="PSJ52" s="1"/>
      <c r="PSK52" s="1"/>
      <c r="PSL52" s="1"/>
      <c r="PSM52" s="1"/>
      <c r="PSN52" s="1"/>
      <c r="PSO52" s="1"/>
      <c r="PSP52" s="1"/>
      <c r="PSQ52" s="1"/>
      <c r="PSR52" s="1"/>
      <c r="PSS52" s="1"/>
      <c r="PST52" s="1"/>
      <c r="PSU52" s="1"/>
      <c r="PSV52" s="1"/>
      <c r="PSW52" s="1"/>
      <c r="PSX52" s="1"/>
      <c r="PSY52" s="1"/>
      <c r="PSZ52" s="1"/>
      <c r="PTA52" s="1"/>
      <c r="PTB52" s="1"/>
      <c r="PTC52" s="1"/>
      <c r="PTD52" s="1"/>
      <c r="PTE52" s="1"/>
      <c r="PTF52" s="1"/>
      <c r="PTG52" s="1"/>
      <c r="PTH52" s="1"/>
      <c r="PTI52" s="1"/>
      <c r="PTJ52" s="1"/>
      <c r="PTK52" s="1"/>
      <c r="PTL52" s="1"/>
      <c r="PTM52" s="1"/>
      <c r="PTN52" s="1"/>
      <c r="PTO52" s="1"/>
      <c r="PTP52" s="1"/>
      <c r="PTQ52" s="1"/>
      <c r="PTR52" s="1"/>
      <c r="PTS52" s="1"/>
      <c r="PTT52" s="1"/>
      <c r="PTU52" s="1"/>
      <c r="PTV52" s="1"/>
      <c r="PTW52" s="1"/>
      <c r="PTX52" s="1"/>
      <c r="PTY52" s="1"/>
      <c r="PTZ52" s="1"/>
      <c r="PUA52" s="1"/>
      <c r="PUB52" s="1"/>
      <c r="PUC52" s="1"/>
      <c r="PUD52" s="1"/>
      <c r="PUE52" s="1"/>
      <c r="PUF52" s="1"/>
      <c r="PUG52" s="1"/>
      <c r="PUH52" s="1"/>
      <c r="PUI52" s="1"/>
      <c r="PUJ52" s="1"/>
      <c r="PUK52" s="1"/>
      <c r="PUL52" s="1"/>
      <c r="PUM52" s="1"/>
      <c r="PUN52" s="1"/>
      <c r="PUO52" s="1"/>
      <c r="PUP52" s="1"/>
      <c r="PUQ52" s="1"/>
      <c r="PUR52" s="1"/>
      <c r="PUS52" s="1"/>
      <c r="PUT52" s="1"/>
      <c r="PUU52" s="1"/>
      <c r="PUV52" s="1"/>
      <c r="PUW52" s="1"/>
      <c r="PUX52" s="1"/>
      <c r="PUY52" s="1"/>
      <c r="PUZ52" s="1"/>
      <c r="PVA52" s="1"/>
      <c r="PVB52" s="1"/>
      <c r="PVC52" s="1"/>
      <c r="PVD52" s="1"/>
      <c r="PVE52" s="1"/>
      <c r="PVF52" s="1"/>
      <c r="PVG52" s="1"/>
      <c r="PVH52" s="1"/>
      <c r="PVI52" s="1"/>
      <c r="PVJ52" s="1"/>
      <c r="PVK52" s="1"/>
      <c r="PVL52" s="1"/>
      <c r="PVM52" s="1"/>
      <c r="PVN52" s="1"/>
      <c r="PVO52" s="1"/>
      <c r="PVP52" s="1"/>
      <c r="PVQ52" s="1"/>
      <c r="PVR52" s="1"/>
      <c r="PVS52" s="1"/>
      <c r="PVT52" s="1"/>
      <c r="PVU52" s="1"/>
      <c r="PVV52" s="1"/>
      <c r="PVW52" s="1"/>
      <c r="PVX52" s="1"/>
      <c r="PVY52" s="1"/>
      <c r="PVZ52" s="1"/>
      <c r="PWA52" s="1"/>
      <c r="PWB52" s="1"/>
      <c r="PWC52" s="1"/>
      <c r="PWD52" s="1"/>
      <c r="PWE52" s="1"/>
      <c r="PWF52" s="1"/>
      <c r="PWG52" s="1"/>
      <c r="PWH52" s="1"/>
      <c r="PWI52" s="1"/>
      <c r="PWJ52" s="1"/>
      <c r="PWK52" s="1"/>
      <c r="PWL52" s="1"/>
      <c r="PWM52" s="1"/>
      <c r="PWN52" s="1"/>
      <c r="PWO52" s="1"/>
      <c r="PWP52" s="1"/>
      <c r="PWQ52" s="1"/>
      <c r="PWR52" s="1"/>
      <c r="PWS52" s="1"/>
      <c r="PWT52" s="1"/>
      <c r="PWU52" s="1"/>
      <c r="PWV52" s="1"/>
      <c r="PWW52" s="1"/>
      <c r="PWX52" s="1"/>
      <c r="PWY52" s="1"/>
      <c r="PWZ52" s="1"/>
      <c r="PXA52" s="1"/>
      <c r="PXB52" s="1"/>
      <c r="PXC52" s="1"/>
      <c r="PXD52" s="1"/>
      <c r="PXE52" s="1"/>
      <c r="PXF52" s="1"/>
      <c r="PXG52" s="1"/>
      <c r="PXH52" s="1"/>
      <c r="PXI52" s="1"/>
      <c r="PXJ52" s="1"/>
      <c r="PXK52" s="1"/>
      <c r="PXL52" s="1"/>
      <c r="PXM52" s="1"/>
      <c r="PXN52" s="1"/>
      <c r="PXO52" s="1"/>
      <c r="PXP52" s="1"/>
      <c r="PXQ52" s="1"/>
      <c r="PXR52" s="1"/>
      <c r="PXS52" s="1"/>
      <c r="PXT52" s="1"/>
      <c r="PXU52" s="1"/>
      <c r="PXV52" s="1"/>
      <c r="PXW52" s="1"/>
      <c r="PXX52" s="1"/>
      <c r="PXY52" s="1"/>
      <c r="PXZ52" s="1"/>
      <c r="PYA52" s="1"/>
      <c r="PYB52" s="1"/>
      <c r="PYC52" s="1"/>
      <c r="PYD52" s="1"/>
      <c r="PYE52" s="1"/>
      <c r="PYF52" s="1"/>
      <c r="PYG52" s="1"/>
      <c r="PYH52" s="1"/>
      <c r="PYI52" s="1"/>
      <c r="PYJ52" s="1"/>
      <c r="PYK52" s="1"/>
      <c r="PYL52" s="1"/>
      <c r="PYM52" s="1"/>
      <c r="PYN52" s="1"/>
      <c r="PYO52" s="1"/>
      <c r="PYP52" s="1"/>
      <c r="PYQ52" s="1"/>
      <c r="PYR52" s="1"/>
      <c r="PYS52" s="1"/>
      <c r="PYT52" s="1"/>
      <c r="PYU52" s="1"/>
      <c r="PYV52" s="1"/>
      <c r="PYW52" s="1"/>
      <c r="PYX52" s="1"/>
      <c r="PYY52" s="1"/>
      <c r="PYZ52" s="1"/>
      <c r="PZA52" s="1"/>
      <c r="PZB52" s="1"/>
      <c r="PZC52" s="1"/>
      <c r="PZD52" s="1"/>
      <c r="PZE52" s="1"/>
      <c r="PZF52" s="1"/>
      <c r="PZG52" s="1"/>
      <c r="PZH52" s="1"/>
      <c r="PZI52" s="1"/>
      <c r="PZJ52" s="1"/>
      <c r="PZK52" s="1"/>
      <c r="PZL52" s="1"/>
      <c r="PZM52" s="1"/>
      <c r="PZN52" s="1"/>
      <c r="PZO52" s="1"/>
      <c r="PZP52" s="1"/>
      <c r="PZQ52" s="1"/>
      <c r="PZR52" s="1"/>
      <c r="PZS52" s="1"/>
      <c r="PZT52" s="1"/>
      <c r="PZU52" s="1"/>
      <c r="PZV52" s="1"/>
      <c r="PZW52" s="1"/>
      <c r="PZX52" s="1"/>
      <c r="PZY52" s="1"/>
      <c r="PZZ52" s="1"/>
      <c r="QAA52" s="1"/>
      <c r="QAB52" s="1"/>
      <c r="QAC52" s="1"/>
      <c r="QAD52" s="1"/>
      <c r="QAE52" s="1"/>
      <c r="QAF52" s="1"/>
      <c r="QAG52" s="1"/>
      <c r="QAH52" s="1"/>
      <c r="QAI52" s="1"/>
      <c r="QAJ52" s="1"/>
      <c r="QAK52" s="1"/>
      <c r="QAL52" s="1"/>
      <c r="QAM52" s="1"/>
      <c r="QAN52" s="1"/>
      <c r="QAO52" s="1"/>
      <c r="QAP52" s="1"/>
      <c r="QAQ52" s="1"/>
      <c r="QAR52" s="1"/>
      <c r="QAS52" s="1"/>
      <c r="QAT52" s="1"/>
      <c r="QAU52" s="1"/>
      <c r="QAV52" s="1"/>
      <c r="QAW52" s="1"/>
      <c r="QAX52" s="1"/>
      <c r="QAY52" s="1"/>
      <c r="QAZ52" s="1"/>
      <c r="QBA52" s="1"/>
      <c r="QBB52" s="1"/>
      <c r="QBC52" s="1"/>
      <c r="QBD52" s="1"/>
      <c r="QBE52" s="1"/>
      <c r="QBF52" s="1"/>
      <c r="QBG52" s="1"/>
      <c r="QBH52" s="1"/>
      <c r="QBI52" s="1"/>
      <c r="QBJ52" s="1"/>
      <c r="QBK52" s="1"/>
      <c r="QBL52" s="1"/>
      <c r="QBM52" s="1"/>
      <c r="QBN52" s="1"/>
      <c r="QBO52" s="1"/>
      <c r="QBP52" s="1"/>
      <c r="QBQ52" s="1"/>
      <c r="QBR52" s="1"/>
      <c r="QBS52" s="1"/>
      <c r="QBT52" s="1"/>
      <c r="QBU52" s="1"/>
      <c r="QBV52" s="1"/>
      <c r="QBW52" s="1"/>
      <c r="QBX52" s="1"/>
      <c r="QBY52" s="1"/>
      <c r="QBZ52" s="1"/>
      <c r="QCA52" s="1"/>
      <c r="QCB52" s="1"/>
      <c r="QCC52" s="1"/>
      <c r="QCD52" s="1"/>
      <c r="QCE52" s="1"/>
      <c r="QCF52" s="1"/>
      <c r="QCG52" s="1"/>
      <c r="QCH52" s="1"/>
      <c r="QCI52" s="1"/>
      <c r="QCJ52" s="1"/>
      <c r="QCK52" s="1"/>
      <c r="QCL52" s="1"/>
      <c r="QCM52" s="1"/>
      <c r="QCN52" s="1"/>
      <c r="QCO52" s="1"/>
      <c r="QCP52" s="1"/>
      <c r="QCQ52" s="1"/>
      <c r="QCR52" s="1"/>
      <c r="QCS52" s="1"/>
      <c r="QCT52" s="1"/>
      <c r="QCU52" s="1"/>
      <c r="QCV52" s="1"/>
      <c r="QCW52" s="1"/>
      <c r="QCX52" s="1"/>
      <c r="QCY52" s="1"/>
      <c r="QCZ52" s="1"/>
      <c r="QDA52" s="1"/>
      <c r="QDB52" s="1"/>
      <c r="QDC52" s="1"/>
      <c r="QDD52" s="1"/>
      <c r="QDE52" s="1"/>
      <c r="QDF52" s="1"/>
      <c r="QDG52" s="1"/>
      <c r="QDH52" s="1"/>
      <c r="QDI52" s="1"/>
      <c r="QDJ52" s="1"/>
      <c r="QDK52" s="1"/>
      <c r="QDL52" s="1"/>
      <c r="QDM52" s="1"/>
      <c r="QDN52" s="1"/>
      <c r="QDO52" s="1"/>
      <c r="QDP52" s="1"/>
      <c r="QDQ52" s="1"/>
      <c r="QDR52" s="1"/>
      <c r="QDS52" s="1"/>
      <c r="QDT52" s="1"/>
      <c r="QDU52" s="1"/>
      <c r="QDV52" s="1"/>
      <c r="QDW52" s="1"/>
      <c r="QDX52" s="1"/>
      <c r="QDY52" s="1"/>
      <c r="QDZ52" s="1"/>
      <c r="QEA52" s="1"/>
      <c r="QEB52" s="1"/>
      <c r="QEC52" s="1"/>
      <c r="QED52" s="1"/>
      <c r="QEE52" s="1"/>
      <c r="QEF52" s="1"/>
      <c r="QEG52" s="1"/>
      <c r="QEH52" s="1"/>
      <c r="QEI52" s="1"/>
      <c r="QEJ52" s="1"/>
      <c r="QEK52" s="1"/>
      <c r="QEL52" s="1"/>
      <c r="QEM52" s="1"/>
      <c r="QEN52" s="1"/>
      <c r="QEO52" s="1"/>
      <c r="QEP52" s="1"/>
      <c r="QEQ52" s="1"/>
      <c r="QER52" s="1"/>
      <c r="QES52" s="1"/>
      <c r="QET52" s="1"/>
      <c r="QEU52" s="1"/>
      <c r="QEV52" s="1"/>
      <c r="QEW52" s="1"/>
      <c r="QEX52" s="1"/>
      <c r="QEY52" s="1"/>
      <c r="QEZ52" s="1"/>
      <c r="QFA52" s="1"/>
      <c r="QFB52" s="1"/>
      <c r="QFC52" s="1"/>
      <c r="QFD52" s="1"/>
      <c r="QFE52" s="1"/>
      <c r="QFF52" s="1"/>
      <c r="QFG52" s="1"/>
      <c r="QFH52" s="1"/>
      <c r="QFI52" s="1"/>
      <c r="QFJ52" s="1"/>
      <c r="QFK52" s="1"/>
      <c r="QFL52" s="1"/>
      <c r="QFM52" s="1"/>
      <c r="QFN52" s="1"/>
      <c r="QFO52" s="1"/>
      <c r="QFP52" s="1"/>
      <c r="QFQ52" s="1"/>
      <c r="QFR52" s="1"/>
      <c r="QFS52" s="1"/>
      <c r="QFT52" s="1"/>
      <c r="QFU52" s="1"/>
      <c r="QFV52" s="1"/>
      <c r="QFW52" s="1"/>
      <c r="QFX52" s="1"/>
      <c r="QFY52" s="1"/>
      <c r="QFZ52" s="1"/>
      <c r="QGA52" s="1"/>
      <c r="QGB52" s="1"/>
      <c r="QGC52" s="1"/>
      <c r="QGD52" s="1"/>
      <c r="QGE52" s="1"/>
      <c r="QGF52" s="1"/>
      <c r="QGG52" s="1"/>
      <c r="QGH52" s="1"/>
      <c r="QGI52" s="1"/>
      <c r="QGJ52" s="1"/>
      <c r="QGK52" s="1"/>
      <c r="QGL52" s="1"/>
      <c r="QGM52" s="1"/>
      <c r="QGN52" s="1"/>
      <c r="QGO52" s="1"/>
      <c r="QGP52" s="1"/>
      <c r="QGQ52" s="1"/>
      <c r="QGR52" s="1"/>
      <c r="QGS52" s="1"/>
      <c r="QGT52" s="1"/>
      <c r="QGU52" s="1"/>
      <c r="QGV52" s="1"/>
      <c r="QGW52" s="1"/>
      <c r="QGX52" s="1"/>
      <c r="QGY52" s="1"/>
      <c r="QGZ52" s="1"/>
      <c r="QHA52" s="1"/>
      <c r="QHB52" s="1"/>
      <c r="QHC52" s="1"/>
      <c r="QHD52" s="1"/>
      <c r="QHE52" s="1"/>
      <c r="QHF52" s="1"/>
      <c r="QHG52" s="1"/>
      <c r="QHH52" s="1"/>
      <c r="QHI52" s="1"/>
      <c r="QHJ52" s="1"/>
      <c r="QHK52" s="1"/>
      <c r="QHL52" s="1"/>
      <c r="QHM52" s="1"/>
      <c r="QHN52" s="1"/>
      <c r="QHO52" s="1"/>
      <c r="QHP52" s="1"/>
      <c r="QHQ52" s="1"/>
      <c r="QHR52" s="1"/>
      <c r="QHS52" s="1"/>
      <c r="QHT52" s="1"/>
      <c r="QHU52" s="1"/>
      <c r="QHV52" s="1"/>
      <c r="QHW52" s="1"/>
      <c r="QHX52" s="1"/>
      <c r="QHY52" s="1"/>
      <c r="QHZ52" s="1"/>
      <c r="QIA52" s="1"/>
      <c r="QIB52" s="1"/>
      <c r="QIC52" s="1"/>
      <c r="QID52" s="1"/>
      <c r="QIE52" s="1"/>
      <c r="QIF52" s="1"/>
      <c r="QIG52" s="1"/>
      <c r="QIH52" s="1"/>
      <c r="QII52" s="1"/>
      <c r="QIJ52" s="1"/>
      <c r="QIK52" s="1"/>
      <c r="QIL52" s="1"/>
      <c r="QIM52" s="1"/>
      <c r="QIN52" s="1"/>
      <c r="QIO52" s="1"/>
      <c r="QIP52" s="1"/>
      <c r="QIQ52" s="1"/>
      <c r="QIR52" s="1"/>
      <c r="QIS52" s="1"/>
      <c r="QIT52" s="1"/>
      <c r="QIU52" s="1"/>
      <c r="QIV52" s="1"/>
      <c r="QIW52" s="1"/>
      <c r="QIX52" s="1"/>
      <c r="QIY52" s="1"/>
      <c r="QIZ52" s="1"/>
      <c r="QJA52" s="1"/>
      <c r="QJB52" s="1"/>
      <c r="QJC52" s="1"/>
      <c r="QJD52" s="1"/>
      <c r="QJE52" s="1"/>
      <c r="QJF52" s="1"/>
      <c r="QJG52" s="1"/>
      <c r="QJH52" s="1"/>
      <c r="QJI52" s="1"/>
      <c r="QJJ52" s="1"/>
      <c r="QJK52" s="1"/>
      <c r="QJL52" s="1"/>
      <c r="QJM52" s="1"/>
      <c r="QJN52" s="1"/>
      <c r="QJO52" s="1"/>
      <c r="QJP52" s="1"/>
      <c r="QJQ52" s="1"/>
      <c r="QJR52" s="1"/>
      <c r="QJS52" s="1"/>
      <c r="QJT52" s="1"/>
      <c r="QJU52" s="1"/>
      <c r="QJV52" s="1"/>
      <c r="QJW52" s="1"/>
      <c r="QJX52" s="1"/>
      <c r="QJY52" s="1"/>
      <c r="QJZ52" s="1"/>
      <c r="QKA52" s="1"/>
      <c r="QKB52" s="1"/>
      <c r="QKC52" s="1"/>
      <c r="QKD52" s="1"/>
      <c r="QKE52" s="1"/>
      <c r="QKF52" s="1"/>
      <c r="QKG52" s="1"/>
      <c r="QKH52" s="1"/>
      <c r="QKI52" s="1"/>
      <c r="QKJ52" s="1"/>
      <c r="QKK52" s="1"/>
      <c r="QKL52" s="1"/>
      <c r="QKM52" s="1"/>
      <c r="QKN52" s="1"/>
      <c r="QKO52" s="1"/>
      <c r="QKP52" s="1"/>
      <c r="QKQ52" s="1"/>
      <c r="QKR52" s="1"/>
      <c r="QKS52" s="1"/>
      <c r="QKT52" s="1"/>
      <c r="QKU52" s="1"/>
      <c r="QKV52" s="1"/>
      <c r="QKW52" s="1"/>
      <c r="QKX52" s="1"/>
      <c r="QKY52" s="1"/>
      <c r="QKZ52" s="1"/>
      <c r="QLA52" s="1"/>
      <c r="QLB52" s="1"/>
      <c r="QLC52" s="1"/>
      <c r="QLD52" s="1"/>
      <c r="QLE52" s="1"/>
      <c r="QLF52" s="1"/>
      <c r="QLG52" s="1"/>
      <c r="QLH52" s="1"/>
      <c r="QLI52" s="1"/>
      <c r="QLJ52" s="1"/>
      <c r="QLK52" s="1"/>
      <c r="QLL52" s="1"/>
      <c r="QLM52" s="1"/>
      <c r="QLN52" s="1"/>
      <c r="QLO52" s="1"/>
      <c r="QLP52" s="1"/>
      <c r="QLQ52" s="1"/>
      <c r="QLR52" s="1"/>
      <c r="QLS52" s="1"/>
      <c r="QLT52" s="1"/>
      <c r="QLU52" s="1"/>
      <c r="QLV52" s="1"/>
      <c r="QLW52" s="1"/>
      <c r="QLX52" s="1"/>
      <c r="QLY52" s="1"/>
      <c r="QLZ52" s="1"/>
      <c r="QMA52" s="1"/>
      <c r="QMB52" s="1"/>
      <c r="QMC52" s="1"/>
      <c r="QMD52" s="1"/>
      <c r="QME52" s="1"/>
      <c r="QMF52" s="1"/>
      <c r="QMG52" s="1"/>
      <c r="QMH52" s="1"/>
      <c r="QMI52" s="1"/>
      <c r="QMJ52" s="1"/>
      <c r="QMK52" s="1"/>
      <c r="QML52" s="1"/>
      <c r="QMM52" s="1"/>
      <c r="QMN52" s="1"/>
      <c r="QMO52" s="1"/>
      <c r="QMP52" s="1"/>
      <c r="QMQ52" s="1"/>
      <c r="QMR52" s="1"/>
      <c r="QMS52" s="1"/>
      <c r="QMT52" s="1"/>
      <c r="QMU52" s="1"/>
      <c r="QMV52" s="1"/>
      <c r="QMW52" s="1"/>
      <c r="QMX52" s="1"/>
      <c r="QMY52" s="1"/>
      <c r="QMZ52" s="1"/>
      <c r="QNA52" s="1"/>
      <c r="QNB52" s="1"/>
      <c r="QNC52" s="1"/>
      <c r="QND52" s="1"/>
      <c r="QNE52" s="1"/>
      <c r="QNF52" s="1"/>
      <c r="QNG52" s="1"/>
      <c r="QNH52" s="1"/>
      <c r="QNI52" s="1"/>
      <c r="QNJ52" s="1"/>
      <c r="QNK52" s="1"/>
      <c r="QNL52" s="1"/>
      <c r="QNM52" s="1"/>
      <c r="QNN52" s="1"/>
      <c r="QNO52" s="1"/>
      <c r="QNP52" s="1"/>
      <c r="QNQ52" s="1"/>
      <c r="QNR52" s="1"/>
      <c r="QNS52" s="1"/>
      <c r="QNT52" s="1"/>
      <c r="QNU52" s="1"/>
      <c r="QNV52" s="1"/>
      <c r="QNW52" s="1"/>
      <c r="QNX52" s="1"/>
      <c r="QNY52" s="1"/>
      <c r="QNZ52" s="1"/>
      <c r="QOA52" s="1"/>
      <c r="QOB52" s="1"/>
      <c r="QOC52" s="1"/>
      <c r="QOD52" s="1"/>
      <c r="QOE52" s="1"/>
      <c r="QOF52" s="1"/>
      <c r="QOG52" s="1"/>
      <c r="QOH52" s="1"/>
      <c r="QOI52" s="1"/>
      <c r="QOJ52" s="1"/>
      <c r="QOK52" s="1"/>
      <c r="QOL52" s="1"/>
      <c r="QOM52" s="1"/>
      <c r="QON52" s="1"/>
      <c r="QOO52" s="1"/>
      <c r="QOP52" s="1"/>
      <c r="QOQ52" s="1"/>
      <c r="QOR52" s="1"/>
      <c r="QOS52" s="1"/>
      <c r="QOT52" s="1"/>
      <c r="QOU52" s="1"/>
      <c r="QOV52" s="1"/>
      <c r="QOW52" s="1"/>
      <c r="QOX52" s="1"/>
      <c r="QOY52" s="1"/>
      <c r="QOZ52" s="1"/>
      <c r="QPA52" s="1"/>
      <c r="QPB52" s="1"/>
      <c r="QPC52" s="1"/>
      <c r="QPD52" s="1"/>
      <c r="QPE52" s="1"/>
      <c r="QPF52" s="1"/>
      <c r="QPG52" s="1"/>
      <c r="QPH52" s="1"/>
      <c r="QPI52" s="1"/>
      <c r="QPJ52" s="1"/>
      <c r="QPK52" s="1"/>
      <c r="QPL52" s="1"/>
      <c r="QPM52" s="1"/>
      <c r="QPN52" s="1"/>
      <c r="QPO52" s="1"/>
      <c r="QPP52" s="1"/>
      <c r="QPQ52" s="1"/>
      <c r="QPR52" s="1"/>
      <c r="QPS52" s="1"/>
      <c r="QPT52" s="1"/>
      <c r="QPU52" s="1"/>
      <c r="QPV52" s="1"/>
      <c r="QPW52" s="1"/>
      <c r="QPX52" s="1"/>
      <c r="QPY52" s="1"/>
      <c r="QPZ52" s="1"/>
      <c r="QQA52" s="1"/>
      <c r="QQB52" s="1"/>
      <c r="QQC52" s="1"/>
      <c r="QQD52" s="1"/>
      <c r="QQE52" s="1"/>
      <c r="QQF52" s="1"/>
      <c r="QQG52" s="1"/>
      <c r="QQH52" s="1"/>
      <c r="QQI52" s="1"/>
      <c r="QQJ52" s="1"/>
      <c r="QQK52" s="1"/>
      <c r="QQL52" s="1"/>
      <c r="QQM52" s="1"/>
      <c r="QQN52" s="1"/>
      <c r="QQO52" s="1"/>
      <c r="QQP52" s="1"/>
      <c r="QQQ52" s="1"/>
      <c r="QQR52" s="1"/>
      <c r="QQS52" s="1"/>
      <c r="QQT52" s="1"/>
      <c r="QQU52" s="1"/>
      <c r="QQV52" s="1"/>
      <c r="QQW52" s="1"/>
      <c r="QQX52" s="1"/>
      <c r="QQY52" s="1"/>
      <c r="QQZ52" s="1"/>
      <c r="QRA52" s="1"/>
      <c r="QRB52" s="1"/>
      <c r="QRC52" s="1"/>
      <c r="QRD52" s="1"/>
      <c r="QRE52" s="1"/>
      <c r="QRF52" s="1"/>
      <c r="QRG52" s="1"/>
      <c r="QRH52" s="1"/>
      <c r="QRI52" s="1"/>
      <c r="QRJ52" s="1"/>
      <c r="QRK52" s="1"/>
      <c r="QRL52" s="1"/>
      <c r="QRM52" s="1"/>
      <c r="QRN52" s="1"/>
      <c r="QRO52" s="1"/>
      <c r="QRP52" s="1"/>
      <c r="QRQ52" s="1"/>
      <c r="QRR52" s="1"/>
      <c r="QRS52" s="1"/>
      <c r="QRT52" s="1"/>
      <c r="QRU52" s="1"/>
      <c r="QRV52" s="1"/>
      <c r="QRW52" s="1"/>
      <c r="QRX52" s="1"/>
      <c r="QRY52" s="1"/>
      <c r="QRZ52" s="1"/>
      <c r="QSA52" s="1"/>
      <c r="QSB52" s="1"/>
      <c r="QSC52" s="1"/>
      <c r="QSD52" s="1"/>
      <c r="QSE52" s="1"/>
      <c r="QSF52" s="1"/>
      <c r="QSG52" s="1"/>
      <c r="QSH52" s="1"/>
      <c r="QSI52" s="1"/>
      <c r="QSJ52" s="1"/>
      <c r="QSK52" s="1"/>
      <c r="QSL52" s="1"/>
      <c r="QSM52" s="1"/>
      <c r="QSN52" s="1"/>
      <c r="QSO52" s="1"/>
      <c r="QSP52" s="1"/>
      <c r="QSQ52" s="1"/>
      <c r="QSR52" s="1"/>
      <c r="QSS52" s="1"/>
      <c r="QST52" s="1"/>
      <c r="QSU52" s="1"/>
      <c r="QSV52" s="1"/>
      <c r="QSW52" s="1"/>
      <c r="QSX52" s="1"/>
      <c r="QSY52" s="1"/>
      <c r="QSZ52" s="1"/>
      <c r="QTA52" s="1"/>
      <c r="QTB52" s="1"/>
      <c r="QTC52" s="1"/>
      <c r="QTD52" s="1"/>
      <c r="QTE52" s="1"/>
      <c r="QTF52" s="1"/>
      <c r="QTG52" s="1"/>
      <c r="QTH52" s="1"/>
      <c r="QTI52" s="1"/>
      <c r="QTJ52" s="1"/>
      <c r="QTK52" s="1"/>
      <c r="QTL52" s="1"/>
      <c r="QTM52" s="1"/>
      <c r="QTN52" s="1"/>
      <c r="QTO52" s="1"/>
      <c r="QTP52" s="1"/>
      <c r="QTQ52" s="1"/>
      <c r="QTR52" s="1"/>
      <c r="QTS52" s="1"/>
      <c r="QTT52" s="1"/>
      <c r="QTU52" s="1"/>
      <c r="QTV52" s="1"/>
      <c r="QTW52" s="1"/>
      <c r="QTX52" s="1"/>
      <c r="QTY52" s="1"/>
      <c r="QTZ52" s="1"/>
      <c r="QUA52" s="1"/>
      <c r="QUB52" s="1"/>
      <c r="QUC52" s="1"/>
      <c r="QUD52" s="1"/>
      <c r="QUE52" s="1"/>
      <c r="QUF52" s="1"/>
      <c r="QUG52" s="1"/>
      <c r="QUH52" s="1"/>
      <c r="QUI52" s="1"/>
      <c r="QUJ52" s="1"/>
      <c r="QUK52" s="1"/>
      <c r="QUL52" s="1"/>
      <c r="QUM52" s="1"/>
      <c r="QUN52" s="1"/>
      <c r="QUO52" s="1"/>
      <c r="QUP52" s="1"/>
      <c r="QUQ52" s="1"/>
      <c r="QUR52" s="1"/>
      <c r="QUS52" s="1"/>
      <c r="QUT52" s="1"/>
      <c r="QUU52" s="1"/>
      <c r="QUV52" s="1"/>
      <c r="QUW52" s="1"/>
      <c r="QUX52" s="1"/>
      <c r="QUY52" s="1"/>
      <c r="QUZ52" s="1"/>
      <c r="QVA52" s="1"/>
      <c r="QVB52" s="1"/>
      <c r="QVC52" s="1"/>
      <c r="QVD52" s="1"/>
      <c r="QVE52" s="1"/>
      <c r="QVF52" s="1"/>
      <c r="QVG52" s="1"/>
      <c r="QVH52" s="1"/>
      <c r="QVI52" s="1"/>
      <c r="QVJ52" s="1"/>
      <c r="QVK52" s="1"/>
      <c r="QVL52" s="1"/>
      <c r="QVM52" s="1"/>
      <c r="QVN52" s="1"/>
      <c r="QVO52" s="1"/>
      <c r="QVP52" s="1"/>
      <c r="QVQ52" s="1"/>
      <c r="QVR52" s="1"/>
      <c r="QVS52" s="1"/>
      <c r="QVT52" s="1"/>
      <c r="QVU52" s="1"/>
      <c r="QVV52" s="1"/>
      <c r="QVW52" s="1"/>
      <c r="QVX52" s="1"/>
      <c r="QVY52" s="1"/>
      <c r="QVZ52" s="1"/>
      <c r="QWA52" s="1"/>
      <c r="QWB52" s="1"/>
      <c r="QWC52" s="1"/>
      <c r="QWD52" s="1"/>
      <c r="QWE52" s="1"/>
      <c r="QWF52" s="1"/>
      <c r="QWG52" s="1"/>
      <c r="QWH52" s="1"/>
      <c r="QWI52" s="1"/>
      <c r="QWJ52" s="1"/>
      <c r="QWK52" s="1"/>
      <c r="QWL52" s="1"/>
      <c r="QWM52" s="1"/>
      <c r="QWN52" s="1"/>
      <c r="QWO52" s="1"/>
      <c r="QWP52" s="1"/>
      <c r="QWQ52" s="1"/>
      <c r="QWR52" s="1"/>
      <c r="QWS52" s="1"/>
      <c r="QWT52" s="1"/>
      <c r="QWU52" s="1"/>
      <c r="QWV52" s="1"/>
      <c r="QWW52" s="1"/>
      <c r="QWX52" s="1"/>
      <c r="QWY52" s="1"/>
      <c r="QWZ52" s="1"/>
      <c r="QXA52" s="1"/>
      <c r="QXB52" s="1"/>
      <c r="QXC52" s="1"/>
      <c r="QXD52" s="1"/>
      <c r="QXE52" s="1"/>
      <c r="QXF52" s="1"/>
      <c r="QXG52" s="1"/>
      <c r="QXH52" s="1"/>
      <c r="QXI52" s="1"/>
      <c r="QXJ52" s="1"/>
      <c r="QXK52" s="1"/>
      <c r="QXL52" s="1"/>
      <c r="QXM52" s="1"/>
      <c r="QXN52" s="1"/>
      <c r="QXO52" s="1"/>
      <c r="QXP52" s="1"/>
      <c r="QXQ52" s="1"/>
      <c r="QXR52" s="1"/>
      <c r="QXS52" s="1"/>
      <c r="QXT52" s="1"/>
      <c r="QXU52" s="1"/>
      <c r="QXV52" s="1"/>
      <c r="QXW52" s="1"/>
      <c r="QXX52" s="1"/>
      <c r="QXY52" s="1"/>
      <c r="QXZ52" s="1"/>
      <c r="QYA52" s="1"/>
      <c r="QYB52" s="1"/>
      <c r="QYC52" s="1"/>
      <c r="QYD52" s="1"/>
      <c r="QYE52" s="1"/>
      <c r="QYF52" s="1"/>
      <c r="QYG52" s="1"/>
      <c r="QYH52" s="1"/>
      <c r="QYI52" s="1"/>
      <c r="QYJ52" s="1"/>
      <c r="QYK52" s="1"/>
      <c r="QYL52" s="1"/>
      <c r="QYM52" s="1"/>
      <c r="QYN52" s="1"/>
      <c r="QYO52" s="1"/>
      <c r="QYP52" s="1"/>
      <c r="QYQ52" s="1"/>
      <c r="QYR52" s="1"/>
      <c r="QYS52" s="1"/>
      <c r="QYT52" s="1"/>
      <c r="QYU52" s="1"/>
      <c r="QYV52" s="1"/>
      <c r="QYW52" s="1"/>
      <c r="QYX52" s="1"/>
      <c r="QYY52" s="1"/>
      <c r="QYZ52" s="1"/>
      <c r="QZA52" s="1"/>
      <c r="QZB52" s="1"/>
      <c r="QZC52" s="1"/>
      <c r="QZD52" s="1"/>
      <c r="QZE52" s="1"/>
      <c r="QZF52" s="1"/>
      <c r="QZG52" s="1"/>
      <c r="QZH52" s="1"/>
      <c r="QZI52" s="1"/>
      <c r="QZJ52" s="1"/>
      <c r="QZK52" s="1"/>
      <c r="QZL52" s="1"/>
      <c r="QZM52" s="1"/>
      <c r="QZN52" s="1"/>
      <c r="QZO52" s="1"/>
      <c r="QZP52" s="1"/>
      <c r="QZQ52" s="1"/>
      <c r="QZR52" s="1"/>
      <c r="QZS52" s="1"/>
      <c r="QZT52" s="1"/>
      <c r="QZU52" s="1"/>
      <c r="QZV52" s="1"/>
      <c r="QZW52" s="1"/>
      <c r="QZX52" s="1"/>
      <c r="QZY52" s="1"/>
      <c r="QZZ52" s="1"/>
      <c r="RAA52" s="1"/>
      <c r="RAB52" s="1"/>
      <c r="RAC52" s="1"/>
      <c r="RAD52" s="1"/>
      <c r="RAE52" s="1"/>
      <c r="RAF52" s="1"/>
      <c r="RAG52" s="1"/>
      <c r="RAH52" s="1"/>
      <c r="RAI52" s="1"/>
      <c r="RAJ52" s="1"/>
      <c r="RAK52" s="1"/>
      <c r="RAL52" s="1"/>
      <c r="RAM52" s="1"/>
      <c r="RAN52" s="1"/>
      <c r="RAO52" s="1"/>
      <c r="RAP52" s="1"/>
      <c r="RAQ52" s="1"/>
      <c r="RAR52" s="1"/>
      <c r="RAS52" s="1"/>
      <c r="RAT52" s="1"/>
      <c r="RAU52" s="1"/>
      <c r="RAV52" s="1"/>
      <c r="RAW52" s="1"/>
      <c r="RAX52" s="1"/>
      <c r="RAY52" s="1"/>
      <c r="RAZ52" s="1"/>
      <c r="RBA52" s="1"/>
      <c r="RBB52" s="1"/>
      <c r="RBC52" s="1"/>
      <c r="RBD52" s="1"/>
      <c r="RBE52" s="1"/>
      <c r="RBF52" s="1"/>
      <c r="RBG52" s="1"/>
      <c r="RBH52" s="1"/>
      <c r="RBI52" s="1"/>
      <c r="RBJ52" s="1"/>
      <c r="RBK52" s="1"/>
      <c r="RBL52" s="1"/>
      <c r="RBM52" s="1"/>
      <c r="RBN52" s="1"/>
      <c r="RBO52" s="1"/>
      <c r="RBP52" s="1"/>
      <c r="RBQ52" s="1"/>
      <c r="RBR52" s="1"/>
      <c r="RBS52" s="1"/>
      <c r="RBT52" s="1"/>
      <c r="RBU52" s="1"/>
      <c r="RBV52" s="1"/>
      <c r="RBW52" s="1"/>
      <c r="RBX52" s="1"/>
      <c r="RBY52" s="1"/>
      <c r="RBZ52" s="1"/>
      <c r="RCA52" s="1"/>
      <c r="RCB52" s="1"/>
      <c r="RCC52" s="1"/>
      <c r="RCD52" s="1"/>
      <c r="RCE52" s="1"/>
      <c r="RCF52" s="1"/>
      <c r="RCG52" s="1"/>
      <c r="RCH52" s="1"/>
      <c r="RCI52" s="1"/>
      <c r="RCJ52" s="1"/>
      <c r="RCK52" s="1"/>
      <c r="RCL52" s="1"/>
      <c r="RCM52" s="1"/>
      <c r="RCN52" s="1"/>
      <c r="RCO52" s="1"/>
      <c r="RCP52" s="1"/>
      <c r="RCQ52" s="1"/>
      <c r="RCR52" s="1"/>
      <c r="RCS52" s="1"/>
      <c r="RCT52" s="1"/>
      <c r="RCU52" s="1"/>
      <c r="RCV52" s="1"/>
      <c r="RCW52" s="1"/>
      <c r="RCX52" s="1"/>
      <c r="RCY52" s="1"/>
      <c r="RCZ52" s="1"/>
      <c r="RDA52" s="1"/>
      <c r="RDB52" s="1"/>
      <c r="RDC52" s="1"/>
      <c r="RDD52" s="1"/>
      <c r="RDE52" s="1"/>
      <c r="RDF52" s="1"/>
      <c r="RDG52" s="1"/>
      <c r="RDH52" s="1"/>
      <c r="RDI52" s="1"/>
      <c r="RDJ52" s="1"/>
      <c r="RDK52" s="1"/>
      <c r="RDL52" s="1"/>
      <c r="RDM52" s="1"/>
      <c r="RDN52" s="1"/>
      <c r="RDO52" s="1"/>
      <c r="RDP52" s="1"/>
      <c r="RDQ52" s="1"/>
      <c r="RDR52" s="1"/>
      <c r="RDS52" s="1"/>
      <c r="RDT52" s="1"/>
      <c r="RDU52" s="1"/>
      <c r="RDV52" s="1"/>
      <c r="RDW52" s="1"/>
      <c r="RDX52" s="1"/>
      <c r="RDY52" s="1"/>
      <c r="RDZ52" s="1"/>
      <c r="REA52" s="1"/>
      <c r="REB52" s="1"/>
      <c r="REC52" s="1"/>
      <c r="RED52" s="1"/>
      <c r="REE52" s="1"/>
      <c r="REF52" s="1"/>
      <c r="REG52" s="1"/>
      <c r="REH52" s="1"/>
      <c r="REI52" s="1"/>
      <c r="REJ52" s="1"/>
      <c r="REK52" s="1"/>
      <c r="REL52" s="1"/>
      <c r="REM52" s="1"/>
      <c r="REN52" s="1"/>
      <c r="REO52" s="1"/>
      <c r="REP52" s="1"/>
      <c r="REQ52" s="1"/>
      <c r="RER52" s="1"/>
      <c r="RES52" s="1"/>
      <c r="RET52" s="1"/>
      <c r="REU52" s="1"/>
      <c r="REV52" s="1"/>
      <c r="REW52" s="1"/>
      <c r="REX52" s="1"/>
      <c r="REY52" s="1"/>
      <c r="REZ52" s="1"/>
      <c r="RFA52" s="1"/>
      <c r="RFB52" s="1"/>
      <c r="RFC52" s="1"/>
      <c r="RFD52" s="1"/>
      <c r="RFE52" s="1"/>
      <c r="RFF52" s="1"/>
      <c r="RFG52" s="1"/>
      <c r="RFH52" s="1"/>
      <c r="RFI52" s="1"/>
      <c r="RFJ52" s="1"/>
      <c r="RFK52" s="1"/>
      <c r="RFL52" s="1"/>
      <c r="RFM52" s="1"/>
      <c r="RFN52" s="1"/>
      <c r="RFO52" s="1"/>
      <c r="RFP52" s="1"/>
      <c r="RFQ52" s="1"/>
      <c r="RFR52" s="1"/>
      <c r="RFS52" s="1"/>
      <c r="RFT52" s="1"/>
      <c r="RFU52" s="1"/>
      <c r="RFV52" s="1"/>
      <c r="RFW52" s="1"/>
      <c r="RFX52" s="1"/>
      <c r="RFY52" s="1"/>
      <c r="RFZ52" s="1"/>
      <c r="RGA52" s="1"/>
      <c r="RGB52" s="1"/>
      <c r="RGC52" s="1"/>
      <c r="RGD52" s="1"/>
      <c r="RGE52" s="1"/>
      <c r="RGF52" s="1"/>
      <c r="RGG52" s="1"/>
      <c r="RGH52" s="1"/>
      <c r="RGI52" s="1"/>
      <c r="RGJ52" s="1"/>
      <c r="RGK52" s="1"/>
      <c r="RGL52" s="1"/>
      <c r="RGM52" s="1"/>
      <c r="RGN52" s="1"/>
      <c r="RGO52" s="1"/>
      <c r="RGP52" s="1"/>
      <c r="RGQ52" s="1"/>
      <c r="RGR52" s="1"/>
      <c r="RGS52" s="1"/>
      <c r="RGT52" s="1"/>
      <c r="RGU52" s="1"/>
      <c r="RGV52" s="1"/>
      <c r="RGW52" s="1"/>
      <c r="RGX52" s="1"/>
      <c r="RGY52" s="1"/>
      <c r="RGZ52" s="1"/>
      <c r="RHA52" s="1"/>
      <c r="RHB52" s="1"/>
      <c r="RHC52" s="1"/>
      <c r="RHD52" s="1"/>
      <c r="RHE52" s="1"/>
      <c r="RHF52" s="1"/>
      <c r="RHG52" s="1"/>
      <c r="RHH52" s="1"/>
      <c r="RHI52" s="1"/>
      <c r="RHJ52" s="1"/>
      <c r="RHK52" s="1"/>
      <c r="RHL52" s="1"/>
      <c r="RHM52" s="1"/>
      <c r="RHN52" s="1"/>
      <c r="RHO52" s="1"/>
      <c r="RHP52" s="1"/>
      <c r="RHQ52" s="1"/>
      <c r="RHR52" s="1"/>
      <c r="RHS52" s="1"/>
      <c r="RHT52" s="1"/>
      <c r="RHU52" s="1"/>
      <c r="RHV52" s="1"/>
      <c r="RHW52" s="1"/>
      <c r="RHX52" s="1"/>
      <c r="RHY52" s="1"/>
      <c r="RHZ52" s="1"/>
      <c r="RIA52" s="1"/>
      <c r="RIB52" s="1"/>
      <c r="RIC52" s="1"/>
      <c r="RID52" s="1"/>
      <c r="RIE52" s="1"/>
      <c r="RIF52" s="1"/>
      <c r="RIG52" s="1"/>
      <c r="RIH52" s="1"/>
      <c r="RII52" s="1"/>
      <c r="RIJ52" s="1"/>
      <c r="RIK52" s="1"/>
      <c r="RIL52" s="1"/>
      <c r="RIM52" s="1"/>
      <c r="RIN52" s="1"/>
      <c r="RIO52" s="1"/>
      <c r="RIP52" s="1"/>
      <c r="RIQ52" s="1"/>
      <c r="RIR52" s="1"/>
      <c r="RIS52" s="1"/>
      <c r="RIT52" s="1"/>
      <c r="RIU52" s="1"/>
      <c r="RIV52" s="1"/>
      <c r="RIW52" s="1"/>
      <c r="RIX52" s="1"/>
      <c r="RIY52" s="1"/>
      <c r="RIZ52" s="1"/>
      <c r="RJA52" s="1"/>
      <c r="RJB52" s="1"/>
      <c r="RJC52" s="1"/>
      <c r="RJD52" s="1"/>
      <c r="RJE52" s="1"/>
      <c r="RJF52" s="1"/>
      <c r="RJG52" s="1"/>
      <c r="RJH52" s="1"/>
      <c r="RJI52" s="1"/>
      <c r="RJJ52" s="1"/>
      <c r="RJK52" s="1"/>
      <c r="RJL52" s="1"/>
      <c r="RJM52" s="1"/>
      <c r="RJN52" s="1"/>
      <c r="RJO52" s="1"/>
      <c r="RJP52" s="1"/>
      <c r="RJQ52" s="1"/>
      <c r="RJR52" s="1"/>
      <c r="RJS52" s="1"/>
      <c r="RJT52" s="1"/>
      <c r="RJU52" s="1"/>
      <c r="RJV52" s="1"/>
      <c r="RJW52" s="1"/>
      <c r="RJX52" s="1"/>
      <c r="RJY52" s="1"/>
      <c r="RJZ52" s="1"/>
      <c r="RKA52" s="1"/>
      <c r="RKB52" s="1"/>
      <c r="RKC52" s="1"/>
      <c r="RKD52" s="1"/>
      <c r="RKE52" s="1"/>
      <c r="RKF52" s="1"/>
      <c r="RKG52" s="1"/>
      <c r="RKH52" s="1"/>
      <c r="RKI52" s="1"/>
      <c r="RKJ52" s="1"/>
      <c r="RKK52" s="1"/>
      <c r="RKL52" s="1"/>
      <c r="RKM52" s="1"/>
      <c r="RKN52" s="1"/>
      <c r="RKO52" s="1"/>
      <c r="RKP52" s="1"/>
      <c r="RKQ52" s="1"/>
      <c r="RKR52" s="1"/>
      <c r="RKS52" s="1"/>
      <c r="RKT52" s="1"/>
      <c r="RKU52" s="1"/>
      <c r="RKV52" s="1"/>
      <c r="RKW52" s="1"/>
      <c r="RKX52" s="1"/>
      <c r="RKY52" s="1"/>
      <c r="RKZ52" s="1"/>
      <c r="RLA52" s="1"/>
      <c r="RLB52" s="1"/>
      <c r="RLC52" s="1"/>
      <c r="RLD52" s="1"/>
      <c r="RLE52" s="1"/>
      <c r="RLF52" s="1"/>
      <c r="RLG52" s="1"/>
      <c r="RLH52" s="1"/>
      <c r="RLI52" s="1"/>
      <c r="RLJ52" s="1"/>
      <c r="RLK52" s="1"/>
      <c r="RLL52" s="1"/>
      <c r="RLM52" s="1"/>
      <c r="RLN52" s="1"/>
      <c r="RLO52" s="1"/>
      <c r="RLP52" s="1"/>
      <c r="RLQ52" s="1"/>
      <c r="RLR52" s="1"/>
      <c r="RLS52" s="1"/>
      <c r="RLT52" s="1"/>
      <c r="RLU52" s="1"/>
      <c r="RLV52" s="1"/>
      <c r="RLW52" s="1"/>
      <c r="RLX52" s="1"/>
      <c r="RLY52" s="1"/>
      <c r="RLZ52" s="1"/>
      <c r="RMA52" s="1"/>
      <c r="RMB52" s="1"/>
      <c r="RMC52" s="1"/>
      <c r="RMD52" s="1"/>
      <c r="RME52" s="1"/>
      <c r="RMF52" s="1"/>
      <c r="RMG52" s="1"/>
      <c r="RMH52" s="1"/>
      <c r="RMI52" s="1"/>
      <c r="RMJ52" s="1"/>
      <c r="RMK52" s="1"/>
      <c r="RML52" s="1"/>
      <c r="RMM52" s="1"/>
      <c r="RMN52" s="1"/>
      <c r="RMO52" s="1"/>
      <c r="RMP52" s="1"/>
      <c r="RMQ52" s="1"/>
      <c r="RMR52" s="1"/>
      <c r="RMS52" s="1"/>
      <c r="RMT52" s="1"/>
      <c r="RMU52" s="1"/>
      <c r="RMV52" s="1"/>
      <c r="RMW52" s="1"/>
      <c r="RMX52" s="1"/>
      <c r="RMY52" s="1"/>
      <c r="RMZ52" s="1"/>
      <c r="RNA52" s="1"/>
      <c r="RNB52" s="1"/>
      <c r="RNC52" s="1"/>
      <c r="RND52" s="1"/>
      <c r="RNE52" s="1"/>
      <c r="RNF52" s="1"/>
      <c r="RNG52" s="1"/>
      <c r="RNH52" s="1"/>
      <c r="RNI52" s="1"/>
      <c r="RNJ52" s="1"/>
      <c r="RNK52" s="1"/>
      <c r="RNL52" s="1"/>
      <c r="RNM52" s="1"/>
      <c r="RNN52" s="1"/>
      <c r="RNO52" s="1"/>
      <c r="RNP52" s="1"/>
      <c r="RNQ52" s="1"/>
      <c r="RNR52" s="1"/>
      <c r="RNS52" s="1"/>
      <c r="RNT52" s="1"/>
      <c r="RNU52" s="1"/>
      <c r="RNV52" s="1"/>
      <c r="RNW52" s="1"/>
      <c r="RNX52" s="1"/>
      <c r="RNY52" s="1"/>
      <c r="RNZ52" s="1"/>
      <c r="ROA52" s="1"/>
      <c r="ROB52" s="1"/>
      <c r="ROC52" s="1"/>
      <c r="ROD52" s="1"/>
      <c r="ROE52" s="1"/>
      <c r="ROF52" s="1"/>
      <c r="ROG52" s="1"/>
      <c r="ROH52" s="1"/>
      <c r="ROI52" s="1"/>
      <c r="ROJ52" s="1"/>
      <c r="ROK52" s="1"/>
      <c r="ROL52" s="1"/>
      <c r="ROM52" s="1"/>
      <c r="RON52" s="1"/>
      <c r="ROO52" s="1"/>
      <c r="ROP52" s="1"/>
      <c r="ROQ52" s="1"/>
      <c r="ROR52" s="1"/>
      <c r="ROS52" s="1"/>
      <c r="ROT52" s="1"/>
      <c r="ROU52" s="1"/>
      <c r="ROV52" s="1"/>
      <c r="ROW52" s="1"/>
      <c r="ROX52" s="1"/>
      <c r="ROY52" s="1"/>
      <c r="ROZ52" s="1"/>
      <c r="RPA52" s="1"/>
      <c r="RPB52" s="1"/>
      <c r="RPC52" s="1"/>
      <c r="RPD52" s="1"/>
      <c r="RPE52" s="1"/>
      <c r="RPF52" s="1"/>
      <c r="RPG52" s="1"/>
      <c r="RPH52" s="1"/>
      <c r="RPI52" s="1"/>
      <c r="RPJ52" s="1"/>
      <c r="RPK52" s="1"/>
      <c r="RPL52" s="1"/>
      <c r="RPM52" s="1"/>
      <c r="RPN52" s="1"/>
      <c r="RPO52" s="1"/>
      <c r="RPP52" s="1"/>
      <c r="RPQ52" s="1"/>
      <c r="RPR52" s="1"/>
      <c r="RPS52" s="1"/>
      <c r="RPT52" s="1"/>
      <c r="RPU52" s="1"/>
      <c r="RPV52" s="1"/>
      <c r="RPW52" s="1"/>
      <c r="RPX52" s="1"/>
      <c r="RPY52" s="1"/>
      <c r="RPZ52" s="1"/>
      <c r="RQA52" s="1"/>
      <c r="RQB52" s="1"/>
      <c r="RQC52" s="1"/>
      <c r="RQD52" s="1"/>
      <c r="RQE52" s="1"/>
      <c r="RQF52" s="1"/>
      <c r="RQG52" s="1"/>
      <c r="RQH52" s="1"/>
      <c r="RQI52" s="1"/>
      <c r="RQJ52" s="1"/>
      <c r="RQK52" s="1"/>
      <c r="RQL52" s="1"/>
      <c r="RQM52" s="1"/>
      <c r="RQN52" s="1"/>
      <c r="RQO52" s="1"/>
      <c r="RQP52" s="1"/>
      <c r="RQQ52" s="1"/>
      <c r="RQR52" s="1"/>
      <c r="RQS52" s="1"/>
      <c r="RQT52" s="1"/>
      <c r="RQU52" s="1"/>
      <c r="RQV52" s="1"/>
      <c r="RQW52" s="1"/>
      <c r="RQX52" s="1"/>
      <c r="RQY52" s="1"/>
      <c r="RQZ52" s="1"/>
      <c r="RRA52" s="1"/>
      <c r="RRB52" s="1"/>
      <c r="RRC52" s="1"/>
      <c r="RRD52" s="1"/>
      <c r="RRE52" s="1"/>
      <c r="RRF52" s="1"/>
      <c r="RRG52" s="1"/>
      <c r="RRH52" s="1"/>
      <c r="RRI52" s="1"/>
      <c r="RRJ52" s="1"/>
      <c r="RRK52" s="1"/>
      <c r="RRL52" s="1"/>
      <c r="RRM52" s="1"/>
      <c r="RRN52" s="1"/>
      <c r="RRO52" s="1"/>
      <c r="RRP52" s="1"/>
      <c r="RRQ52" s="1"/>
      <c r="RRR52" s="1"/>
      <c r="RRS52" s="1"/>
      <c r="RRT52" s="1"/>
      <c r="RRU52" s="1"/>
      <c r="RRV52" s="1"/>
      <c r="RRW52" s="1"/>
      <c r="RRX52" s="1"/>
      <c r="RRY52" s="1"/>
      <c r="RRZ52" s="1"/>
      <c r="RSA52" s="1"/>
      <c r="RSB52" s="1"/>
      <c r="RSC52" s="1"/>
      <c r="RSD52" s="1"/>
      <c r="RSE52" s="1"/>
      <c r="RSF52" s="1"/>
      <c r="RSG52" s="1"/>
      <c r="RSH52" s="1"/>
      <c r="RSI52" s="1"/>
      <c r="RSJ52" s="1"/>
      <c r="RSK52" s="1"/>
      <c r="RSL52" s="1"/>
      <c r="RSM52" s="1"/>
      <c r="RSN52" s="1"/>
      <c r="RSO52" s="1"/>
      <c r="RSP52" s="1"/>
      <c r="RSQ52" s="1"/>
      <c r="RSR52" s="1"/>
      <c r="RSS52" s="1"/>
      <c r="RST52" s="1"/>
      <c r="RSU52" s="1"/>
      <c r="RSV52" s="1"/>
      <c r="RSW52" s="1"/>
      <c r="RSX52" s="1"/>
      <c r="RSY52" s="1"/>
      <c r="RSZ52" s="1"/>
      <c r="RTA52" s="1"/>
      <c r="RTB52" s="1"/>
      <c r="RTC52" s="1"/>
      <c r="RTD52" s="1"/>
      <c r="RTE52" s="1"/>
      <c r="RTF52" s="1"/>
      <c r="RTG52" s="1"/>
      <c r="RTH52" s="1"/>
      <c r="RTI52" s="1"/>
      <c r="RTJ52" s="1"/>
      <c r="RTK52" s="1"/>
      <c r="RTL52" s="1"/>
      <c r="RTM52" s="1"/>
      <c r="RTN52" s="1"/>
      <c r="RTO52" s="1"/>
      <c r="RTP52" s="1"/>
      <c r="RTQ52" s="1"/>
      <c r="RTR52" s="1"/>
      <c r="RTS52" s="1"/>
      <c r="RTT52" s="1"/>
      <c r="RTU52" s="1"/>
      <c r="RTV52" s="1"/>
      <c r="RTW52" s="1"/>
      <c r="RTX52" s="1"/>
      <c r="RTY52" s="1"/>
      <c r="RTZ52" s="1"/>
      <c r="RUA52" s="1"/>
      <c r="RUB52" s="1"/>
      <c r="RUC52" s="1"/>
      <c r="RUD52" s="1"/>
      <c r="RUE52" s="1"/>
      <c r="RUF52" s="1"/>
      <c r="RUG52" s="1"/>
      <c r="RUH52" s="1"/>
      <c r="RUI52" s="1"/>
      <c r="RUJ52" s="1"/>
      <c r="RUK52" s="1"/>
      <c r="RUL52" s="1"/>
      <c r="RUM52" s="1"/>
      <c r="RUN52" s="1"/>
      <c r="RUO52" s="1"/>
      <c r="RUP52" s="1"/>
      <c r="RUQ52" s="1"/>
      <c r="RUR52" s="1"/>
      <c r="RUS52" s="1"/>
      <c r="RUT52" s="1"/>
      <c r="RUU52" s="1"/>
      <c r="RUV52" s="1"/>
      <c r="RUW52" s="1"/>
      <c r="RUX52" s="1"/>
      <c r="RUY52" s="1"/>
      <c r="RUZ52" s="1"/>
      <c r="RVA52" s="1"/>
      <c r="RVB52" s="1"/>
      <c r="RVC52" s="1"/>
      <c r="RVD52" s="1"/>
      <c r="RVE52" s="1"/>
      <c r="RVF52" s="1"/>
      <c r="RVG52" s="1"/>
      <c r="RVH52" s="1"/>
      <c r="RVI52" s="1"/>
      <c r="RVJ52" s="1"/>
      <c r="RVK52" s="1"/>
      <c r="RVL52" s="1"/>
      <c r="RVM52" s="1"/>
      <c r="RVN52" s="1"/>
      <c r="RVO52" s="1"/>
      <c r="RVP52" s="1"/>
      <c r="RVQ52" s="1"/>
      <c r="RVR52" s="1"/>
      <c r="RVS52" s="1"/>
      <c r="RVT52" s="1"/>
      <c r="RVU52" s="1"/>
      <c r="RVV52" s="1"/>
      <c r="RVW52" s="1"/>
      <c r="RVX52" s="1"/>
      <c r="RVY52" s="1"/>
      <c r="RVZ52" s="1"/>
      <c r="RWA52" s="1"/>
      <c r="RWB52" s="1"/>
      <c r="RWC52" s="1"/>
      <c r="RWD52" s="1"/>
      <c r="RWE52" s="1"/>
      <c r="RWF52" s="1"/>
      <c r="RWG52" s="1"/>
      <c r="RWH52" s="1"/>
      <c r="RWI52" s="1"/>
      <c r="RWJ52" s="1"/>
      <c r="RWK52" s="1"/>
      <c r="RWL52" s="1"/>
      <c r="RWM52" s="1"/>
      <c r="RWN52" s="1"/>
      <c r="RWO52" s="1"/>
      <c r="RWP52" s="1"/>
      <c r="RWQ52" s="1"/>
      <c r="RWR52" s="1"/>
      <c r="RWS52" s="1"/>
      <c r="RWT52" s="1"/>
      <c r="RWU52" s="1"/>
      <c r="RWV52" s="1"/>
      <c r="RWW52" s="1"/>
      <c r="RWX52" s="1"/>
      <c r="RWY52" s="1"/>
      <c r="RWZ52" s="1"/>
      <c r="RXA52" s="1"/>
      <c r="RXB52" s="1"/>
      <c r="RXC52" s="1"/>
      <c r="RXD52" s="1"/>
      <c r="RXE52" s="1"/>
      <c r="RXF52" s="1"/>
      <c r="RXG52" s="1"/>
      <c r="RXH52" s="1"/>
      <c r="RXI52" s="1"/>
      <c r="RXJ52" s="1"/>
      <c r="RXK52" s="1"/>
      <c r="RXL52" s="1"/>
      <c r="RXM52" s="1"/>
      <c r="RXN52" s="1"/>
      <c r="RXO52" s="1"/>
      <c r="RXP52" s="1"/>
      <c r="RXQ52" s="1"/>
      <c r="RXR52" s="1"/>
      <c r="RXS52" s="1"/>
      <c r="RXT52" s="1"/>
      <c r="RXU52" s="1"/>
      <c r="RXV52" s="1"/>
      <c r="RXW52" s="1"/>
      <c r="RXX52" s="1"/>
      <c r="RXY52" s="1"/>
      <c r="RXZ52" s="1"/>
      <c r="RYA52" s="1"/>
      <c r="RYB52" s="1"/>
      <c r="RYC52" s="1"/>
      <c r="RYD52" s="1"/>
      <c r="RYE52" s="1"/>
      <c r="RYF52" s="1"/>
      <c r="RYG52" s="1"/>
      <c r="RYH52" s="1"/>
      <c r="RYI52" s="1"/>
      <c r="RYJ52" s="1"/>
      <c r="RYK52" s="1"/>
      <c r="RYL52" s="1"/>
      <c r="RYM52" s="1"/>
      <c r="RYN52" s="1"/>
      <c r="RYO52" s="1"/>
      <c r="RYP52" s="1"/>
      <c r="RYQ52" s="1"/>
      <c r="RYR52" s="1"/>
      <c r="RYS52" s="1"/>
      <c r="RYT52" s="1"/>
      <c r="RYU52" s="1"/>
      <c r="RYV52" s="1"/>
      <c r="RYW52" s="1"/>
      <c r="RYX52" s="1"/>
      <c r="RYY52" s="1"/>
      <c r="RYZ52" s="1"/>
      <c r="RZA52" s="1"/>
      <c r="RZB52" s="1"/>
      <c r="RZC52" s="1"/>
      <c r="RZD52" s="1"/>
      <c r="RZE52" s="1"/>
      <c r="RZF52" s="1"/>
      <c r="RZG52" s="1"/>
      <c r="RZH52" s="1"/>
      <c r="RZI52" s="1"/>
      <c r="RZJ52" s="1"/>
      <c r="RZK52" s="1"/>
      <c r="RZL52" s="1"/>
      <c r="RZM52" s="1"/>
      <c r="RZN52" s="1"/>
      <c r="RZO52" s="1"/>
      <c r="RZP52" s="1"/>
      <c r="RZQ52" s="1"/>
      <c r="RZR52" s="1"/>
      <c r="RZS52" s="1"/>
      <c r="RZT52" s="1"/>
      <c r="RZU52" s="1"/>
      <c r="RZV52" s="1"/>
      <c r="RZW52" s="1"/>
      <c r="RZX52" s="1"/>
      <c r="RZY52" s="1"/>
      <c r="RZZ52" s="1"/>
      <c r="SAA52" s="1"/>
      <c r="SAB52" s="1"/>
      <c r="SAC52" s="1"/>
      <c r="SAD52" s="1"/>
      <c r="SAE52" s="1"/>
      <c r="SAF52" s="1"/>
      <c r="SAG52" s="1"/>
      <c r="SAH52" s="1"/>
      <c r="SAI52" s="1"/>
      <c r="SAJ52" s="1"/>
      <c r="SAK52" s="1"/>
      <c r="SAL52" s="1"/>
      <c r="SAM52" s="1"/>
      <c r="SAN52" s="1"/>
      <c r="SAO52" s="1"/>
      <c r="SAP52" s="1"/>
      <c r="SAQ52" s="1"/>
      <c r="SAR52" s="1"/>
      <c r="SAS52" s="1"/>
      <c r="SAT52" s="1"/>
      <c r="SAU52" s="1"/>
      <c r="SAV52" s="1"/>
      <c r="SAW52" s="1"/>
      <c r="SAX52" s="1"/>
      <c r="SAY52" s="1"/>
      <c r="SAZ52" s="1"/>
      <c r="SBA52" s="1"/>
      <c r="SBB52" s="1"/>
      <c r="SBC52" s="1"/>
      <c r="SBD52" s="1"/>
      <c r="SBE52" s="1"/>
      <c r="SBF52" s="1"/>
      <c r="SBG52" s="1"/>
      <c r="SBH52" s="1"/>
      <c r="SBI52" s="1"/>
      <c r="SBJ52" s="1"/>
      <c r="SBK52" s="1"/>
      <c r="SBL52" s="1"/>
      <c r="SBM52" s="1"/>
      <c r="SBN52" s="1"/>
      <c r="SBO52" s="1"/>
      <c r="SBP52" s="1"/>
      <c r="SBQ52" s="1"/>
      <c r="SBR52" s="1"/>
      <c r="SBS52" s="1"/>
      <c r="SBT52" s="1"/>
      <c r="SBU52" s="1"/>
      <c r="SBV52" s="1"/>
      <c r="SBW52" s="1"/>
      <c r="SBX52" s="1"/>
      <c r="SBY52" s="1"/>
      <c r="SBZ52" s="1"/>
      <c r="SCA52" s="1"/>
      <c r="SCB52" s="1"/>
      <c r="SCC52" s="1"/>
      <c r="SCD52" s="1"/>
      <c r="SCE52" s="1"/>
      <c r="SCF52" s="1"/>
      <c r="SCG52" s="1"/>
      <c r="SCH52" s="1"/>
      <c r="SCI52" s="1"/>
      <c r="SCJ52" s="1"/>
      <c r="SCK52" s="1"/>
      <c r="SCL52" s="1"/>
      <c r="SCM52" s="1"/>
      <c r="SCN52" s="1"/>
      <c r="SCO52" s="1"/>
      <c r="SCP52" s="1"/>
      <c r="SCQ52" s="1"/>
      <c r="SCR52" s="1"/>
      <c r="SCS52" s="1"/>
      <c r="SCT52" s="1"/>
      <c r="SCU52" s="1"/>
      <c r="SCV52" s="1"/>
      <c r="SCW52" s="1"/>
      <c r="SCX52" s="1"/>
      <c r="SCY52" s="1"/>
      <c r="SCZ52" s="1"/>
      <c r="SDA52" s="1"/>
      <c r="SDB52" s="1"/>
      <c r="SDC52" s="1"/>
      <c r="SDD52" s="1"/>
      <c r="SDE52" s="1"/>
      <c r="SDF52" s="1"/>
      <c r="SDG52" s="1"/>
      <c r="SDH52" s="1"/>
      <c r="SDI52" s="1"/>
      <c r="SDJ52" s="1"/>
      <c r="SDK52" s="1"/>
      <c r="SDL52" s="1"/>
      <c r="SDM52" s="1"/>
      <c r="SDN52" s="1"/>
      <c r="SDO52" s="1"/>
      <c r="SDP52" s="1"/>
      <c r="SDQ52" s="1"/>
      <c r="SDR52" s="1"/>
      <c r="SDS52" s="1"/>
      <c r="SDT52" s="1"/>
      <c r="SDU52" s="1"/>
      <c r="SDV52" s="1"/>
      <c r="SDW52" s="1"/>
      <c r="SDX52" s="1"/>
      <c r="SDY52" s="1"/>
      <c r="SDZ52" s="1"/>
      <c r="SEA52" s="1"/>
      <c r="SEB52" s="1"/>
      <c r="SEC52" s="1"/>
      <c r="SED52" s="1"/>
      <c r="SEE52" s="1"/>
      <c r="SEF52" s="1"/>
      <c r="SEG52" s="1"/>
      <c r="SEH52" s="1"/>
      <c r="SEI52" s="1"/>
      <c r="SEJ52" s="1"/>
      <c r="SEK52" s="1"/>
      <c r="SEL52" s="1"/>
      <c r="SEM52" s="1"/>
      <c r="SEN52" s="1"/>
      <c r="SEO52" s="1"/>
      <c r="SEP52" s="1"/>
      <c r="SEQ52" s="1"/>
      <c r="SER52" s="1"/>
      <c r="SES52" s="1"/>
      <c r="SET52" s="1"/>
      <c r="SEU52" s="1"/>
      <c r="SEV52" s="1"/>
      <c r="SEW52" s="1"/>
      <c r="SEX52" s="1"/>
      <c r="SEY52" s="1"/>
      <c r="SEZ52" s="1"/>
      <c r="SFA52" s="1"/>
      <c r="SFB52" s="1"/>
      <c r="SFC52" s="1"/>
      <c r="SFD52" s="1"/>
      <c r="SFE52" s="1"/>
      <c r="SFF52" s="1"/>
      <c r="SFG52" s="1"/>
      <c r="SFH52" s="1"/>
      <c r="SFI52" s="1"/>
      <c r="SFJ52" s="1"/>
      <c r="SFK52" s="1"/>
      <c r="SFL52" s="1"/>
      <c r="SFM52" s="1"/>
      <c r="SFN52" s="1"/>
      <c r="SFO52" s="1"/>
      <c r="SFP52" s="1"/>
      <c r="SFQ52" s="1"/>
      <c r="SFR52" s="1"/>
      <c r="SFS52" s="1"/>
      <c r="SFT52" s="1"/>
      <c r="SFU52" s="1"/>
      <c r="SFV52" s="1"/>
      <c r="SFW52" s="1"/>
      <c r="SFX52" s="1"/>
      <c r="SFY52" s="1"/>
      <c r="SFZ52" s="1"/>
      <c r="SGA52" s="1"/>
      <c r="SGB52" s="1"/>
      <c r="SGC52" s="1"/>
      <c r="SGD52" s="1"/>
      <c r="SGE52" s="1"/>
      <c r="SGF52" s="1"/>
      <c r="SGG52" s="1"/>
      <c r="SGH52" s="1"/>
      <c r="SGI52" s="1"/>
      <c r="SGJ52" s="1"/>
      <c r="SGK52" s="1"/>
      <c r="SGL52" s="1"/>
      <c r="SGM52" s="1"/>
      <c r="SGN52" s="1"/>
      <c r="SGO52" s="1"/>
      <c r="SGP52" s="1"/>
      <c r="SGQ52" s="1"/>
      <c r="SGR52" s="1"/>
      <c r="SGS52" s="1"/>
      <c r="SGT52" s="1"/>
      <c r="SGU52" s="1"/>
      <c r="SGV52" s="1"/>
      <c r="SGW52" s="1"/>
      <c r="SGX52" s="1"/>
      <c r="SGY52" s="1"/>
      <c r="SGZ52" s="1"/>
      <c r="SHA52" s="1"/>
      <c r="SHB52" s="1"/>
      <c r="SHC52" s="1"/>
      <c r="SHD52" s="1"/>
      <c r="SHE52" s="1"/>
      <c r="SHF52" s="1"/>
      <c r="SHG52" s="1"/>
      <c r="SHH52" s="1"/>
      <c r="SHI52" s="1"/>
      <c r="SHJ52" s="1"/>
      <c r="SHK52" s="1"/>
      <c r="SHL52" s="1"/>
      <c r="SHM52" s="1"/>
      <c r="SHN52" s="1"/>
      <c r="SHO52" s="1"/>
      <c r="SHP52" s="1"/>
      <c r="SHQ52" s="1"/>
      <c r="SHR52" s="1"/>
      <c r="SHS52" s="1"/>
      <c r="SHT52" s="1"/>
      <c r="SHU52" s="1"/>
      <c r="SHV52" s="1"/>
      <c r="SHW52" s="1"/>
      <c r="SHX52" s="1"/>
      <c r="SHY52" s="1"/>
      <c r="SHZ52" s="1"/>
      <c r="SIA52" s="1"/>
      <c r="SIB52" s="1"/>
      <c r="SIC52" s="1"/>
      <c r="SID52" s="1"/>
      <c r="SIE52" s="1"/>
      <c r="SIF52" s="1"/>
      <c r="SIG52" s="1"/>
      <c r="SIH52" s="1"/>
      <c r="SII52" s="1"/>
      <c r="SIJ52" s="1"/>
      <c r="SIK52" s="1"/>
      <c r="SIL52" s="1"/>
      <c r="SIM52" s="1"/>
      <c r="SIN52" s="1"/>
      <c r="SIO52" s="1"/>
      <c r="SIP52" s="1"/>
      <c r="SIQ52" s="1"/>
      <c r="SIR52" s="1"/>
      <c r="SIS52" s="1"/>
      <c r="SIT52" s="1"/>
      <c r="SIU52" s="1"/>
      <c r="SIV52" s="1"/>
      <c r="SIW52" s="1"/>
      <c r="SIX52" s="1"/>
      <c r="SIY52" s="1"/>
      <c r="SIZ52" s="1"/>
      <c r="SJA52" s="1"/>
      <c r="SJB52" s="1"/>
      <c r="SJC52" s="1"/>
      <c r="SJD52" s="1"/>
      <c r="SJE52" s="1"/>
      <c r="SJF52" s="1"/>
      <c r="SJG52" s="1"/>
      <c r="SJH52" s="1"/>
      <c r="SJI52" s="1"/>
      <c r="SJJ52" s="1"/>
      <c r="SJK52" s="1"/>
      <c r="SJL52" s="1"/>
      <c r="SJM52" s="1"/>
      <c r="SJN52" s="1"/>
      <c r="SJO52" s="1"/>
      <c r="SJP52" s="1"/>
      <c r="SJQ52" s="1"/>
      <c r="SJR52" s="1"/>
      <c r="SJS52" s="1"/>
      <c r="SJT52" s="1"/>
      <c r="SJU52" s="1"/>
      <c r="SJV52" s="1"/>
      <c r="SJW52" s="1"/>
      <c r="SJX52" s="1"/>
      <c r="SJY52" s="1"/>
      <c r="SJZ52" s="1"/>
      <c r="SKA52" s="1"/>
      <c r="SKB52" s="1"/>
      <c r="SKC52" s="1"/>
      <c r="SKD52" s="1"/>
      <c r="SKE52" s="1"/>
      <c r="SKF52" s="1"/>
      <c r="SKG52" s="1"/>
      <c r="SKH52" s="1"/>
      <c r="SKI52" s="1"/>
      <c r="SKJ52" s="1"/>
      <c r="SKK52" s="1"/>
      <c r="SKL52" s="1"/>
      <c r="SKM52" s="1"/>
      <c r="SKN52" s="1"/>
      <c r="SKO52" s="1"/>
      <c r="SKP52" s="1"/>
      <c r="SKQ52" s="1"/>
      <c r="SKR52" s="1"/>
      <c r="SKS52" s="1"/>
      <c r="SKT52" s="1"/>
      <c r="SKU52" s="1"/>
      <c r="SKV52" s="1"/>
      <c r="SKW52" s="1"/>
      <c r="SKX52" s="1"/>
      <c r="SKY52" s="1"/>
      <c r="SKZ52" s="1"/>
      <c r="SLA52" s="1"/>
      <c r="SLB52" s="1"/>
      <c r="SLC52" s="1"/>
      <c r="SLD52" s="1"/>
      <c r="SLE52" s="1"/>
      <c r="SLF52" s="1"/>
      <c r="SLG52" s="1"/>
      <c r="SLH52" s="1"/>
      <c r="SLI52" s="1"/>
      <c r="SLJ52" s="1"/>
      <c r="SLK52" s="1"/>
      <c r="SLL52" s="1"/>
      <c r="SLM52" s="1"/>
      <c r="SLN52" s="1"/>
      <c r="SLO52" s="1"/>
      <c r="SLP52" s="1"/>
      <c r="SLQ52" s="1"/>
      <c r="SLR52" s="1"/>
      <c r="SLS52" s="1"/>
      <c r="SLT52" s="1"/>
      <c r="SLU52" s="1"/>
      <c r="SLV52" s="1"/>
      <c r="SLW52" s="1"/>
      <c r="SLX52" s="1"/>
      <c r="SLY52" s="1"/>
      <c r="SLZ52" s="1"/>
      <c r="SMA52" s="1"/>
      <c r="SMB52" s="1"/>
      <c r="SMC52" s="1"/>
      <c r="SMD52" s="1"/>
      <c r="SME52" s="1"/>
      <c r="SMF52" s="1"/>
      <c r="SMG52" s="1"/>
      <c r="SMH52" s="1"/>
      <c r="SMI52" s="1"/>
      <c r="SMJ52" s="1"/>
      <c r="SMK52" s="1"/>
      <c r="SML52" s="1"/>
      <c r="SMM52" s="1"/>
      <c r="SMN52" s="1"/>
      <c r="SMO52" s="1"/>
      <c r="SMP52" s="1"/>
      <c r="SMQ52" s="1"/>
      <c r="SMR52" s="1"/>
      <c r="SMS52" s="1"/>
      <c r="SMT52" s="1"/>
      <c r="SMU52" s="1"/>
      <c r="SMV52" s="1"/>
      <c r="SMW52" s="1"/>
      <c r="SMX52" s="1"/>
      <c r="SMY52" s="1"/>
      <c r="SMZ52" s="1"/>
      <c r="SNA52" s="1"/>
      <c r="SNB52" s="1"/>
      <c r="SNC52" s="1"/>
      <c r="SND52" s="1"/>
      <c r="SNE52" s="1"/>
      <c r="SNF52" s="1"/>
      <c r="SNG52" s="1"/>
      <c r="SNH52" s="1"/>
      <c r="SNI52" s="1"/>
      <c r="SNJ52" s="1"/>
      <c r="SNK52" s="1"/>
      <c r="SNL52" s="1"/>
      <c r="SNM52" s="1"/>
      <c r="SNN52" s="1"/>
      <c r="SNO52" s="1"/>
      <c r="SNP52" s="1"/>
      <c r="SNQ52" s="1"/>
      <c r="SNR52" s="1"/>
      <c r="SNS52" s="1"/>
      <c r="SNT52" s="1"/>
      <c r="SNU52" s="1"/>
      <c r="SNV52" s="1"/>
      <c r="SNW52" s="1"/>
      <c r="SNX52" s="1"/>
      <c r="SNY52" s="1"/>
      <c r="SNZ52" s="1"/>
      <c r="SOA52" s="1"/>
      <c r="SOB52" s="1"/>
      <c r="SOC52" s="1"/>
      <c r="SOD52" s="1"/>
      <c r="SOE52" s="1"/>
      <c r="SOF52" s="1"/>
      <c r="SOG52" s="1"/>
      <c r="SOH52" s="1"/>
      <c r="SOI52" s="1"/>
      <c r="SOJ52" s="1"/>
      <c r="SOK52" s="1"/>
      <c r="SOL52" s="1"/>
      <c r="SOM52" s="1"/>
      <c r="SON52" s="1"/>
      <c r="SOO52" s="1"/>
      <c r="SOP52" s="1"/>
      <c r="SOQ52" s="1"/>
      <c r="SOR52" s="1"/>
      <c r="SOS52" s="1"/>
      <c r="SOT52" s="1"/>
      <c r="SOU52" s="1"/>
      <c r="SOV52" s="1"/>
      <c r="SOW52" s="1"/>
      <c r="SOX52" s="1"/>
      <c r="SOY52" s="1"/>
      <c r="SOZ52" s="1"/>
      <c r="SPA52" s="1"/>
      <c r="SPB52" s="1"/>
      <c r="SPC52" s="1"/>
      <c r="SPD52" s="1"/>
      <c r="SPE52" s="1"/>
      <c r="SPF52" s="1"/>
      <c r="SPG52" s="1"/>
      <c r="SPH52" s="1"/>
      <c r="SPI52" s="1"/>
      <c r="SPJ52" s="1"/>
      <c r="SPK52" s="1"/>
      <c r="SPL52" s="1"/>
      <c r="SPM52" s="1"/>
      <c r="SPN52" s="1"/>
      <c r="SPO52" s="1"/>
      <c r="SPP52" s="1"/>
      <c r="SPQ52" s="1"/>
      <c r="SPR52" s="1"/>
      <c r="SPS52" s="1"/>
      <c r="SPT52" s="1"/>
      <c r="SPU52" s="1"/>
      <c r="SPV52" s="1"/>
      <c r="SPW52" s="1"/>
      <c r="SPX52" s="1"/>
      <c r="SPY52" s="1"/>
      <c r="SPZ52" s="1"/>
      <c r="SQA52" s="1"/>
      <c r="SQB52" s="1"/>
      <c r="SQC52" s="1"/>
      <c r="SQD52" s="1"/>
      <c r="SQE52" s="1"/>
      <c r="SQF52" s="1"/>
      <c r="SQG52" s="1"/>
      <c r="SQH52" s="1"/>
      <c r="SQI52" s="1"/>
      <c r="SQJ52" s="1"/>
      <c r="SQK52" s="1"/>
      <c r="SQL52" s="1"/>
      <c r="SQM52" s="1"/>
      <c r="SQN52" s="1"/>
      <c r="SQO52" s="1"/>
      <c r="SQP52" s="1"/>
      <c r="SQQ52" s="1"/>
      <c r="SQR52" s="1"/>
      <c r="SQS52" s="1"/>
      <c r="SQT52" s="1"/>
      <c r="SQU52" s="1"/>
      <c r="SQV52" s="1"/>
      <c r="SQW52" s="1"/>
      <c r="SQX52" s="1"/>
      <c r="SQY52" s="1"/>
      <c r="SQZ52" s="1"/>
      <c r="SRA52" s="1"/>
      <c r="SRB52" s="1"/>
      <c r="SRC52" s="1"/>
      <c r="SRD52" s="1"/>
      <c r="SRE52" s="1"/>
      <c r="SRF52" s="1"/>
      <c r="SRG52" s="1"/>
      <c r="SRH52" s="1"/>
      <c r="SRI52" s="1"/>
      <c r="SRJ52" s="1"/>
      <c r="SRK52" s="1"/>
      <c r="SRL52" s="1"/>
      <c r="SRM52" s="1"/>
      <c r="SRN52" s="1"/>
      <c r="SRO52" s="1"/>
      <c r="SRP52" s="1"/>
      <c r="SRQ52" s="1"/>
      <c r="SRR52" s="1"/>
      <c r="SRS52" s="1"/>
      <c r="SRT52" s="1"/>
      <c r="SRU52" s="1"/>
      <c r="SRV52" s="1"/>
      <c r="SRW52" s="1"/>
      <c r="SRX52" s="1"/>
      <c r="SRY52" s="1"/>
      <c r="SRZ52" s="1"/>
      <c r="SSA52" s="1"/>
      <c r="SSB52" s="1"/>
      <c r="SSC52" s="1"/>
      <c r="SSD52" s="1"/>
      <c r="SSE52" s="1"/>
      <c r="SSF52" s="1"/>
      <c r="SSG52" s="1"/>
      <c r="SSH52" s="1"/>
      <c r="SSI52" s="1"/>
      <c r="SSJ52" s="1"/>
      <c r="SSK52" s="1"/>
      <c r="SSL52" s="1"/>
      <c r="SSM52" s="1"/>
      <c r="SSN52" s="1"/>
      <c r="SSO52" s="1"/>
      <c r="SSP52" s="1"/>
      <c r="SSQ52" s="1"/>
      <c r="SSR52" s="1"/>
      <c r="SSS52" s="1"/>
      <c r="SST52" s="1"/>
      <c r="SSU52" s="1"/>
      <c r="SSV52" s="1"/>
      <c r="SSW52" s="1"/>
      <c r="SSX52" s="1"/>
      <c r="SSY52" s="1"/>
      <c r="SSZ52" s="1"/>
      <c r="STA52" s="1"/>
      <c r="STB52" s="1"/>
      <c r="STC52" s="1"/>
      <c r="STD52" s="1"/>
      <c r="STE52" s="1"/>
      <c r="STF52" s="1"/>
      <c r="STG52" s="1"/>
      <c r="STH52" s="1"/>
      <c r="STI52" s="1"/>
      <c r="STJ52" s="1"/>
      <c r="STK52" s="1"/>
      <c r="STL52" s="1"/>
      <c r="STM52" s="1"/>
      <c r="STN52" s="1"/>
      <c r="STO52" s="1"/>
      <c r="STP52" s="1"/>
      <c r="STQ52" s="1"/>
      <c r="STR52" s="1"/>
      <c r="STS52" s="1"/>
      <c r="STT52" s="1"/>
      <c r="STU52" s="1"/>
      <c r="STV52" s="1"/>
      <c r="STW52" s="1"/>
      <c r="STX52" s="1"/>
      <c r="STY52" s="1"/>
      <c r="STZ52" s="1"/>
      <c r="SUA52" s="1"/>
      <c r="SUB52" s="1"/>
      <c r="SUC52" s="1"/>
      <c r="SUD52" s="1"/>
      <c r="SUE52" s="1"/>
      <c r="SUF52" s="1"/>
      <c r="SUG52" s="1"/>
      <c r="SUH52" s="1"/>
      <c r="SUI52" s="1"/>
      <c r="SUJ52" s="1"/>
      <c r="SUK52" s="1"/>
      <c r="SUL52" s="1"/>
      <c r="SUM52" s="1"/>
      <c r="SUN52" s="1"/>
      <c r="SUO52" s="1"/>
      <c r="SUP52" s="1"/>
      <c r="SUQ52" s="1"/>
      <c r="SUR52" s="1"/>
      <c r="SUS52" s="1"/>
      <c r="SUT52" s="1"/>
      <c r="SUU52" s="1"/>
      <c r="SUV52" s="1"/>
      <c r="SUW52" s="1"/>
      <c r="SUX52" s="1"/>
      <c r="SUY52" s="1"/>
      <c r="SUZ52" s="1"/>
      <c r="SVA52" s="1"/>
      <c r="SVB52" s="1"/>
      <c r="SVC52" s="1"/>
      <c r="SVD52" s="1"/>
      <c r="SVE52" s="1"/>
      <c r="SVF52" s="1"/>
      <c r="SVG52" s="1"/>
      <c r="SVH52" s="1"/>
      <c r="SVI52" s="1"/>
      <c r="SVJ52" s="1"/>
      <c r="SVK52" s="1"/>
      <c r="SVL52" s="1"/>
      <c r="SVM52" s="1"/>
      <c r="SVN52" s="1"/>
      <c r="SVO52" s="1"/>
      <c r="SVP52" s="1"/>
      <c r="SVQ52" s="1"/>
      <c r="SVR52" s="1"/>
      <c r="SVS52" s="1"/>
      <c r="SVT52" s="1"/>
      <c r="SVU52" s="1"/>
      <c r="SVV52" s="1"/>
      <c r="SVW52" s="1"/>
      <c r="SVX52" s="1"/>
      <c r="SVY52" s="1"/>
      <c r="SVZ52" s="1"/>
      <c r="SWA52" s="1"/>
      <c r="SWB52" s="1"/>
      <c r="SWC52" s="1"/>
      <c r="SWD52" s="1"/>
      <c r="SWE52" s="1"/>
      <c r="SWF52" s="1"/>
      <c r="SWG52" s="1"/>
      <c r="SWH52" s="1"/>
      <c r="SWI52" s="1"/>
      <c r="SWJ52" s="1"/>
      <c r="SWK52" s="1"/>
      <c r="SWL52" s="1"/>
      <c r="SWM52" s="1"/>
      <c r="SWN52" s="1"/>
      <c r="SWO52" s="1"/>
      <c r="SWP52" s="1"/>
      <c r="SWQ52" s="1"/>
      <c r="SWR52" s="1"/>
      <c r="SWS52" s="1"/>
      <c r="SWT52" s="1"/>
      <c r="SWU52" s="1"/>
      <c r="SWV52" s="1"/>
      <c r="SWW52" s="1"/>
      <c r="SWX52" s="1"/>
      <c r="SWY52" s="1"/>
      <c r="SWZ52" s="1"/>
      <c r="SXA52" s="1"/>
      <c r="SXB52" s="1"/>
      <c r="SXC52" s="1"/>
      <c r="SXD52" s="1"/>
      <c r="SXE52" s="1"/>
      <c r="SXF52" s="1"/>
      <c r="SXG52" s="1"/>
      <c r="SXH52" s="1"/>
      <c r="SXI52" s="1"/>
      <c r="SXJ52" s="1"/>
      <c r="SXK52" s="1"/>
      <c r="SXL52" s="1"/>
      <c r="SXM52" s="1"/>
      <c r="SXN52" s="1"/>
      <c r="SXO52" s="1"/>
      <c r="SXP52" s="1"/>
      <c r="SXQ52" s="1"/>
      <c r="SXR52" s="1"/>
      <c r="SXS52" s="1"/>
      <c r="SXT52" s="1"/>
      <c r="SXU52" s="1"/>
      <c r="SXV52" s="1"/>
      <c r="SXW52" s="1"/>
      <c r="SXX52" s="1"/>
      <c r="SXY52" s="1"/>
      <c r="SXZ52" s="1"/>
      <c r="SYA52" s="1"/>
      <c r="SYB52" s="1"/>
      <c r="SYC52" s="1"/>
      <c r="SYD52" s="1"/>
      <c r="SYE52" s="1"/>
      <c r="SYF52" s="1"/>
      <c r="SYG52" s="1"/>
      <c r="SYH52" s="1"/>
      <c r="SYI52" s="1"/>
      <c r="SYJ52" s="1"/>
      <c r="SYK52" s="1"/>
      <c r="SYL52" s="1"/>
      <c r="SYM52" s="1"/>
      <c r="SYN52" s="1"/>
      <c r="SYO52" s="1"/>
      <c r="SYP52" s="1"/>
      <c r="SYQ52" s="1"/>
      <c r="SYR52" s="1"/>
      <c r="SYS52" s="1"/>
      <c r="SYT52" s="1"/>
      <c r="SYU52" s="1"/>
      <c r="SYV52" s="1"/>
      <c r="SYW52" s="1"/>
      <c r="SYX52" s="1"/>
      <c r="SYY52" s="1"/>
      <c r="SYZ52" s="1"/>
      <c r="SZA52" s="1"/>
      <c r="SZB52" s="1"/>
      <c r="SZC52" s="1"/>
      <c r="SZD52" s="1"/>
      <c r="SZE52" s="1"/>
      <c r="SZF52" s="1"/>
      <c r="SZG52" s="1"/>
      <c r="SZH52" s="1"/>
      <c r="SZI52" s="1"/>
      <c r="SZJ52" s="1"/>
      <c r="SZK52" s="1"/>
      <c r="SZL52" s="1"/>
      <c r="SZM52" s="1"/>
      <c r="SZN52" s="1"/>
      <c r="SZO52" s="1"/>
      <c r="SZP52" s="1"/>
      <c r="SZQ52" s="1"/>
      <c r="SZR52" s="1"/>
      <c r="SZS52" s="1"/>
      <c r="SZT52" s="1"/>
      <c r="SZU52" s="1"/>
      <c r="SZV52" s="1"/>
      <c r="SZW52" s="1"/>
      <c r="SZX52" s="1"/>
      <c r="SZY52" s="1"/>
      <c r="SZZ52" s="1"/>
      <c r="TAA52" s="1"/>
      <c r="TAB52" s="1"/>
      <c r="TAC52" s="1"/>
      <c r="TAD52" s="1"/>
      <c r="TAE52" s="1"/>
      <c r="TAF52" s="1"/>
      <c r="TAG52" s="1"/>
      <c r="TAH52" s="1"/>
      <c r="TAI52" s="1"/>
      <c r="TAJ52" s="1"/>
      <c r="TAK52" s="1"/>
      <c r="TAL52" s="1"/>
      <c r="TAM52" s="1"/>
      <c r="TAN52" s="1"/>
      <c r="TAO52" s="1"/>
      <c r="TAP52" s="1"/>
      <c r="TAQ52" s="1"/>
      <c r="TAR52" s="1"/>
      <c r="TAS52" s="1"/>
      <c r="TAT52" s="1"/>
      <c r="TAU52" s="1"/>
      <c r="TAV52" s="1"/>
      <c r="TAW52" s="1"/>
      <c r="TAX52" s="1"/>
      <c r="TAY52" s="1"/>
      <c r="TAZ52" s="1"/>
      <c r="TBA52" s="1"/>
      <c r="TBB52" s="1"/>
      <c r="TBC52" s="1"/>
      <c r="TBD52" s="1"/>
      <c r="TBE52" s="1"/>
      <c r="TBF52" s="1"/>
      <c r="TBG52" s="1"/>
      <c r="TBH52" s="1"/>
      <c r="TBI52" s="1"/>
      <c r="TBJ52" s="1"/>
      <c r="TBK52" s="1"/>
      <c r="TBL52" s="1"/>
      <c r="TBM52" s="1"/>
      <c r="TBN52" s="1"/>
      <c r="TBO52" s="1"/>
      <c r="TBP52" s="1"/>
      <c r="TBQ52" s="1"/>
      <c r="TBR52" s="1"/>
      <c r="TBS52" s="1"/>
      <c r="TBT52" s="1"/>
      <c r="TBU52" s="1"/>
      <c r="TBV52" s="1"/>
      <c r="TBW52" s="1"/>
      <c r="TBX52" s="1"/>
      <c r="TBY52" s="1"/>
      <c r="TBZ52" s="1"/>
      <c r="TCA52" s="1"/>
      <c r="TCB52" s="1"/>
      <c r="TCC52" s="1"/>
      <c r="TCD52" s="1"/>
      <c r="TCE52" s="1"/>
      <c r="TCF52" s="1"/>
      <c r="TCG52" s="1"/>
      <c r="TCH52" s="1"/>
      <c r="TCI52" s="1"/>
      <c r="TCJ52" s="1"/>
      <c r="TCK52" s="1"/>
      <c r="TCL52" s="1"/>
      <c r="TCM52" s="1"/>
      <c r="TCN52" s="1"/>
      <c r="TCO52" s="1"/>
      <c r="TCP52" s="1"/>
      <c r="TCQ52" s="1"/>
      <c r="TCR52" s="1"/>
      <c r="TCS52" s="1"/>
      <c r="TCT52" s="1"/>
      <c r="TCU52" s="1"/>
      <c r="TCV52" s="1"/>
      <c r="TCW52" s="1"/>
      <c r="TCX52" s="1"/>
      <c r="TCY52" s="1"/>
      <c r="TCZ52" s="1"/>
      <c r="TDA52" s="1"/>
      <c r="TDB52" s="1"/>
      <c r="TDC52" s="1"/>
      <c r="TDD52" s="1"/>
      <c r="TDE52" s="1"/>
      <c r="TDF52" s="1"/>
      <c r="TDG52" s="1"/>
      <c r="TDH52" s="1"/>
      <c r="TDI52" s="1"/>
      <c r="TDJ52" s="1"/>
      <c r="TDK52" s="1"/>
      <c r="TDL52" s="1"/>
      <c r="TDM52" s="1"/>
      <c r="TDN52" s="1"/>
      <c r="TDO52" s="1"/>
      <c r="TDP52" s="1"/>
      <c r="TDQ52" s="1"/>
      <c r="TDR52" s="1"/>
      <c r="TDS52" s="1"/>
      <c r="TDT52" s="1"/>
      <c r="TDU52" s="1"/>
      <c r="TDV52" s="1"/>
      <c r="TDW52" s="1"/>
      <c r="TDX52" s="1"/>
      <c r="TDY52" s="1"/>
      <c r="TDZ52" s="1"/>
      <c r="TEA52" s="1"/>
      <c r="TEB52" s="1"/>
      <c r="TEC52" s="1"/>
      <c r="TED52" s="1"/>
      <c r="TEE52" s="1"/>
      <c r="TEF52" s="1"/>
      <c r="TEG52" s="1"/>
      <c r="TEH52" s="1"/>
      <c r="TEI52" s="1"/>
      <c r="TEJ52" s="1"/>
      <c r="TEK52" s="1"/>
      <c r="TEL52" s="1"/>
      <c r="TEM52" s="1"/>
      <c r="TEN52" s="1"/>
      <c r="TEO52" s="1"/>
      <c r="TEP52" s="1"/>
      <c r="TEQ52" s="1"/>
      <c r="TER52" s="1"/>
      <c r="TES52" s="1"/>
      <c r="TET52" s="1"/>
      <c r="TEU52" s="1"/>
      <c r="TEV52" s="1"/>
      <c r="TEW52" s="1"/>
      <c r="TEX52" s="1"/>
      <c r="TEY52" s="1"/>
      <c r="TEZ52" s="1"/>
      <c r="TFA52" s="1"/>
      <c r="TFB52" s="1"/>
      <c r="TFC52" s="1"/>
      <c r="TFD52" s="1"/>
      <c r="TFE52" s="1"/>
      <c r="TFF52" s="1"/>
      <c r="TFG52" s="1"/>
      <c r="TFH52" s="1"/>
      <c r="TFI52" s="1"/>
      <c r="TFJ52" s="1"/>
      <c r="TFK52" s="1"/>
      <c r="TFL52" s="1"/>
      <c r="TFM52" s="1"/>
      <c r="TFN52" s="1"/>
      <c r="TFO52" s="1"/>
      <c r="TFP52" s="1"/>
      <c r="TFQ52" s="1"/>
      <c r="TFR52" s="1"/>
      <c r="TFS52" s="1"/>
      <c r="TFT52" s="1"/>
      <c r="TFU52" s="1"/>
      <c r="TFV52" s="1"/>
      <c r="TFW52" s="1"/>
      <c r="TFX52" s="1"/>
      <c r="TFY52" s="1"/>
      <c r="TFZ52" s="1"/>
      <c r="TGA52" s="1"/>
      <c r="TGB52" s="1"/>
      <c r="TGC52" s="1"/>
      <c r="TGD52" s="1"/>
      <c r="TGE52" s="1"/>
      <c r="TGF52" s="1"/>
      <c r="TGG52" s="1"/>
      <c r="TGH52" s="1"/>
      <c r="TGI52" s="1"/>
      <c r="TGJ52" s="1"/>
      <c r="TGK52" s="1"/>
      <c r="TGL52" s="1"/>
      <c r="TGM52" s="1"/>
      <c r="TGN52" s="1"/>
      <c r="TGO52" s="1"/>
      <c r="TGP52" s="1"/>
      <c r="TGQ52" s="1"/>
      <c r="TGR52" s="1"/>
      <c r="TGS52" s="1"/>
      <c r="TGT52" s="1"/>
      <c r="TGU52" s="1"/>
      <c r="TGV52" s="1"/>
      <c r="TGW52" s="1"/>
      <c r="TGX52" s="1"/>
      <c r="TGY52" s="1"/>
      <c r="TGZ52" s="1"/>
      <c r="THA52" s="1"/>
      <c r="THB52" s="1"/>
      <c r="THC52" s="1"/>
      <c r="THD52" s="1"/>
      <c r="THE52" s="1"/>
      <c r="THF52" s="1"/>
      <c r="THG52" s="1"/>
      <c r="THH52" s="1"/>
      <c r="THI52" s="1"/>
      <c r="THJ52" s="1"/>
      <c r="THK52" s="1"/>
      <c r="THL52" s="1"/>
      <c r="THM52" s="1"/>
      <c r="THN52" s="1"/>
      <c r="THO52" s="1"/>
      <c r="THP52" s="1"/>
      <c r="THQ52" s="1"/>
      <c r="THR52" s="1"/>
      <c r="THS52" s="1"/>
      <c r="THT52" s="1"/>
      <c r="THU52" s="1"/>
      <c r="THV52" s="1"/>
      <c r="THW52" s="1"/>
      <c r="THX52" s="1"/>
      <c r="THY52" s="1"/>
      <c r="THZ52" s="1"/>
      <c r="TIA52" s="1"/>
      <c r="TIB52" s="1"/>
      <c r="TIC52" s="1"/>
      <c r="TID52" s="1"/>
      <c r="TIE52" s="1"/>
      <c r="TIF52" s="1"/>
      <c r="TIG52" s="1"/>
      <c r="TIH52" s="1"/>
      <c r="TII52" s="1"/>
      <c r="TIJ52" s="1"/>
      <c r="TIK52" s="1"/>
      <c r="TIL52" s="1"/>
      <c r="TIM52" s="1"/>
      <c r="TIN52" s="1"/>
      <c r="TIO52" s="1"/>
      <c r="TIP52" s="1"/>
      <c r="TIQ52" s="1"/>
      <c r="TIR52" s="1"/>
      <c r="TIS52" s="1"/>
      <c r="TIT52" s="1"/>
      <c r="TIU52" s="1"/>
      <c r="TIV52" s="1"/>
      <c r="TIW52" s="1"/>
      <c r="TIX52" s="1"/>
      <c r="TIY52" s="1"/>
      <c r="TIZ52" s="1"/>
      <c r="TJA52" s="1"/>
      <c r="TJB52" s="1"/>
      <c r="TJC52" s="1"/>
      <c r="TJD52" s="1"/>
      <c r="TJE52" s="1"/>
      <c r="TJF52" s="1"/>
      <c r="TJG52" s="1"/>
      <c r="TJH52" s="1"/>
      <c r="TJI52" s="1"/>
      <c r="TJJ52" s="1"/>
      <c r="TJK52" s="1"/>
      <c r="TJL52" s="1"/>
      <c r="TJM52" s="1"/>
      <c r="TJN52" s="1"/>
      <c r="TJO52" s="1"/>
      <c r="TJP52" s="1"/>
      <c r="TJQ52" s="1"/>
      <c r="TJR52" s="1"/>
      <c r="TJS52" s="1"/>
      <c r="TJT52" s="1"/>
      <c r="TJU52" s="1"/>
      <c r="TJV52" s="1"/>
      <c r="TJW52" s="1"/>
      <c r="TJX52" s="1"/>
      <c r="TJY52" s="1"/>
      <c r="TJZ52" s="1"/>
      <c r="TKA52" s="1"/>
      <c r="TKB52" s="1"/>
      <c r="TKC52" s="1"/>
      <c r="TKD52" s="1"/>
      <c r="TKE52" s="1"/>
      <c r="TKF52" s="1"/>
      <c r="TKG52" s="1"/>
      <c r="TKH52" s="1"/>
      <c r="TKI52" s="1"/>
      <c r="TKJ52" s="1"/>
      <c r="TKK52" s="1"/>
      <c r="TKL52" s="1"/>
      <c r="TKM52" s="1"/>
      <c r="TKN52" s="1"/>
      <c r="TKO52" s="1"/>
      <c r="TKP52" s="1"/>
      <c r="TKQ52" s="1"/>
      <c r="TKR52" s="1"/>
      <c r="TKS52" s="1"/>
      <c r="TKT52" s="1"/>
      <c r="TKU52" s="1"/>
      <c r="TKV52" s="1"/>
      <c r="TKW52" s="1"/>
      <c r="TKX52" s="1"/>
      <c r="TKY52" s="1"/>
      <c r="TKZ52" s="1"/>
      <c r="TLA52" s="1"/>
      <c r="TLB52" s="1"/>
      <c r="TLC52" s="1"/>
      <c r="TLD52" s="1"/>
      <c r="TLE52" s="1"/>
      <c r="TLF52" s="1"/>
      <c r="TLG52" s="1"/>
      <c r="TLH52" s="1"/>
      <c r="TLI52" s="1"/>
      <c r="TLJ52" s="1"/>
      <c r="TLK52" s="1"/>
      <c r="TLL52" s="1"/>
      <c r="TLM52" s="1"/>
      <c r="TLN52" s="1"/>
      <c r="TLO52" s="1"/>
      <c r="TLP52" s="1"/>
      <c r="TLQ52" s="1"/>
      <c r="TLR52" s="1"/>
      <c r="TLS52" s="1"/>
      <c r="TLT52" s="1"/>
      <c r="TLU52" s="1"/>
      <c r="TLV52" s="1"/>
      <c r="TLW52" s="1"/>
      <c r="TLX52" s="1"/>
      <c r="TLY52" s="1"/>
      <c r="TLZ52" s="1"/>
      <c r="TMA52" s="1"/>
      <c r="TMB52" s="1"/>
      <c r="TMC52" s="1"/>
      <c r="TMD52" s="1"/>
      <c r="TME52" s="1"/>
      <c r="TMF52" s="1"/>
      <c r="TMG52" s="1"/>
      <c r="TMH52" s="1"/>
      <c r="TMI52" s="1"/>
      <c r="TMJ52" s="1"/>
      <c r="TMK52" s="1"/>
      <c r="TML52" s="1"/>
      <c r="TMM52" s="1"/>
      <c r="TMN52" s="1"/>
      <c r="TMO52" s="1"/>
      <c r="TMP52" s="1"/>
      <c r="TMQ52" s="1"/>
      <c r="TMR52" s="1"/>
      <c r="TMS52" s="1"/>
      <c r="TMT52" s="1"/>
      <c r="TMU52" s="1"/>
      <c r="TMV52" s="1"/>
      <c r="TMW52" s="1"/>
      <c r="TMX52" s="1"/>
      <c r="TMY52" s="1"/>
      <c r="TMZ52" s="1"/>
      <c r="TNA52" s="1"/>
      <c r="TNB52" s="1"/>
      <c r="TNC52" s="1"/>
      <c r="TND52" s="1"/>
      <c r="TNE52" s="1"/>
      <c r="TNF52" s="1"/>
      <c r="TNG52" s="1"/>
      <c r="TNH52" s="1"/>
      <c r="TNI52" s="1"/>
      <c r="TNJ52" s="1"/>
      <c r="TNK52" s="1"/>
      <c r="TNL52" s="1"/>
      <c r="TNM52" s="1"/>
      <c r="TNN52" s="1"/>
      <c r="TNO52" s="1"/>
      <c r="TNP52" s="1"/>
      <c r="TNQ52" s="1"/>
      <c r="TNR52" s="1"/>
      <c r="TNS52" s="1"/>
      <c r="TNT52" s="1"/>
      <c r="TNU52" s="1"/>
      <c r="TNV52" s="1"/>
      <c r="TNW52" s="1"/>
      <c r="TNX52" s="1"/>
      <c r="TNY52" s="1"/>
      <c r="TNZ52" s="1"/>
      <c r="TOA52" s="1"/>
      <c r="TOB52" s="1"/>
      <c r="TOC52" s="1"/>
      <c r="TOD52" s="1"/>
      <c r="TOE52" s="1"/>
      <c r="TOF52" s="1"/>
      <c r="TOG52" s="1"/>
      <c r="TOH52" s="1"/>
      <c r="TOI52" s="1"/>
      <c r="TOJ52" s="1"/>
      <c r="TOK52" s="1"/>
      <c r="TOL52" s="1"/>
      <c r="TOM52" s="1"/>
      <c r="TON52" s="1"/>
      <c r="TOO52" s="1"/>
      <c r="TOP52" s="1"/>
      <c r="TOQ52" s="1"/>
      <c r="TOR52" s="1"/>
      <c r="TOS52" s="1"/>
      <c r="TOT52" s="1"/>
      <c r="TOU52" s="1"/>
      <c r="TOV52" s="1"/>
      <c r="TOW52" s="1"/>
      <c r="TOX52" s="1"/>
      <c r="TOY52" s="1"/>
      <c r="TOZ52" s="1"/>
      <c r="TPA52" s="1"/>
      <c r="TPB52" s="1"/>
      <c r="TPC52" s="1"/>
      <c r="TPD52" s="1"/>
      <c r="TPE52" s="1"/>
      <c r="TPF52" s="1"/>
      <c r="TPG52" s="1"/>
      <c r="TPH52" s="1"/>
      <c r="TPI52" s="1"/>
      <c r="TPJ52" s="1"/>
      <c r="TPK52" s="1"/>
      <c r="TPL52" s="1"/>
      <c r="TPM52" s="1"/>
      <c r="TPN52" s="1"/>
      <c r="TPO52" s="1"/>
      <c r="TPP52" s="1"/>
      <c r="TPQ52" s="1"/>
      <c r="TPR52" s="1"/>
      <c r="TPS52" s="1"/>
      <c r="TPT52" s="1"/>
      <c r="TPU52" s="1"/>
      <c r="TPV52" s="1"/>
      <c r="TPW52" s="1"/>
      <c r="TPX52" s="1"/>
      <c r="TPY52" s="1"/>
      <c r="TPZ52" s="1"/>
      <c r="TQA52" s="1"/>
      <c r="TQB52" s="1"/>
      <c r="TQC52" s="1"/>
      <c r="TQD52" s="1"/>
      <c r="TQE52" s="1"/>
      <c r="TQF52" s="1"/>
      <c r="TQG52" s="1"/>
      <c r="TQH52" s="1"/>
      <c r="TQI52" s="1"/>
      <c r="TQJ52" s="1"/>
      <c r="TQK52" s="1"/>
      <c r="TQL52" s="1"/>
      <c r="TQM52" s="1"/>
      <c r="TQN52" s="1"/>
      <c r="TQO52" s="1"/>
      <c r="TQP52" s="1"/>
      <c r="TQQ52" s="1"/>
      <c r="TQR52" s="1"/>
      <c r="TQS52" s="1"/>
      <c r="TQT52" s="1"/>
      <c r="TQU52" s="1"/>
      <c r="TQV52" s="1"/>
      <c r="TQW52" s="1"/>
      <c r="TQX52" s="1"/>
      <c r="TQY52" s="1"/>
      <c r="TQZ52" s="1"/>
      <c r="TRA52" s="1"/>
      <c r="TRB52" s="1"/>
      <c r="TRC52" s="1"/>
      <c r="TRD52" s="1"/>
      <c r="TRE52" s="1"/>
      <c r="TRF52" s="1"/>
      <c r="TRG52" s="1"/>
      <c r="TRH52" s="1"/>
      <c r="TRI52" s="1"/>
      <c r="TRJ52" s="1"/>
      <c r="TRK52" s="1"/>
      <c r="TRL52" s="1"/>
      <c r="TRM52" s="1"/>
      <c r="TRN52" s="1"/>
      <c r="TRO52" s="1"/>
      <c r="TRP52" s="1"/>
      <c r="TRQ52" s="1"/>
      <c r="TRR52" s="1"/>
      <c r="TRS52" s="1"/>
      <c r="TRT52" s="1"/>
      <c r="TRU52" s="1"/>
      <c r="TRV52" s="1"/>
      <c r="TRW52" s="1"/>
      <c r="TRX52" s="1"/>
      <c r="TRY52" s="1"/>
      <c r="TRZ52" s="1"/>
      <c r="TSA52" s="1"/>
      <c r="TSB52" s="1"/>
      <c r="TSC52" s="1"/>
      <c r="TSD52" s="1"/>
      <c r="TSE52" s="1"/>
      <c r="TSF52" s="1"/>
      <c r="TSG52" s="1"/>
      <c r="TSH52" s="1"/>
      <c r="TSI52" s="1"/>
      <c r="TSJ52" s="1"/>
      <c r="TSK52" s="1"/>
      <c r="TSL52" s="1"/>
      <c r="TSM52" s="1"/>
      <c r="TSN52" s="1"/>
      <c r="TSO52" s="1"/>
      <c r="TSP52" s="1"/>
      <c r="TSQ52" s="1"/>
      <c r="TSR52" s="1"/>
      <c r="TSS52" s="1"/>
      <c r="TST52" s="1"/>
      <c r="TSU52" s="1"/>
      <c r="TSV52" s="1"/>
      <c r="TSW52" s="1"/>
      <c r="TSX52" s="1"/>
      <c r="TSY52" s="1"/>
      <c r="TSZ52" s="1"/>
      <c r="TTA52" s="1"/>
      <c r="TTB52" s="1"/>
      <c r="TTC52" s="1"/>
      <c r="TTD52" s="1"/>
      <c r="TTE52" s="1"/>
      <c r="TTF52" s="1"/>
      <c r="TTG52" s="1"/>
      <c r="TTH52" s="1"/>
      <c r="TTI52" s="1"/>
      <c r="TTJ52" s="1"/>
      <c r="TTK52" s="1"/>
      <c r="TTL52" s="1"/>
      <c r="TTM52" s="1"/>
      <c r="TTN52" s="1"/>
      <c r="TTO52" s="1"/>
      <c r="TTP52" s="1"/>
      <c r="TTQ52" s="1"/>
      <c r="TTR52" s="1"/>
      <c r="TTS52" s="1"/>
      <c r="TTT52" s="1"/>
      <c r="TTU52" s="1"/>
      <c r="TTV52" s="1"/>
      <c r="TTW52" s="1"/>
      <c r="TTX52" s="1"/>
      <c r="TTY52" s="1"/>
      <c r="TTZ52" s="1"/>
      <c r="TUA52" s="1"/>
      <c r="TUB52" s="1"/>
      <c r="TUC52" s="1"/>
      <c r="TUD52" s="1"/>
      <c r="TUE52" s="1"/>
      <c r="TUF52" s="1"/>
      <c r="TUG52" s="1"/>
      <c r="TUH52" s="1"/>
      <c r="TUI52" s="1"/>
      <c r="TUJ52" s="1"/>
      <c r="TUK52" s="1"/>
      <c r="TUL52" s="1"/>
      <c r="TUM52" s="1"/>
      <c r="TUN52" s="1"/>
      <c r="TUO52" s="1"/>
      <c r="TUP52" s="1"/>
      <c r="TUQ52" s="1"/>
      <c r="TUR52" s="1"/>
      <c r="TUS52" s="1"/>
      <c r="TUT52" s="1"/>
      <c r="TUU52" s="1"/>
      <c r="TUV52" s="1"/>
      <c r="TUW52" s="1"/>
      <c r="TUX52" s="1"/>
      <c r="TUY52" s="1"/>
      <c r="TUZ52" s="1"/>
      <c r="TVA52" s="1"/>
      <c r="TVB52" s="1"/>
      <c r="TVC52" s="1"/>
      <c r="TVD52" s="1"/>
      <c r="TVE52" s="1"/>
      <c r="TVF52" s="1"/>
      <c r="TVG52" s="1"/>
      <c r="TVH52" s="1"/>
      <c r="TVI52" s="1"/>
      <c r="TVJ52" s="1"/>
      <c r="TVK52" s="1"/>
      <c r="TVL52" s="1"/>
      <c r="TVM52" s="1"/>
      <c r="TVN52" s="1"/>
      <c r="TVO52" s="1"/>
      <c r="TVP52" s="1"/>
      <c r="TVQ52" s="1"/>
      <c r="TVR52" s="1"/>
      <c r="TVS52" s="1"/>
      <c r="TVT52" s="1"/>
      <c r="TVU52" s="1"/>
      <c r="TVV52" s="1"/>
      <c r="TVW52" s="1"/>
      <c r="TVX52" s="1"/>
      <c r="TVY52" s="1"/>
      <c r="TVZ52" s="1"/>
      <c r="TWA52" s="1"/>
      <c r="TWB52" s="1"/>
      <c r="TWC52" s="1"/>
      <c r="TWD52" s="1"/>
      <c r="TWE52" s="1"/>
      <c r="TWF52" s="1"/>
      <c r="TWG52" s="1"/>
      <c r="TWH52" s="1"/>
      <c r="TWI52" s="1"/>
      <c r="TWJ52" s="1"/>
      <c r="TWK52" s="1"/>
      <c r="TWL52" s="1"/>
      <c r="TWM52" s="1"/>
      <c r="TWN52" s="1"/>
      <c r="TWO52" s="1"/>
      <c r="TWP52" s="1"/>
      <c r="TWQ52" s="1"/>
      <c r="TWR52" s="1"/>
      <c r="TWS52" s="1"/>
      <c r="TWT52" s="1"/>
      <c r="TWU52" s="1"/>
      <c r="TWV52" s="1"/>
      <c r="TWW52" s="1"/>
      <c r="TWX52" s="1"/>
      <c r="TWY52" s="1"/>
      <c r="TWZ52" s="1"/>
      <c r="TXA52" s="1"/>
      <c r="TXB52" s="1"/>
      <c r="TXC52" s="1"/>
      <c r="TXD52" s="1"/>
      <c r="TXE52" s="1"/>
      <c r="TXF52" s="1"/>
      <c r="TXG52" s="1"/>
      <c r="TXH52" s="1"/>
      <c r="TXI52" s="1"/>
      <c r="TXJ52" s="1"/>
      <c r="TXK52" s="1"/>
      <c r="TXL52" s="1"/>
      <c r="TXM52" s="1"/>
      <c r="TXN52" s="1"/>
      <c r="TXO52" s="1"/>
      <c r="TXP52" s="1"/>
      <c r="TXQ52" s="1"/>
      <c r="TXR52" s="1"/>
      <c r="TXS52" s="1"/>
      <c r="TXT52" s="1"/>
      <c r="TXU52" s="1"/>
      <c r="TXV52" s="1"/>
      <c r="TXW52" s="1"/>
      <c r="TXX52" s="1"/>
      <c r="TXY52" s="1"/>
      <c r="TXZ52" s="1"/>
      <c r="TYA52" s="1"/>
      <c r="TYB52" s="1"/>
      <c r="TYC52" s="1"/>
      <c r="TYD52" s="1"/>
      <c r="TYE52" s="1"/>
      <c r="TYF52" s="1"/>
      <c r="TYG52" s="1"/>
      <c r="TYH52" s="1"/>
      <c r="TYI52" s="1"/>
      <c r="TYJ52" s="1"/>
      <c r="TYK52" s="1"/>
      <c r="TYL52" s="1"/>
      <c r="TYM52" s="1"/>
      <c r="TYN52" s="1"/>
      <c r="TYO52" s="1"/>
      <c r="TYP52" s="1"/>
      <c r="TYQ52" s="1"/>
      <c r="TYR52" s="1"/>
      <c r="TYS52" s="1"/>
      <c r="TYT52" s="1"/>
      <c r="TYU52" s="1"/>
      <c r="TYV52" s="1"/>
      <c r="TYW52" s="1"/>
      <c r="TYX52" s="1"/>
      <c r="TYY52" s="1"/>
      <c r="TYZ52" s="1"/>
      <c r="TZA52" s="1"/>
      <c r="TZB52" s="1"/>
      <c r="TZC52" s="1"/>
      <c r="TZD52" s="1"/>
      <c r="TZE52" s="1"/>
      <c r="TZF52" s="1"/>
      <c r="TZG52" s="1"/>
      <c r="TZH52" s="1"/>
      <c r="TZI52" s="1"/>
      <c r="TZJ52" s="1"/>
      <c r="TZK52" s="1"/>
      <c r="TZL52" s="1"/>
      <c r="TZM52" s="1"/>
      <c r="TZN52" s="1"/>
      <c r="TZO52" s="1"/>
      <c r="TZP52" s="1"/>
      <c r="TZQ52" s="1"/>
      <c r="TZR52" s="1"/>
      <c r="TZS52" s="1"/>
      <c r="TZT52" s="1"/>
      <c r="TZU52" s="1"/>
      <c r="TZV52" s="1"/>
      <c r="TZW52" s="1"/>
      <c r="TZX52" s="1"/>
      <c r="TZY52" s="1"/>
      <c r="TZZ52" s="1"/>
      <c r="UAA52" s="1"/>
      <c r="UAB52" s="1"/>
      <c r="UAC52" s="1"/>
      <c r="UAD52" s="1"/>
      <c r="UAE52" s="1"/>
      <c r="UAF52" s="1"/>
      <c r="UAG52" s="1"/>
      <c r="UAH52" s="1"/>
      <c r="UAI52" s="1"/>
      <c r="UAJ52" s="1"/>
      <c r="UAK52" s="1"/>
      <c r="UAL52" s="1"/>
      <c r="UAM52" s="1"/>
      <c r="UAN52" s="1"/>
      <c r="UAO52" s="1"/>
      <c r="UAP52" s="1"/>
      <c r="UAQ52" s="1"/>
      <c r="UAR52" s="1"/>
      <c r="UAS52" s="1"/>
      <c r="UAT52" s="1"/>
      <c r="UAU52" s="1"/>
      <c r="UAV52" s="1"/>
      <c r="UAW52" s="1"/>
      <c r="UAX52" s="1"/>
      <c r="UAY52" s="1"/>
      <c r="UAZ52" s="1"/>
      <c r="UBA52" s="1"/>
      <c r="UBB52" s="1"/>
      <c r="UBC52" s="1"/>
      <c r="UBD52" s="1"/>
      <c r="UBE52" s="1"/>
      <c r="UBF52" s="1"/>
      <c r="UBG52" s="1"/>
      <c r="UBH52" s="1"/>
      <c r="UBI52" s="1"/>
      <c r="UBJ52" s="1"/>
      <c r="UBK52" s="1"/>
      <c r="UBL52" s="1"/>
      <c r="UBM52" s="1"/>
      <c r="UBN52" s="1"/>
      <c r="UBO52" s="1"/>
      <c r="UBP52" s="1"/>
      <c r="UBQ52" s="1"/>
      <c r="UBR52" s="1"/>
      <c r="UBS52" s="1"/>
      <c r="UBT52" s="1"/>
      <c r="UBU52" s="1"/>
      <c r="UBV52" s="1"/>
      <c r="UBW52" s="1"/>
      <c r="UBX52" s="1"/>
      <c r="UBY52" s="1"/>
      <c r="UBZ52" s="1"/>
      <c r="UCA52" s="1"/>
      <c r="UCB52" s="1"/>
      <c r="UCC52" s="1"/>
      <c r="UCD52" s="1"/>
      <c r="UCE52" s="1"/>
      <c r="UCF52" s="1"/>
      <c r="UCG52" s="1"/>
      <c r="UCH52" s="1"/>
      <c r="UCI52" s="1"/>
      <c r="UCJ52" s="1"/>
      <c r="UCK52" s="1"/>
      <c r="UCL52" s="1"/>
      <c r="UCM52" s="1"/>
      <c r="UCN52" s="1"/>
      <c r="UCO52" s="1"/>
      <c r="UCP52" s="1"/>
      <c r="UCQ52" s="1"/>
      <c r="UCR52" s="1"/>
      <c r="UCS52" s="1"/>
      <c r="UCT52" s="1"/>
      <c r="UCU52" s="1"/>
      <c r="UCV52" s="1"/>
      <c r="UCW52" s="1"/>
      <c r="UCX52" s="1"/>
      <c r="UCY52" s="1"/>
      <c r="UCZ52" s="1"/>
      <c r="UDA52" s="1"/>
      <c r="UDB52" s="1"/>
      <c r="UDC52" s="1"/>
      <c r="UDD52" s="1"/>
      <c r="UDE52" s="1"/>
      <c r="UDF52" s="1"/>
      <c r="UDG52" s="1"/>
      <c r="UDH52" s="1"/>
      <c r="UDI52" s="1"/>
      <c r="UDJ52" s="1"/>
      <c r="UDK52" s="1"/>
      <c r="UDL52" s="1"/>
      <c r="UDM52" s="1"/>
      <c r="UDN52" s="1"/>
      <c r="UDO52" s="1"/>
      <c r="UDP52" s="1"/>
      <c r="UDQ52" s="1"/>
      <c r="UDR52" s="1"/>
      <c r="UDS52" s="1"/>
      <c r="UDT52" s="1"/>
      <c r="UDU52" s="1"/>
      <c r="UDV52" s="1"/>
      <c r="UDW52" s="1"/>
      <c r="UDX52" s="1"/>
      <c r="UDY52" s="1"/>
      <c r="UDZ52" s="1"/>
      <c r="UEA52" s="1"/>
      <c r="UEB52" s="1"/>
      <c r="UEC52" s="1"/>
      <c r="UED52" s="1"/>
      <c r="UEE52" s="1"/>
      <c r="UEF52" s="1"/>
      <c r="UEG52" s="1"/>
      <c r="UEH52" s="1"/>
      <c r="UEI52" s="1"/>
      <c r="UEJ52" s="1"/>
      <c r="UEK52" s="1"/>
      <c r="UEL52" s="1"/>
      <c r="UEM52" s="1"/>
      <c r="UEN52" s="1"/>
      <c r="UEO52" s="1"/>
      <c r="UEP52" s="1"/>
      <c r="UEQ52" s="1"/>
      <c r="UER52" s="1"/>
      <c r="UES52" s="1"/>
      <c r="UET52" s="1"/>
      <c r="UEU52" s="1"/>
      <c r="UEV52" s="1"/>
      <c r="UEW52" s="1"/>
      <c r="UEX52" s="1"/>
      <c r="UEY52" s="1"/>
      <c r="UEZ52" s="1"/>
      <c r="UFA52" s="1"/>
      <c r="UFB52" s="1"/>
      <c r="UFC52" s="1"/>
      <c r="UFD52" s="1"/>
      <c r="UFE52" s="1"/>
      <c r="UFF52" s="1"/>
      <c r="UFG52" s="1"/>
      <c r="UFH52" s="1"/>
      <c r="UFI52" s="1"/>
      <c r="UFJ52" s="1"/>
      <c r="UFK52" s="1"/>
      <c r="UFL52" s="1"/>
      <c r="UFM52" s="1"/>
      <c r="UFN52" s="1"/>
      <c r="UFO52" s="1"/>
      <c r="UFP52" s="1"/>
      <c r="UFQ52" s="1"/>
      <c r="UFR52" s="1"/>
      <c r="UFS52" s="1"/>
      <c r="UFT52" s="1"/>
      <c r="UFU52" s="1"/>
      <c r="UFV52" s="1"/>
      <c r="UFW52" s="1"/>
      <c r="UFX52" s="1"/>
      <c r="UFY52" s="1"/>
      <c r="UFZ52" s="1"/>
      <c r="UGA52" s="1"/>
      <c r="UGB52" s="1"/>
      <c r="UGC52" s="1"/>
      <c r="UGD52" s="1"/>
      <c r="UGE52" s="1"/>
      <c r="UGF52" s="1"/>
      <c r="UGG52" s="1"/>
      <c r="UGH52" s="1"/>
      <c r="UGI52" s="1"/>
      <c r="UGJ52" s="1"/>
      <c r="UGK52" s="1"/>
      <c r="UGL52" s="1"/>
      <c r="UGM52" s="1"/>
      <c r="UGN52" s="1"/>
      <c r="UGO52" s="1"/>
      <c r="UGP52" s="1"/>
      <c r="UGQ52" s="1"/>
      <c r="UGR52" s="1"/>
      <c r="UGS52" s="1"/>
      <c r="UGT52" s="1"/>
      <c r="UGU52" s="1"/>
      <c r="UGV52" s="1"/>
      <c r="UGW52" s="1"/>
      <c r="UGX52" s="1"/>
      <c r="UGY52" s="1"/>
      <c r="UGZ52" s="1"/>
      <c r="UHA52" s="1"/>
      <c r="UHB52" s="1"/>
      <c r="UHC52" s="1"/>
      <c r="UHD52" s="1"/>
      <c r="UHE52" s="1"/>
      <c r="UHF52" s="1"/>
      <c r="UHG52" s="1"/>
      <c r="UHH52" s="1"/>
      <c r="UHI52" s="1"/>
      <c r="UHJ52" s="1"/>
      <c r="UHK52" s="1"/>
      <c r="UHL52" s="1"/>
      <c r="UHM52" s="1"/>
      <c r="UHN52" s="1"/>
      <c r="UHO52" s="1"/>
      <c r="UHP52" s="1"/>
      <c r="UHQ52" s="1"/>
      <c r="UHR52" s="1"/>
      <c r="UHS52" s="1"/>
      <c r="UHT52" s="1"/>
      <c r="UHU52" s="1"/>
      <c r="UHV52" s="1"/>
      <c r="UHW52" s="1"/>
      <c r="UHX52" s="1"/>
      <c r="UHY52" s="1"/>
      <c r="UHZ52" s="1"/>
      <c r="UIA52" s="1"/>
      <c r="UIB52" s="1"/>
      <c r="UIC52" s="1"/>
      <c r="UID52" s="1"/>
      <c r="UIE52" s="1"/>
      <c r="UIF52" s="1"/>
      <c r="UIG52" s="1"/>
      <c r="UIH52" s="1"/>
      <c r="UII52" s="1"/>
      <c r="UIJ52" s="1"/>
      <c r="UIK52" s="1"/>
      <c r="UIL52" s="1"/>
      <c r="UIM52" s="1"/>
      <c r="UIN52" s="1"/>
      <c r="UIO52" s="1"/>
      <c r="UIP52" s="1"/>
      <c r="UIQ52" s="1"/>
      <c r="UIR52" s="1"/>
      <c r="UIS52" s="1"/>
      <c r="UIT52" s="1"/>
      <c r="UIU52" s="1"/>
      <c r="UIV52" s="1"/>
      <c r="UIW52" s="1"/>
      <c r="UIX52" s="1"/>
      <c r="UIY52" s="1"/>
      <c r="UIZ52" s="1"/>
      <c r="UJA52" s="1"/>
      <c r="UJB52" s="1"/>
      <c r="UJC52" s="1"/>
      <c r="UJD52" s="1"/>
      <c r="UJE52" s="1"/>
      <c r="UJF52" s="1"/>
      <c r="UJG52" s="1"/>
      <c r="UJH52" s="1"/>
      <c r="UJI52" s="1"/>
      <c r="UJJ52" s="1"/>
      <c r="UJK52" s="1"/>
      <c r="UJL52" s="1"/>
      <c r="UJM52" s="1"/>
      <c r="UJN52" s="1"/>
      <c r="UJO52" s="1"/>
      <c r="UJP52" s="1"/>
      <c r="UJQ52" s="1"/>
      <c r="UJR52" s="1"/>
      <c r="UJS52" s="1"/>
      <c r="UJT52" s="1"/>
      <c r="UJU52" s="1"/>
      <c r="UJV52" s="1"/>
      <c r="UJW52" s="1"/>
      <c r="UJX52" s="1"/>
      <c r="UJY52" s="1"/>
      <c r="UJZ52" s="1"/>
      <c r="UKA52" s="1"/>
      <c r="UKB52" s="1"/>
      <c r="UKC52" s="1"/>
      <c r="UKD52" s="1"/>
      <c r="UKE52" s="1"/>
      <c r="UKF52" s="1"/>
      <c r="UKG52" s="1"/>
      <c r="UKH52" s="1"/>
      <c r="UKI52" s="1"/>
      <c r="UKJ52" s="1"/>
      <c r="UKK52" s="1"/>
      <c r="UKL52" s="1"/>
      <c r="UKM52" s="1"/>
      <c r="UKN52" s="1"/>
      <c r="UKO52" s="1"/>
      <c r="UKP52" s="1"/>
      <c r="UKQ52" s="1"/>
      <c r="UKR52" s="1"/>
      <c r="UKS52" s="1"/>
      <c r="UKT52" s="1"/>
      <c r="UKU52" s="1"/>
      <c r="UKV52" s="1"/>
      <c r="UKW52" s="1"/>
      <c r="UKX52" s="1"/>
      <c r="UKY52" s="1"/>
      <c r="UKZ52" s="1"/>
      <c r="ULA52" s="1"/>
      <c r="ULB52" s="1"/>
      <c r="ULC52" s="1"/>
      <c r="ULD52" s="1"/>
      <c r="ULE52" s="1"/>
      <c r="ULF52" s="1"/>
      <c r="ULG52" s="1"/>
      <c r="ULH52" s="1"/>
      <c r="ULI52" s="1"/>
      <c r="ULJ52" s="1"/>
      <c r="ULK52" s="1"/>
      <c r="ULL52" s="1"/>
      <c r="ULM52" s="1"/>
      <c r="ULN52" s="1"/>
      <c r="ULO52" s="1"/>
      <c r="ULP52" s="1"/>
      <c r="ULQ52" s="1"/>
      <c r="ULR52" s="1"/>
      <c r="ULS52" s="1"/>
      <c r="ULT52" s="1"/>
      <c r="ULU52" s="1"/>
      <c r="ULV52" s="1"/>
      <c r="ULW52" s="1"/>
      <c r="ULX52" s="1"/>
      <c r="ULY52" s="1"/>
      <c r="ULZ52" s="1"/>
      <c r="UMA52" s="1"/>
      <c r="UMB52" s="1"/>
      <c r="UMC52" s="1"/>
      <c r="UMD52" s="1"/>
      <c r="UME52" s="1"/>
      <c r="UMF52" s="1"/>
      <c r="UMG52" s="1"/>
      <c r="UMH52" s="1"/>
      <c r="UMI52" s="1"/>
      <c r="UMJ52" s="1"/>
      <c r="UMK52" s="1"/>
      <c r="UML52" s="1"/>
      <c r="UMM52" s="1"/>
      <c r="UMN52" s="1"/>
      <c r="UMO52" s="1"/>
      <c r="UMP52" s="1"/>
      <c r="UMQ52" s="1"/>
      <c r="UMR52" s="1"/>
      <c r="UMS52" s="1"/>
      <c r="UMT52" s="1"/>
      <c r="UMU52" s="1"/>
      <c r="UMV52" s="1"/>
      <c r="UMW52" s="1"/>
      <c r="UMX52" s="1"/>
      <c r="UMY52" s="1"/>
      <c r="UMZ52" s="1"/>
      <c r="UNA52" s="1"/>
      <c r="UNB52" s="1"/>
      <c r="UNC52" s="1"/>
      <c r="UND52" s="1"/>
      <c r="UNE52" s="1"/>
      <c r="UNF52" s="1"/>
      <c r="UNG52" s="1"/>
      <c r="UNH52" s="1"/>
      <c r="UNI52" s="1"/>
      <c r="UNJ52" s="1"/>
      <c r="UNK52" s="1"/>
      <c r="UNL52" s="1"/>
      <c r="UNM52" s="1"/>
      <c r="UNN52" s="1"/>
      <c r="UNO52" s="1"/>
      <c r="UNP52" s="1"/>
      <c r="UNQ52" s="1"/>
      <c r="UNR52" s="1"/>
      <c r="UNS52" s="1"/>
      <c r="UNT52" s="1"/>
      <c r="UNU52" s="1"/>
      <c r="UNV52" s="1"/>
      <c r="UNW52" s="1"/>
      <c r="UNX52" s="1"/>
      <c r="UNY52" s="1"/>
      <c r="UNZ52" s="1"/>
      <c r="UOA52" s="1"/>
      <c r="UOB52" s="1"/>
      <c r="UOC52" s="1"/>
      <c r="UOD52" s="1"/>
      <c r="UOE52" s="1"/>
      <c r="UOF52" s="1"/>
      <c r="UOG52" s="1"/>
      <c r="UOH52" s="1"/>
      <c r="UOI52" s="1"/>
      <c r="UOJ52" s="1"/>
      <c r="UOK52" s="1"/>
      <c r="UOL52" s="1"/>
      <c r="UOM52" s="1"/>
      <c r="UON52" s="1"/>
      <c r="UOO52" s="1"/>
      <c r="UOP52" s="1"/>
      <c r="UOQ52" s="1"/>
      <c r="UOR52" s="1"/>
      <c r="UOS52" s="1"/>
      <c r="UOT52" s="1"/>
      <c r="UOU52" s="1"/>
      <c r="UOV52" s="1"/>
      <c r="UOW52" s="1"/>
      <c r="UOX52" s="1"/>
      <c r="UOY52" s="1"/>
      <c r="UOZ52" s="1"/>
      <c r="UPA52" s="1"/>
      <c r="UPB52" s="1"/>
      <c r="UPC52" s="1"/>
      <c r="UPD52" s="1"/>
      <c r="UPE52" s="1"/>
      <c r="UPF52" s="1"/>
      <c r="UPG52" s="1"/>
      <c r="UPH52" s="1"/>
      <c r="UPI52" s="1"/>
      <c r="UPJ52" s="1"/>
      <c r="UPK52" s="1"/>
      <c r="UPL52" s="1"/>
      <c r="UPM52" s="1"/>
      <c r="UPN52" s="1"/>
      <c r="UPO52" s="1"/>
      <c r="UPP52" s="1"/>
      <c r="UPQ52" s="1"/>
      <c r="UPR52" s="1"/>
      <c r="UPS52" s="1"/>
      <c r="UPT52" s="1"/>
      <c r="UPU52" s="1"/>
      <c r="UPV52" s="1"/>
      <c r="UPW52" s="1"/>
      <c r="UPX52" s="1"/>
      <c r="UPY52" s="1"/>
      <c r="UPZ52" s="1"/>
      <c r="UQA52" s="1"/>
      <c r="UQB52" s="1"/>
      <c r="UQC52" s="1"/>
      <c r="UQD52" s="1"/>
      <c r="UQE52" s="1"/>
      <c r="UQF52" s="1"/>
      <c r="UQG52" s="1"/>
      <c r="UQH52" s="1"/>
      <c r="UQI52" s="1"/>
      <c r="UQJ52" s="1"/>
      <c r="UQK52" s="1"/>
      <c r="UQL52" s="1"/>
      <c r="UQM52" s="1"/>
      <c r="UQN52" s="1"/>
      <c r="UQO52" s="1"/>
      <c r="UQP52" s="1"/>
      <c r="UQQ52" s="1"/>
      <c r="UQR52" s="1"/>
      <c r="UQS52" s="1"/>
      <c r="UQT52" s="1"/>
      <c r="UQU52" s="1"/>
      <c r="UQV52" s="1"/>
      <c r="UQW52" s="1"/>
      <c r="UQX52" s="1"/>
      <c r="UQY52" s="1"/>
      <c r="UQZ52" s="1"/>
      <c r="URA52" s="1"/>
      <c r="URB52" s="1"/>
      <c r="URC52" s="1"/>
      <c r="URD52" s="1"/>
      <c r="URE52" s="1"/>
      <c r="URF52" s="1"/>
      <c r="URG52" s="1"/>
      <c r="URH52" s="1"/>
      <c r="URI52" s="1"/>
      <c r="URJ52" s="1"/>
      <c r="URK52" s="1"/>
      <c r="URL52" s="1"/>
      <c r="URM52" s="1"/>
      <c r="URN52" s="1"/>
      <c r="URO52" s="1"/>
      <c r="URP52" s="1"/>
      <c r="URQ52" s="1"/>
      <c r="URR52" s="1"/>
      <c r="URS52" s="1"/>
      <c r="URT52" s="1"/>
      <c r="URU52" s="1"/>
      <c r="URV52" s="1"/>
      <c r="URW52" s="1"/>
      <c r="URX52" s="1"/>
      <c r="URY52" s="1"/>
      <c r="URZ52" s="1"/>
      <c r="USA52" s="1"/>
      <c r="USB52" s="1"/>
      <c r="USC52" s="1"/>
      <c r="USD52" s="1"/>
      <c r="USE52" s="1"/>
      <c r="USF52" s="1"/>
      <c r="USG52" s="1"/>
      <c r="USH52" s="1"/>
      <c r="USI52" s="1"/>
      <c r="USJ52" s="1"/>
      <c r="USK52" s="1"/>
      <c r="USL52" s="1"/>
      <c r="USM52" s="1"/>
      <c r="USN52" s="1"/>
      <c r="USO52" s="1"/>
      <c r="USP52" s="1"/>
      <c r="USQ52" s="1"/>
      <c r="USR52" s="1"/>
      <c r="USS52" s="1"/>
      <c r="UST52" s="1"/>
      <c r="USU52" s="1"/>
      <c r="USV52" s="1"/>
      <c r="USW52" s="1"/>
      <c r="USX52" s="1"/>
      <c r="USY52" s="1"/>
      <c r="USZ52" s="1"/>
      <c r="UTA52" s="1"/>
      <c r="UTB52" s="1"/>
      <c r="UTC52" s="1"/>
      <c r="UTD52" s="1"/>
      <c r="UTE52" s="1"/>
      <c r="UTF52" s="1"/>
      <c r="UTG52" s="1"/>
      <c r="UTH52" s="1"/>
      <c r="UTI52" s="1"/>
      <c r="UTJ52" s="1"/>
      <c r="UTK52" s="1"/>
      <c r="UTL52" s="1"/>
      <c r="UTM52" s="1"/>
      <c r="UTN52" s="1"/>
      <c r="UTO52" s="1"/>
      <c r="UTP52" s="1"/>
      <c r="UTQ52" s="1"/>
      <c r="UTR52" s="1"/>
      <c r="UTS52" s="1"/>
      <c r="UTT52" s="1"/>
      <c r="UTU52" s="1"/>
      <c r="UTV52" s="1"/>
      <c r="UTW52" s="1"/>
      <c r="UTX52" s="1"/>
      <c r="UTY52" s="1"/>
      <c r="UTZ52" s="1"/>
      <c r="UUA52" s="1"/>
      <c r="UUB52" s="1"/>
      <c r="UUC52" s="1"/>
      <c r="UUD52" s="1"/>
      <c r="UUE52" s="1"/>
      <c r="UUF52" s="1"/>
      <c r="UUG52" s="1"/>
      <c r="UUH52" s="1"/>
      <c r="UUI52" s="1"/>
      <c r="UUJ52" s="1"/>
      <c r="UUK52" s="1"/>
      <c r="UUL52" s="1"/>
      <c r="UUM52" s="1"/>
      <c r="UUN52" s="1"/>
      <c r="UUO52" s="1"/>
      <c r="UUP52" s="1"/>
      <c r="UUQ52" s="1"/>
      <c r="UUR52" s="1"/>
      <c r="UUS52" s="1"/>
      <c r="UUT52" s="1"/>
      <c r="UUU52" s="1"/>
      <c r="UUV52" s="1"/>
      <c r="UUW52" s="1"/>
      <c r="UUX52" s="1"/>
      <c r="UUY52" s="1"/>
      <c r="UUZ52" s="1"/>
      <c r="UVA52" s="1"/>
      <c r="UVB52" s="1"/>
      <c r="UVC52" s="1"/>
      <c r="UVD52" s="1"/>
      <c r="UVE52" s="1"/>
      <c r="UVF52" s="1"/>
      <c r="UVG52" s="1"/>
      <c r="UVH52" s="1"/>
      <c r="UVI52" s="1"/>
      <c r="UVJ52" s="1"/>
      <c r="UVK52" s="1"/>
      <c r="UVL52" s="1"/>
      <c r="UVM52" s="1"/>
      <c r="UVN52" s="1"/>
      <c r="UVO52" s="1"/>
      <c r="UVP52" s="1"/>
      <c r="UVQ52" s="1"/>
      <c r="UVR52" s="1"/>
      <c r="UVS52" s="1"/>
      <c r="UVT52" s="1"/>
      <c r="UVU52" s="1"/>
      <c r="UVV52" s="1"/>
      <c r="UVW52" s="1"/>
      <c r="UVX52" s="1"/>
      <c r="UVY52" s="1"/>
      <c r="UVZ52" s="1"/>
      <c r="UWA52" s="1"/>
      <c r="UWB52" s="1"/>
      <c r="UWC52" s="1"/>
      <c r="UWD52" s="1"/>
      <c r="UWE52" s="1"/>
      <c r="UWF52" s="1"/>
      <c r="UWG52" s="1"/>
      <c r="UWH52" s="1"/>
      <c r="UWI52" s="1"/>
      <c r="UWJ52" s="1"/>
      <c r="UWK52" s="1"/>
      <c r="UWL52" s="1"/>
      <c r="UWM52" s="1"/>
      <c r="UWN52" s="1"/>
      <c r="UWO52" s="1"/>
      <c r="UWP52" s="1"/>
      <c r="UWQ52" s="1"/>
      <c r="UWR52" s="1"/>
      <c r="UWS52" s="1"/>
      <c r="UWT52" s="1"/>
      <c r="UWU52" s="1"/>
      <c r="UWV52" s="1"/>
      <c r="UWW52" s="1"/>
      <c r="UWX52" s="1"/>
      <c r="UWY52" s="1"/>
      <c r="UWZ52" s="1"/>
      <c r="UXA52" s="1"/>
      <c r="UXB52" s="1"/>
      <c r="UXC52" s="1"/>
      <c r="UXD52" s="1"/>
      <c r="UXE52" s="1"/>
      <c r="UXF52" s="1"/>
      <c r="UXG52" s="1"/>
      <c r="UXH52" s="1"/>
      <c r="UXI52" s="1"/>
      <c r="UXJ52" s="1"/>
      <c r="UXK52" s="1"/>
      <c r="UXL52" s="1"/>
      <c r="UXM52" s="1"/>
      <c r="UXN52" s="1"/>
      <c r="UXO52" s="1"/>
      <c r="UXP52" s="1"/>
      <c r="UXQ52" s="1"/>
      <c r="UXR52" s="1"/>
      <c r="UXS52" s="1"/>
      <c r="UXT52" s="1"/>
      <c r="UXU52" s="1"/>
      <c r="UXV52" s="1"/>
      <c r="UXW52" s="1"/>
      <c r="UXX52" s="1"/>
      <c r="UXY52" s="1"/>
      <c r="UXZ52" s="1"/>
      <c r="UYA52" s="1"/>
      <c r="UYB52" s="1"/>
      <c r="UYC52" s="1"/>
      <c r="UYD52" s="1"/>
      <c r="UYE52" s="1"/>
      <c r="UYF52" s="1"/>
      <c r="UYG52" s="1"/>
      <c r="UYH52" s="1"/>
      <c r="UYI52" s="1"/>
      <c r="UYJ52" s="1"/>
      <c r="UYK52" s="1"/>
      <c r="UYL52" s="1"/>
      <c r="UYM52" s="1"/>
      <c r="UYN52" s="1"/>
      <c r="UYO52" s="1"/>
      <c r="UYP52" s="1"/>
      <c r="UYQ52" s="1"/>
      <c r="UYR52" s="1"/>
      <c r="UYS52" s="1"/>
      <c r="UYT52" s="1"/>
      <c r="UYU52" s="1"/>
      <c r="UYV52" s="1"/>
      <c r="UYW52" s="1"/>
      <c r="UYX52" s="1"/>
      <c r="UYY52" s="1"/>
      <c r="UYZ52" s="1"/>
      <c r="UZA52" s="1"/>
      <c r="UZB52" s="1"/>
      <c r="UZC52" s="1"/>
      <c r="UZD52" s="1"/>
      <c r="UZE52" s="1"/>
      <c r="UZF52" s="1"/>
      <c r="UZG52" s="1"/>
      <c r="UZH52" s="1"/>
      <c r="UZI52" s="1"/>
      <c r="UZJ52" s="1"/>
      <c r="UZK52" s="1"/>
      <c r="UZL52" s="1"/>
      <c r="UZM52" s="1"/>
      <c r="UZN52" s="1"/>
      <c r="UZO52" s="1"/>
      <c r="UZP52" s="1"/>
      <c r="UZQ52" s="1"/>
      <c r="UZR52" s="1"/>
      <c r="UZS52" s="1"/>
      <c r="UZT52" s="1"/>
      <c r="UZU52" s="1"/>
      <c r="UZV52" s="1"/>
      <c r="UZW52" s="1"/>
      <c r="UZX52" s="1"/>
      <c r="UZY52" s="1"/>
      <c r="UZZ52" s="1"/>
      <c r="VAA52" s="1"/>
      <c r="VAB52" s="1"/>
      <c r="VAC52" s="1"/>
      <c r="VAD52" s="1"/>
      <c r="VAE52" s="1"/>
      <c r="VAF52" s="1"/>
      <c r="VAG52" s="1"/>
      <c r="VAH52" s="1"/>
      <c r="VAI52" s="1"/>
      <c r="VAJ52" s="1"/>
      <c r="VAK52" s="1"/>
      <c r="VAL52" s="1"/>
      <c r="VAM52" s="1"/>
      <c r="VAN52" s="1"/>
      <c r="VAO52" s="1"/>
      <c r="VAP52" s="1"/>
      <c r="VAQ52" s="1"/>
      <c r="VAR52" s="1"/>
      <c r="VAS52" s="1"/>
      <c r="VAT52" s="1"/>
      <c r="VAU52" s="1"/>
      <c r="VAV52" s="1"/>
      <c r="VAW52" s="1"/>
      <c r="VAX52" s="1"/>
      <c r="VAY52" s="1"/>
      <c r="VAZ52" s="1"/>
      <c r="VBA52" s="1"/>
      <c r="VBB52" s="1"/>
      <c r="VBC52" s="1"/>
      <c r="VBD52" s="1"/>
      <c r="VBE52" s="1"/>
      <c r="VBF52" s="1"/>
      <c r="VBG52" s="1"/>
      <c r="VBH52" s="1"/>
      <c r="VBI52" s="1"/>
      <c r="VBJ52" s="1"/>
      <c r="VBK52" s="1"/>
      <c r="VBL52" s="1"/>
      <c r="VBM52" s="1"/>
      <c r="VBN52" s="1"/>
      <c r="VBO52" s="1"/>
      <c r="VBP52" s="1"/>
      <c r="VBQ52" s="1"/>
      <c r="VBR52" s="1"/>
      <c r="VBS52" s="1"/>
      <c r="VBT52" s="1"/>
      <c r="VBU52" s="1"/>
      <c r="VBV52" s="1"/>
      <c r="VBW52" s="1"/>
      <c r="VBX52" s="1"/>
      <c r="VBY52" s="1"/>
      <c r="VBZ52" s="1"/>
      <c r="VCA52" s="1"/>
      <c r="VCB52" s="1"/>
      <c r="VCC52" s="1"/>
      <c r="VCD52" s="1"/>
      <c r="VCE52" s="1"/>
      <c r="VCF52" s="1"/>
      <c r="VCG52" s="1"/>
      <c r="VCH52" s="1"/>
      <c r="VCI52" s="1"/>
      <c r="VCJ52" s="1"/>
      <c r="VCK52" s="1"/>
      <c r="VCL52" s="1"/>
      <c r="VCM52" s="1"/>
      <c r="VCN52" s="1"/>
      <c r="VCO52" s="1"/>
      <c r="VCP52" s="1"/>
      <c r="VCQ52" s="1"/>
      <c r="VCR52" s="1"/>
      <c r="VCS52" s="1"/>
      <c r="VCT52" s="1"/>
      <c r="VCU52" s="1"/>
      <c r="VCV52" s="1"/>
      <c r="VCW52" s="1"/>
      <c r="VCX52" s="1"/>
      <c r="VCY52" s="1"/>
      <c r="VCZ52" s="1"/>
      <c r="VDA52" s="1"/>
      <c r="VDB52" s="1"/>
      <c r="VDC52" s="1"/>
      <c r="VDD52" s="1"/>
      <c r="VDE52" s="1"/>
      <c r="VDF52" s="1"/>
      <c r="VDG52" s="1"/>
      <c r="VDH52" s="1"/>
      <c r="VDI52" s="1"/>
      <c r="VDJ52" s="1"/>
      <c r="VDK52" s="1"/>
      <c r="VDL52" s="1"/>
      <c r="VDM52" s="1"/>
      <c r="VDN52" s="1"/>
      <c r="VDO52" s="1"/>
      <c r="VDP52" s="1"/>
      <c r="VDQ52" s="1"/>
      <c r="VDR52" s="1"/>
      <c r="VDS52" s="1"/>
      <c r="VDT52" s="1"/>
      <c r="VDU52" s="1"/>
      <c r="VDV52" s="1"/>
      <c r="VDW52" s="1"/>
      <c r="VDX52" s="1"/>
      <c r="VDY52" s="1"/>
      <c r="VDZ52" s="1"/>
      <c r="VEA52" s="1"/>
      <c r="VEB52" s="1"/>
      <c r="VEC52" s="1"/>
      <c r="VED52" s="1"/>
      <c r="VEE52" s="1"/>
      <c r="VEF52" s="1"/>
      <c r="VEG52" s="1"/>
      <c r="VEH52" s="1"/>
      <c r="VEI52" s="1"/>
      <c r="VEJ52" s="1"/>
      <c r="VEK52" s="1"/>
      <c r="VEL52" s="1"/>
      <c r="VEM52" s="1"/>
      <c r="VEN52" s="1"/>
      <c r="VEO52" s="1"/>
      <c r="VEP52" s="1"/>
      <c r="VEQ52" s="1"/>
      <c r="VER52" s="1"/>
      <c r="VES52" s="1"/>
      <c r="VET52" s="1"/>
      <c r="VEU52" s="1"/>
      <c r="VEV52" s="1"/>
      <c r="VEW52" s="1"/>
      <c r="VEX52" s="1"/>
      <c r="VEY52" s="1"/>
      <c r="VEZ52" s="1"/>
      <c r="VFA52" s="1"/>
      <c r="VFB52" s="1"/>
      <c r="VFC52" s="1"/>
      <c r="VFD52" s="1"/>
      <c r="VFE52" s="1"/>
      <c r="VFF52" s="1"/>
      <c r="VFG52" s="1"/>
      <c r="VFH52" s="1"/>
      <c r="VFI52" s="1"/>
      <c r="VFJ52" s="1"/>
      <c r="VFK52" s="1"/>
      <c r="VFL52" s="1"/>
      <c r="VFM52" s="1"/>
      <c r="VFN52" s="1"/>
      <c r="VFO52" s="1"/>
      <c r="VFP52" s="1"/>
      <c r="VFQ52" s="1"/>
      <c r="VFR52" s="1"/>
      <c r="VFS52" s="1"/>
      <c r="VFT52" s="1"/>
      <c r="VFU52" s="1"/>
      <c r="VFV52" s="1"/>
      <c r="VFW52" s="1"/>
      <c r="VFX52" s="1"/>
      <c r="VFY52" s="1"/>
      <c r="VFZ52" s="1"/>
      <c r="VGA52" s="1"/>
      <c r="VGB52" s="1"/>
      <c r="VGC52" s="1"/>
      <c r="VGD52" s="1"/>
      <c r="VGE52" s="1"/>
      <c r="VGF52" s="1"/>
      <c r="VGG52" s="1"/>
      <c r="VGH52" s="1"/>
      <c r="VGI52" s="1"/>
      <c r="VGJ52" s="1"/>
      <c r="VGK52" s="1"/>
      <c r="VGL52" s="1"/>
      <c r="VGM52" s="1"/>
      <c r="VGN52" s="1"/>
      <c r="VGO52" s="1"/>
      <c r="VGP52" s="1"/>
      <c r="VGQ52" s="1"/>
      <c r="VGR52" s="1"/>
      <c r="VGS52" s="1"/>
      <c r="VGT52" s="1"/>
      <c r="VGU52" s="1"/>
      <c r="VGV52" s="1"/>
      <c r="VGW52" s="1"/>
      <c r="VGX52" s="1"/>
      <c r="VGY52" s="1"/>
      <c r="VGZ52" s="1"/>
      <c r="VHA52" s="1"/>
      <c r="VHB52" s="1"/>
      <c r="VHC52" s="1"/>
      <c r="VHD52" s="1"/>
      <c r="VHE52" s="1"/>
      <c r="VHF52" s="1"/>
      <c r="VHG52" s="1"/>
      <c r="VHH52" s="1"/>
      <c r="VHI52" s="1"/>
      <c r="VHJ52" s="1"/>
      <c r="VHK52" s="1"/>
      <c r="VHL52" s="1"/>
      <c r="VHM52" s="1"/>
      <c r="VHN52" s="1"/>
      <c r="VHO52" s="1"/>
      <c r="VHP52" s="1"/>
      <c r="VHQ52" s="1"/>
      <c r="VHR52" s="1"/>
      <c r="VHS52" s="1"/>
      <c r="VHT52" s="1"/>
      <c r="VHU52" s="1"/>
      <c r="VHV52" s="1"/>
      <c r="VHW52" s="1"/>
      <c r="VHX52" s="1"/>
      <c r="VHY52" s="1"/>
      <c r="VHZ52" s="1"/>
      <c r="VIA52" s="1"/>
      <c r="VIB52" s="1"/>
      <c r="VIC52" s="1"/>
      <c r="VID52" s="1"/>
      <c r="VIE52" s="1"/>
      <c r="VIF52" s="1"/>
      <c r="VIG52" s="1"/>
      <c r="VIH52" s="1"/>
      <c r="VII52" s="1"/>
      <c r="VIJ52" s="1"/>
      <c r="VIK52" s="1"/>
      <c r="VIL52" s="1"/>
      <c r="VIM52" s="1"/>
      <c r="VIN52" s="1"/>
      <c r="VIO52" s="1"/>
      <c r="VIP52" s="1"/>
      <c r="VIQ52" s="1"/>
      <c r="VIR52" s="1"/>
      <c r="VIS52" s="1"/>
      <c r="VIT52" s="1"/>
      <c r="VIU52" s="1"/>
      <c r="VIV52" s="1"/>
      <c r="VIW52" s="1"/>
      <c r="VIX52" s="1"/>
      <c r="VIY52" s="1"/>
      <c r="VIZ52" s="1"/>
      <c r="VJA52" s="1"/>
      <c r="VJB52" s="1"/>
      <c r="VJC52" s="1"/>
      <c r="VJD52" s="1"/>
      <c r="VJE52" s="1"/>
      <c r="VJF52" s="1"/>
      <c r="VJG52" s="1"/>
      <c r="VJH52" s="1"/>
      <c r="VJI52" s="1"/>
      <c r="VJJ52" s="1"/>
      <c r="VJK52" s="1"/>
      <c r="VJL52" s="1"/>
      <c r="VJM52" s="1"/>
      <c r="VJN52" s="1"/>
      <c r="VJO52" s="1"/>
      <c r="VJP52" s="1"/>
      <c r="VJQ52" s="1"/>
      <c r="VJR52" s="1"/>
      <c r="VJS52" s="1"/>
      <c r="VJT52" s="1"/>
      <c r="VJU52" s="1"/>
      <c r="VJV52" s="1"/>
      <c r="VJW52" s="1"/>
      <c r="VJX52" s="1"/>
      <c r="VJY52" s="1"/>
      <c r="VJZ52" s="1"/>
      <c r="VKA52" s="1"/>
      <c r="VKB52" s="1"/>
      <c r="VKC52" s="1"/>
      <c r="VKD52" s="1"/>
      <c r="VKE52" s="1"/>
      <c r="VKF52" s="1"/>
      <c r="VKG52" s="1"/>
      <c r="VKH52" s="1"/>
      <c r="VKI52" s="1"/>
      <c r="VKJ52" s="1"/>
      <c r="VKK52" s="1"/>
      <c r="VKL52" s="1"/>
      <c r="VKM52" s="1"/>
      <c r="VKN52" s="1"/>
      <c r="VKO52" s="1"/>
      <c r="VKP52" s="1"/>
      <c r="VKQ52" s="1"/>
      <c r="VKR52" s="1"/>
      <c r="VKS52" s="1"/>
      <c r="VKT52" s="1"/>
      <c r="VKU52" s="1"/>
      <c r="VKV52" s="1"/>
      <c r="VKW52" s="1"/>
      <c r="VKX52" s="1"/>
      <c r="VKY52" s="1"/>
      <c r="VKZ52" s="1"/>
      <c r="VLA52" s="1"/>
      <c r="VLB52" s="1"/>
      <c r="VLC52" s="1"/>
      <c r="VLD52" s="1"/>
      <c r="VLE52" s="1"/>
      <c r="VLF52" s="1"/>
      <c r="VLG52" s="1"/>
      <c r="VLH52" s="1"/>
      <c r="VLI52" s="1"/>
      <c r="VLJ52" s="1"/>
      <c r="VLK52" s="1"/>
      <c r="VLL52" s="1"/>
      <c r="VLM52" s="1"/>
      <c r="VLN52" s="1"/>
      <c r="VLO52" s="1"/>
      <c r="VLP52" s="1"/>
      <c r="VLQ52" s="1"/>
      <c r="VLR52" s="1"/>
      <c r="VLS52" s="1"/>
      <c r="VLT52" s="1"/>
      <c r="VLU52" s="1"/>
      <c r="VLV52" s="1"/>
      <c r="VLW52" s="1"/>
      <c r="VLX52" s="1"/>
      <c r="VLY52" s="1"/>
      <c r="VLZ52" s="1"/>
      <c r="VMA52" s="1"/>
      <c r="VMB52" s="1"/>
      <c r="VMC52" s="1"/>
      <c r="VMD52" s="1"/>
      <c r="VME52" s="1"/>
      <c r="VMF52" s="1"/>
      <c r="VMG52" s="1"/>
      <c r="VMH52" s="1"/>
      <c r="VMI52" s="1"/>
      <c r="VMJ52" s="1"/>
      <c r="VMK52" s="1"/>
      <c r="VML52" s="1"/>
      <c r="VMM52" s="1"/>
      <c r="VMN52" s="1"/>
      <c r="VMO52" s="1"/>
      <c r="VMP52" s="1"/>
      <c r="VMQ52" s="1"/>
      <c r="VMR52" s="1"/>
      <c r="VMS52" s="1"/>
      <c r="VMT52" s="1"/>
      <c r="VMU52" s="1"/>
      <c r="VMV52" s="1"/>
      <c r="VMW52" s="1"/>
      <c r="VMX52" s="1"/>
      <c r="VMY52" s="1"/>
      <c r="VMZ52" s="1"/>
      <c r="VNA52" s="1"/>
      <c r="VNB52" s="1"/>
      <c r="VNC52" s="1"/>
      <c r="VND52" s="1"/>
      <c r="VNE52" s="1"/>
      <c r="VNF52" s="1"/>
      <c r="VNG52" s="1"/>
      <c r="VNH52" s="1"/>
      <c r="VNI52" s="1"/>
      <c r="VNJ52" s="1"/>
      <c r="VNK52" s="1"/>
      <c r="VNL52" s="1"/>
      <c r="VNM52" s="1"/>
      <c r="VNN52" s="1"/>
      <c r="VNO52" s="1"/>
      <c r="VNP52" s="1"/>
      <c r="VNQ52" s="1"/>
      <c r="VNR52" s="1"/>
      <c r="VNS52" s="1"/>
      <c r="VNT52" s="1"/>
      <c r="VNU52" s="1"/>
      <c r="VNV52" s="1"/>
      <c r="VNW52" s="1"/>
      <c r="VNX52" s="1"/>
      <c r="VNY52" s="1"/>
      <c r="VNZ52" s="1"/>
      <c r="VOA52" s="1"/>
      <c r="VOB52" s="1"/>
      <c r="VOC52" s="1"/>
      <c r="VOD52" s="1"/>
      <c r="VOE52" s="1"/>
      <c r="VOF52" s="1"/>
      <c r="VOG52" s="1"/>
      <c r="VOH52" s="1"/>
      <c r="VOI52" s="1"/>
      <c r="VOJ52" s="1"/>
      <c r="VOK52" s="1"/>
      <c r="VOL52" s="1"/>
      <c r="VOM52" s="1"/>
      <c r="VON52" s="1"/>
      <c r="VOO52" s="1"/>
      <c r="VOP52" s="1"/>
      <c r="VOQ52" s="1"/>
      <c r="VOR52" s="1"/>
      <c r="VOS52" s="1"/>
      <c r="VOT52" s="1"/>
      <c r="VOU52" s="1"/>
      <c r="VOV52" s="1"/>
      <c r="VOW52" s="1"/>
      <c r="VOX52" s="1"/>
      <c r="VOY52" s="1"/>
      <c r="VOZ52" s="1"/>
      <c r="VPA52" s="1"/>
      <c r="VPB52" s="1"/>
      <c r="VPC52" s="1"/>
      <c r="VPD52" s="1"/>
      <c r="VPE52" s="1"/>
      <c r="VPF52" s="1"/>
      <c r="VPG52" s="1"/>
      <c r="VPH52" s="1"/>
      <c r="VPI52" s="1"/>
      <c r="VPJ52" s="1"/>
      <c r="VPK52" s="1"/>
      <c r="VPL52" s="1"/>
      <c r="VPM52" s="1"/>
      <c r="VPN52" s="1"/>
      <c r="VPO52" s="1"/>
      <c r="VPP52" s="1"/>
      <c r="VPQ52" s="1"/>
      <c r="VPR52" s="1"/>
      <c r="VPS52" s="1"/>
      <c r="VPT52" s="1"/>
      <c r="VPU52" s="1"/>
      <c r="VPV52" s="1"/>
      <c r="VPW52" s="1"/>
      <c r="VPX52" s="1"/>
      <c r="VPY52" s="1"/>
      <c r="VPZ52" s="1"/>
      <c r="VQA52" s="1"/>
      <c r="VQB52" s="1"/>
      <c r="VQC52" s="1"/>
      <c r="VQD52" s="1"/>
      <c r="VQE52" s="1"/>
      <c r="VQF52" s="1"/>
      <c r="VQG52" s="1"/>
      <c r="VQH52" s="1"/>
      <c r="VQI52" s="1"/>
      <c r="VQJ52" s="1"/>
      <c r="VQK52" s="1"/>
      <c r="VQL52" s="1"/>
      <c r="VQM52" s="1"/>
      <c r="VQN52" s="1"/>
      <c r="VQO52" s="1"/>
      <c r="VQP52" s="1"/>
      <c r="VQQ52" s="1"/>
      <c r="VQR52" s="1"/>
      <c r="VQS52" s="1"/>
      <c r="VQT52" s="1"/>
      <c r="VQU52" s="1"/>
      <c r="VQV52" s="1"/>
      <c r="VQW52" s="1"/>
      <c r="VQX52" s="1"/>
      <c r="VQY52" s="1"/>
      <c r="VQZ52" s="1"/>
      <c r="VRA52" s="1"/>
      <c r="VRB52" s="1"/>
      <c r="VRC52" s="1"/>
      <c r="VRD52" s="1"/>
      <c r="VRE52" s="1"/>
      <c r="VRF52" s="1"/>
      <c r="VRG52" s="1"/>
      <c r="VRH52" s="1"/>
      <c r="VRI52" s="1"/>
      <c r="VRJ52" s="1"/>
      <c r="VRK52" s="1"/>
      <c r="VRL52" s="1"/>
      <c r="VRM52" s="1"/>
      <c r="VRN52" s="1"/>
      <c r="VRO52" s="1"/>
      <c r="VRP52" s="1"/>
      <c r="VRQ52" s="1"/>
      <c r="VRR52" s="1"/>
      <c r="VRS52" s="1"/>
      <c r="VRT52" s="1"/>
      <c r="VRU52" s="1"/>
      <c r="VRV52" s="1"/>
      <c r="VRW52" s="1"/>
      <c r="VRX52" s="1"/>
      <c r="VRY52" s="1"/>
      <c r="VRZ52" s="1"/>
      <c r="VSA52" s="1"/>
      <c r="VSB52" s="1"/>
      <c r="VSC52" s="1"/>
      <c r="VSD52" s="1"/>
      <c r="VSE52" s="1"/>
      <c r="VSF52" s="1"/>
      <c r="VSG52" s="1"/>
      <c r="VSH52" s="1"/>
      <c r="VSI52" s="1"/>
      <c r="VSJ52" s="1"/>
      <c r="VSK52" s="1"/>
      <c r="VSL52" s="1"/>
      <c r="VSM52" s="1"/>
      <c r="VSN52" s="1"/>
      <c r="VSO52" s="1"/>
      <c r="VSP52" s="1"/>
      <c r="VSQ52" s="1"/>
      <c r="VSR52" s="1"/>
      <c r="VSS52" s="1"/>
      <c r="VST52" s="1"/>
      <c r="VSU52" s="1"/>
      <c r="VSV52" s="1"/>
      <c r="VSW52" s="1"/>
      <c r="VSX52" s="1"/>
      <c r="VSY52" s="1"/>
      <c r="VSZ52" s="1"/>
      <c r="VTA52" s="1"/>
      <c r="VTB52" s="1"/>
      <c r="VTC52" s="1"/>
      <c r="VTD52" s="1"/>
      <c r="VTE52" s="1"/>
      <c r="VTF52" s="1"/>
      <c r="VTG52" s="1"/>
      <c r="VTH52" s="1"/>
      <c r="VTI52" s="1"/>
      <c r="VTJ52" s="1"/>
      <c r="VTK52" s="1"/>
      <c r="VTL52" s="1"/>
      <c r="VTM52" s="1"/>
      <c r="VTN52" s="1"/>
      <c r="VTO52" s="1"/>
      <c r="VTP52" s="1"/>
      <c r="VTQ52" s="1"/>
      <c r="VTR52" s="1"/>
      <c r="VTS52" s="1"/>
      <c r="VTT52" s="1"/>
      <c r="VTU52" s="1"/>
      <c r="VTV52" s="1"/>
      <c r="VTW52" s="1"/>
      <c r="VTX52" s="1"/>
      <c r="VTY52" s="1"/>
      <c r="VTZ52" s="1"/>
      <c r="VUA52" s="1"/>
      <c r="VUB52" s="1"/>
      <c r="VUC52" s="1"/>
      <c r="VUD52" s="1"/>
      <c r="VUE52" s="1"/>
      <c r="VUF52" s="1"/>
      <c r="VUG52" s="1"/>
      <c r="VUH52" s="1"/>
      <c r="VUI52" s="1"/>
      <c r="VUJ52" s="1"/>
      <c r="VUK52" s="1"/>
      <c r="VUL52" s="1"/>
      <c r="VUM52" s="1"/>
      <c r="VUN52" s="1"/>
      <c r="VUO52" s="1"/>
      <c r="VUP52" s="1"/>
      <c r="VUQ52" s="1"/>
      <c r="VUR52" s="1"/>
      <c r="VUS52" s="1"/>
      <c r="VUT52" s="1"/>
      <c r="VUU52" s="1"/>
      <c r="VUV52" s="1"/>
      <c r="VUW52" s="1"/>
      <c r="VUX52" s="1"/>
      <c r="VUY52" s="1"/>
      <c r="VUZ52" s="1"/>
      <c r="VVA52" s="1"/>
      <c r="VVB52" s="1"/>
      <c r="VVC52" s="1"/>
      <c r="VVD52" s="1"/>
      <c r="VVE52" s="1"/>
      <c r="VVF52" s="1"/>
      <c r="VVG52" s="1"/>
      <c r="VVH52" s="1"/>
      <c r="VVI52" s="1"/>
      <c r="VVJ52" s="1"/>
      <c r="VVK52" s="1"/>
      <c r="VVL52" s="1"/>
      <c r="VVM52" s="1"/>
      <c r="VVN52" s="1"/>
      <c r="VVO52" s="1"/>
      <c r="VVP52" s="1"/>
      <c r="VVQ52" s="1"/>
      <c r="VVR52" s="1"/>
      <c r="VVS52" s="1"/>
      <c r="VVT52" s="1"/>
      <c r="VVU52" s="1"/>
      <c r="VVV52" s="1"/>
      <c r="VVW52" s="1"/>
      <c r="VVX52" s="1"/>
      <c r="VVY52" s="1"/>
      <c r="VVZ52" s="1"/>
      <c r="VWA52" s="1"/>
      <c r="VWB52" s="1"/>
      <c r="VWC52" s="1"/>
      <c r="VWD52" s="1"/>
      <c r="VWE52" s="1"/>
      <c r="VWF52" s="1"/>
      <c r="VWG52" s="1"/>
      <c r="VWH52" s="1"/>
      <c r="VWI52" s="1"/>
      <c r="VWJ52" s="1"/>
      <c r="VWK52" s="1"/>
      <c r="VWL52" s="1"/>
      <c r="VWM52" s="1"/>
      <c r="VWN52" s="1"/>
      <c r="VWO52" s="1"/>
      <c r="VWP52" s="1"/>
      <c r="VWQ52" s="1"/>
      <c r="VWR52" s="1"/>
      <c r="VWS52" s="1"/>
      <c r="VWT52" s="1"/>
      <c r="VWU52" s="1"/>
      <c r="VWV52" s="1"/>
      <c r="VWW52" s="1"/>
      <c r="VWX52" s="1"/>
      <c r="VWY52" s="1"/>
      <c r="VWZ52" s="1"/>
      <c r="VXA52" s="1"/>
      <c r="VXB52" s="1"/>
      <c r="VXC52" s="1"/>
      <c r="VXD52" s="1"/>
      <c r="VXE52" s="1"/>
      <c r="VXF52" s="1"/>
      <c r="VXG52" s="1"/>
      <c r="VXH52" s="1"/>
      <c r="VXI52" s="1"/>
      <c r="VXJ52" s="1"/>
      <c r="VXK52" s="1"/>
      <c r="VXL52" s="1"/>
      <c r="VXM52" s="1"/>
      <c r="VXN52" s="1"/>
      <c r="VXO52" s="1"/>
      <c r="VXP52" s="1"/>
      <c r="VXQ52" s="1"/>
      <c r="VXR52" s="1"/>
      <c r="VXS52" s="1"/>
      <c r="VXT52" s="1"/>
      <c r="VXU52" s="1"/>
      <c r="VXV52" s="1"/>
      <c r="VXW52" s="1"/>
      <c r="VXX52" s="1"/>
      <c r="VXY52" s="1"/>
      <c r="VXZ52" s="1"/>
      <c r="VYA52" s="1"/>
      <c r="VYB52" s="1"/>
      <c r="VYC52" s="1"/>
      <c r="VYD52" s="1"/>
      <c r="VYE52" s="1"/>
      <c r="VYF52" s="1"/>
      <c r="VYG52" s="1"/>
      <c r="VYH52" s="1"/>
      <c r="VYI52" s="1"/>
      <c r="VYJ52" s="1"/>
      <c r="VYK52" s="1"/>
      <c r="VYL52" s="1"/>
      <c r="VYM52" s="1"/>
      <c r="VYN52" s="1"/>
      <c r="VYO52" s="1"/>
      <c r="VYP52" s="1"/>
      <c r="VYQ52" s="1"/>
      <c r="VYR52" s="1"/>
      <c r="VYS52" s="1"/>
      <c r="VYT52" s="1"/>
      <c r="VYU52" s="1"/>
      <c r="VYV52" s="1"/>
      <c r="VYW52" s="1"/>
      <c r="VYX52" s="1"/>
      <c r="VYY52" s="1"/>
      <c r="VYZ52" s="1"/>
      <c r="VZA52" s="1"/>
      <c r="VZB52" s="1"/>
      <c r="VZC52" s="1"/>
      <c r="VZD52" s="1"/>
      <c r="VZE52" s="1"/>
      <c r="VZF52" s="1"/>
      <c r="VZG52" s="1"/>
      <c r="VZH52" s="1"/>
      <c r="VZI52" s="1"/>
      <c r="VZJ52" s="1"/>
      <c r="VZK52" s="1"/>
      <c r="VZL52" s="1"/>
      <c r="VZM52" s="1"/>
      <c r="VZN52" s="1"/>
      <c r="VZO52" s="1"/>
      <c r="VZP52" s="1"/>
      <c r="VZQ52" s="1"/>
      <c r="VZR52" s="1"/>
      <c r="VZS52" s="1"/>
      <c r="VZT52" s="1"/>
      <c r="VZU52" s="1"/>
      <c r="VZV52" s="1"/>
      <c r="VZW52" s="1"/>
      <c r="VZX52" s="1"/>
      <c r="VZY52" s="1"/>
      <c r="VZZ52" s="1"/>
      <c r="WAA52" s="1"/>
      <c r="WAB52" s="1"/>
      <c r="WAC52" s="1"/>
      <c r="WAD52" s="1"/>
      <c r="WAE52" s="1"/>
      <c r="WAF52" s="1"/>
      <c r="WAG52" s="1"/>
      <c r="WAH52" s="1"/>
      <c r="WAI52" s="1"/>
      <c r="WAJ52" s="1"/>
      <c r="WAK52" s="1"/>
      <c r="WAL52" s="1"/>
      <c r="WAM52" s="1"/>
      <c r="WAN52" s="1"/>
      <c r="WAO52" s="1"/>
      <c r="WAP52" s="1"/>
      <c r="WAQ52" s="1"/>
      <c r="WAR52" s="1"/>
      <c r="WAS52" s="1"/>
      <c r="WAT52" s="1"/>
      <c r="WAU52" s="1"/>
      <c r="WAV52" s="1"/>
      <c r="WAW52" s="1"/>
      <c r="WAX52" s="1"/>
      <c r="WAY52" s="1"/>
      <c r="WAZ52" s="1"/>
      <c r="WBA52" s="1"/>
      <c r="WBB52" s="1"/>
      <c r="WBC52" s="1"/>
      <c r="WBD52" s="1"/>
      <c r="WBE52" s="1"/>
      <c r="WBF52" s="1"/>
      <c r="WBG52" s="1"/>
      <c r="WBH52" s="1"/>
      <c r="WBI52" s="1"/>
      <c r="WBJ52" s="1"/>
      <c r="WBK52" s="1"/>
      <c r="WBL52" s="1"/>
      <c r="WBM52" s="1"/>
      <c r="WBN52" s="1"/>
      <c r="WBO52" s="1"/>
      <c r="WBP52" s="1"/>
      <c r="WBQ52" s="1"/>
      <c r="WBR52" s="1"/>
      <c r="WBS52" s="1"/>
      <c r="WBT52" s="1"/>
      <c r="WBU52" s="1"/>
      <c r="WBV52" s="1"/>
      <c r="WBW52" s="1"/>
      <c r="WBX52" s="1"/>
      <c r="WBY52" s="1"/>
      <c r="WBZ52" s="1"/>
      <c r="WCA52" s="1"/>
      <c r="WCB52" s="1"/>
      <c r="WCC52" s="1"/>
      <c r="WCD52" s="1"/>
      <c r="WCE52" s="1"/>
      <c r="WCF52" s="1"/>
      <c r="WCG52" s="1"/>
      <c r="WCH52" s="1"/>
      <c r="WCI52" s="1"/>
      <c r="WCJ52" s="1"/>
      <c r="WCK52" s="1"/>
      <c r="WCL52" s="1"/>
      <c r="WCM52" s="1"/>
      <c r="WCN52" s="1"/>
      <c r="WCO52" s="1"/>
      <c r="WCP52" s="1"/>
      <c r="WCQ52" s="1"/>
      <c r="WCR52" s="1"/>
      <c r="WCS52" s="1"/>
      <c r="WCT52" s="1"/>
      <c r="WCU52" s="1"/>
      <c r="WCV52" s="1"/>
      <c r="WCW52" s="1"/>
      <c r="WCX52" s="1"/>
      <c r="WCY52" s="1"/>
      <c r="WCZ52" s="1"/>
      <c r="WDA52" s="1"/>
      <c r="WDB52" s="1"/>
      <c r="WDC52" s="1"/>
      <c r="WDD52" s="1"/>
      <c r="WDE52" s="1"/>
      <c r="WDF52" s="1"/>
      <c r="WDG52" s="1"/>
      <c r="WDH52" s="1"/>
      <c r="WDI52" s="1"/>
      <c r="WDJ52" s="1"/>
      <c r="WDK52" s="1"/>
      <c r="WDL52" s="1"/>
      <c r="WDM52" s="1"/>
      <c r="WDN52" s="1"/>
      <c r="WDO52" s="1"/>
      <c r="WDP52" s="1"/>
      <c r="WDQ52" s="1"/>
      <c r="WDR52" s="1"/>
      <c r="WDS52" s="1"/>
      <c r="WDT52" s="1"/>
      <c r="WDU52" s="1"/>
      <c r="WDV52" s="1"/>
      <c r="WDW52" s="1"/>
      <c r="WDX52" s="1"/>
      <c r="WDY52" s="1"/>
      <c r="WDZ52" s="1"/>
      <c r="WEA52" s="1"/>
      <c r="WEB52" s="1"/>
      <c r="WEC52" s="1"/>
      <c r="WED52" s="1"/>
      <c r="WEE52" s="1"/>
      <c r="WEF52" s="1"/>
      <c r="WEG52" s="1"/>
      <c r="WEH52" s="1"/>
      <c r="WEI52" s="1"/>
      <c r="WEJ52" s="1"/>
      <c r="WEK52" s="1"/>
      <c r="WEL52" s="1"/>
      <c r="WEM52" s="1"/>
      <c r="WEN52" s="1"/>
      <c r="WEO52" s="1"/>
      <c r="WEP52" s="1"/>
      <c r="WEQ52" s="1"/>
      <c r="WER52" s="1"/>
      <c r="WES52" s="1"/>
      <c r="WET52" s="1"/>
      <c r="WEU52" s="1"/>
      <c r="WEV52" s="1"/>
      <c r="WEW52" s="1"/>
      <c r="WEX52" s="1"/>
      <c r="WEY52" s="1"/>
      <c r="WEZ52" s="1"/>
      <c r="WFA52" s="1"/>
      <c r="WFB52" s="1"/>
      <c r="WFC52" s="1"/>
      <c r="WFD52" s="1"/>
      <c r="WFE52" s="1"/>
      <c r="WFF52" s="1"/>
      <c r="WFG52" s="1"/>
      <c r="WFH52" s="1"/>
      <c r="WFI52" s="1"/>
      <c r="WFJ52" s="1"/>
      <c r="WFK52" s="1"/>
      <c r="WFL52" s="1"/>
      <c r="WFM52" s="1"/>
      <c r="WFN52" s="1"/>
      <c r="WFO52" s="1"/>
      <c r="WFP52" s="1"/>
      <c r="WFQ52" s="1"/>
      <c r="WFR52" s="1"/>
      <c r="WFS52" s="1"/>
      <c r="WFT52" s="1"/>
      <c r="WFU52" s="1"/>
      <c r="WFV52" s="1"/>
      <c r="WFW52" s="1"/>
      <c r="WFX52" s="1"/>
      <c r="WFY52" s="1"/>
      <c r="WFZ52" s="1"/>
      <c r="WGA52" s="1"/>
      <c r="WGB52" s="1"/>
      <c r="WGC52" s="1"/>
      <c r="WGD52" s="1"/>
      <c r="WGE52" s="1"/>
      <c r="WGF52" s="1"/>
      <c r="WGG52" s="1"/>
      <c r="WGH52" s="1"/>
      <c r="WGI52" s="1"/>
      <c r="WGJ52" s="1"/>
      <c r="WGK52" s="1"/>
      <c r="WGL52" s="1"/>
      <c r="WGM52" s="1"/>
      <c r="WGN52" s="1"/>
      <c r="WGO52" s="1"/>
      <c r="WGP52" s="1"/>
      <c r="WGQ52" s="1"/>
      <c r="WGR52" s="1"/>
      <c r="WGS52" s="1"/>
      <c r="WGT52" s="1"/>
      <c r="WGU52" s="1"/>
      <c r="WGV52" s="1"/>
      <c r="WGW52" s="1"/>
      <c r="WGX52" s="1"/>
      <c r="WGY52" s="1"/>
      <c r="WGZ52" s="1"/>
      <c r="WHA52" s="1"/>
      <c r="WHB52" s="1"/>
      <c r="WHC52" s="1"/>
      <c r="WHD52" s="1"/>
      <c r="WHE52" s="1"/>
      <c r="WHF52" s="1"/>
      <c r="WHG52" s="1"/>
      <c r="WHH52" s="1"/>
      <c r="WHI52" s="1"/>
      <c r="WHJ52" s="1"/>
      <c r="WHK52" s="1"/>
      <c r="WHL52" s="1"/>
      <c r="WHM52" s="1"/>
      <c r="WHN52" s="1"/>
      <c r="WHO52" s="1"/>
      <c r="WHP52" s="1"/>
      <c r="WHQ52" s="1"/>
      <c r="WHR52" s="1"/>
      <c r="WHS52" s="1"/>
      <c r="WHT52" s="1"/>
      <c r="WHU52" s="1"/>
      <c r="WHV52" s="1"/>
      <c r="WHW52" s="1"/>
      <c r="WHX52" s="1"/>
      <c r="WHY52" s="1"/>
      <c r="WHZ52" s="1"/>
      <c r="WIA52" s="1"/>
      <c r="WIB52" s="1"/>
      <c r="WIC52" s="1"/>
      <c r="WID52" s="1"/>
      <c r="WIE52" s="1"/>
      <c r="WIF52" s="1"/>
      <c r="WIG52" s="1"/>
      <c r="WIH52" s="1"/>
      <c r="WII52" s="1"/>
      <c r="WIJ52" s="1"/>
      <c r="WIK52" s="1"/>
      <c r="WIL52" s="1"/>
      <c r="WIM52" s="1"/>
      <c r="WIN52" s="1"/>
      <c r="WIO52" s="1"/>
      <c r="WIP52" s="1"/>
      <c r="WIQ52" s="1"/>
      <c r="WIR52" s="1"/>
      <c r="WIS52" s="1"/>
      <c r="WIT52" s="1"/>
      <c r="WIU52" s="1"/>
      <c r="WIV52" s="1"/>
      <c r="WIW52" s="1"/>
      <c r="WIX52" s="1"/>
      <c r="WIY52" s="1"/>
      <c r="WIZ52" s="1"/>
      <c r="WJA52" s="1"/>
      <c r="WJB52" s="1"/>
      <c r="WJC52" s="1"/>
      <c r="WJD52" s="1"/>
      <c r="WJE52" s="1"/>
      <c r="WJF52" s="1"/>
      <c r="WJG52" s="1"/>
      <c r="WJH52" s="1"/>
      <c r="WJI52" s="1"/>
      <c r="WJJ52" s="1"/>
      <c r="WJK52" s="1"/>
      <c r="WJL52" s="1"/>
      <c r="WJM52" s="1"/>
      <c r="WJN52" s="1"/>
      <c r="WJO52" s="1"/>
      <c r="WJP52" s="1"/>
      <c r="WJQ52" s="1"/>
      <c r="WJR52" s="1"/>
      <c r="WJS52" s="1"/>
      <c r="WJT52" s="1"/>
      <c r="WJU52" s="1"/>
      <c r="WJV52" s="1"/>
      <c r="WJW52" s="1"/>
      <c r="WJX52" s="1"/>
      <c r="WJY52" s="1"/>
      <c r="WJZ52" s="1"/>
      <c r="WKA52" s="1"/>
      <c r="WKB52" s="1"/>
      <c r="WKC52" s="1"/>
      <c r="WKD52" s="1"/>
      <c r="WKE52" s="1"/>
      <c r="WKF52" s="1"/>
      <c r="WKG52" s="1"/>
      <c r="WKH52" s="1"/>
      <c r="WKI52" s="1"/>
      <c r="WKJ52" s="1"/>
      <c r="WKK52" s="1"/>
      <c r="WKL52" s="1"/>
      <c r="WKM52" s="1"/>
      <c r="WKN52" s="1"/>
      <c r="WKO52" s="1"/>
      <c r="WKP52" s="1"/>
      <c r="WKQ52" s="1"/>
      <c r="WKR52" s="1"/>
      <c r="WKS52" s="1"/>
      <c r="WKT52" s="1"/>
      <c r="WKU52" s="1"/>
      <c r="WKV52" s="1"/>
      <c r="WKW52" s="1"/>
      <c r="WKX52" s="1"/>
      <c r="WKY52" s="1"/>
      <c r="WKZ52" s="1"/>
      <c r="WLA52" s="1"/>
      <c r="WLB52" s="1"/>
      <c r="WLC52" s="1"/>
      <c r="WLD52" s="1"/>
      <c r="WLE52" s="1"/>
      <c r="WLF52" s="1"/>
      <c r="WLG52" s="1"/>
      <c r="WLH52" s="1"/>
      <c r="WLI52" s="1"/>
      <c r="WLJ52" s="1"/>
      <c r="WLK52" s="1"/>
      <c r="WLL52" s="1"/>
      <c r="WLM52" s="1"/>
      <c r="WLN52" s="1"/>
      <c r="WLO52" s="1"/>
      <c r="WLP52" s="1"/>
      <c r="WLQ52" s="1"/>
      <c r="WLR52" s="1"/>
      <c r="WLS52" s="1"/>
      <c r="WLT52" s="1"/>
      <c r="WLU52" s="1"/>
      <c r="WLV52" s="1"/>
      <c r="WLW52" s="1"/>
      <c r="WLX52" s="1"/>
      <c r="WLY52" s="1"/>
      <c r="WLZ52" s="1"/>
      <c r="WMA52" s="1"/>
      <c r="WMB52" s="1"/>
      <c r="WMC52" s="1"/>
      <c r="WMD52" s="1"/>
      <c r="WME52" s="1"/>
      <c r="WMF52" s="1"/>
      <c r="WMG52" s="1"/>
      <c r="WMH52" s="1"/>
      <c r="WMI52" s="1"/>
      <c r="WMJ52" s="1"/>
      <c r="WMK52" s="1"/>
      <c r="WML52" s="1"/>
      <c r="WMM52" s="1"/>
      <c r="WMN52" s="1"/>
      <c r="WMO52" s="1"/>
      <c r="WMP52" s="1"/>
      <c r="WMQ52" s="1"/>
      <c r="WMR52" s="1"/>
      <c r="WMS52" s="1"/>
      <c r="WMT52" s="1"/>
      <c r="WMU52" s="1"/>
      <c r="WMV52" s="1"/>
      <c r="WMW52" s="1"/>
      <c r="WMX52" s="1"/>
      <c r="WMY52" s="1"/>
      <c r="WMZ52" s="1"/>
      <c r="WNA52" s="1"/>
      <c r="WNB52" s="1"/>
      <c r="WNC52" s="1"/>
      <c r="WND52" s="1"/>
      <c r="WNE52" s="1"/>
      <c r="WNF52" s="1"/>
      <c r="WNG52" s="1"/>
      <c r="WNH52" s="1"/>
      <c r="WNI52" s="1"/>
      <c r="WNJ52" s="1"/>
      <c r="WNK52" s="1"/>
      <c r="WNL52" s="1"/>
      <c r="WNM52" s="1"/>
      <c r="WNN52" s="1"/>
      <c r="WNO52" s="1"/>
      <c r="WNP52" s="1"/>
      <c r="WNQ52" s="1"/>
      <c r="WNR52" s="1"/>
      <c r="WNS52" s="1"/>
      <c r="WNT52" s="1"/>
      <c r="WNU52" s="1"/>
      <c r="WNV52" s="1"/>
      <c r="WNW52" s="1"/>
      <c r="WNX52" s="1"/>
      <c r="WNY52" s="1"/>
      <c r="WNZ52" s="1"/>
      <c r="WOA52" s="1"/>
      <c r="WOB52" s="1"/>
      <c r="WOC52" s="1"/>
      <c r="WOD52" s="1"/>
      <c r="WOE52" s="1"/>
      <c r="WOF52" s="1"/>
      <c r="WOG52" s="1"/>
      <c r="WOH52" s="1"/>
      <c r="WOI52" s="1"/>
      <c r="WOJ52" s="1"/>
      <c r="WOK52" s="1"/>
      <c r="WOL52" s="1"/>
      <c r="WOM52" s="1"/>
      <c r="WON52" s="1"/>
      <c r="WOO52" s="1"/>
      <c r="WOP52" s="1"/>
      <c r="WOQ52" s="1"/>
      <c r="WOR52" s="1"/>
      <c r="WOS52" s="1"/>
      <c r="WOT52" s="1"/>
      <c r="WOU52" s="1"/>
      <c r="WOV52" s="1"/>
      <c r="WOW52" s="1"/>
      <c r="WOX52" s="1"/>
      <c r="WOY52" s="1"/>
      <c r="WOZ52" s="1"/>
      <c r="WPA52" s="1"/>
      <c r="WPB52" s="1"/>
      <c r="WPC52" s="1"/>
      <c r="WPD52" s="1"/>
      <c r="WPE52" s="1"/>
      <c r="WPF52" s="1"/>
      <c r="WPG52" s="1"/>
      <c r="WPH52" s="1"/>
      <c r="WPI52" s="1"/>
      <c r="WPJ52" s="1"/>
      <c r="WPK52" s="1"/>
      <c r="WPL52" s="1"/>
      <c r="WPM52" s="1"/>
      <c r="WPN52" s="1"/>
      <c r="WPO52" s="1"/>
      <c r="WPP52" s="1"/>
      <c r="WPQ52" s="1"/>
      <c r="WPR52" s="1"/>
      <c r="WPS52" s="1"/>
      <c r="WPT52" s="1"/>
      <c r="WPU52" s="1"/>
      <c r="WPV52" s="1"/>
      <c r="WPW52" s="1"/>
      <c r="WPX52" s="1"/>
      <c r="WPY52" s="1"/>
      <c r="WPZ52" s="1"/>
      <c r="WQA52" s="1"/>
      <c r="WQB52" s="1"/>
      <c r="WQC52" s="1"/>
      <c r="WQD52" s="1"/>
      <c r="WQE52" s="1"/>
      <c r="WQF52" s="1"/>
      <c r="WQG52" s="1"/>
      <c r="WQH52" s="1"/>
      <c r="WQI52" s="1"/>
      <c r="WQJ52" s="1"/>
      <c r="WQK52" s="1"/>
      <c r="WQL52" s="1"/>
      <c r="WQM52" s="1"/>
      <c r="WQN52" s="1"/>
      <c r="WQO52" s="1"/>
      <c r="WQP52" s="1"/>
      <c r="WQQ52" s="1"/>
      <c r="WQR52" s="1"/>
      <c r="WQS52" s="1"/>
      <c r="WQT52" s="1"/>
      <c r="WQU52" s="1"/>
      <c r="WQV52" s="1"/>
      <c r="WQW52" s="1"/>
      <c r="WQX52" s="1"/>
      <c r="WQY52" s="1"/>
      <c r="WQZ52" s="1"/>
      <c r="WRA52" s="1"/>
      <c r="WRB52" s="1"/>
      <c r="WRC52" s="1"/>
      <c r="WRD52" s="1"/>
      <c r="WRE52" s="1"/>
      <c r="WRF52" s="1"/>
      <c r="WRG52" s="1"/>
      <c r="WRH52" s="1"/>
      <c r="WRI52" s="1"/>
      <c r="WRJ52" s="1"/>
      <c r="WRK52" s="1"/>
      <c r="WRL52" s="1"/>
      <c r="WRM52" s="1"/>
      <c r="WRN52" s="1"/>
      <c r="WRO52" s="1"/>
      <c r="WRP52" s="1"/>
      <c r="WRQ52" s="1"/>
      <c r="WRR52" s="1"/>
      <c r="WRS52" s="1"/>
      <c r="WRT52" s="1"/>
      <c r="WRU52" s="1"/>
      <c r="WRV52" s="1"/>
      <c r="WRW52" s="1"/>
      <c r="WRX52" s="1"/>
      <c r="WRY52" s="1"/>
      <c r="WRZ52" s="1"/>
      <c r="WSA52" s="1"/>
      <c r="WSB52" s="1"/>
      <c r="WSC52" s="1"/>
      <c r="WSD52" s="1"/>
      <c r="WSE52" s="1"/>
      <c r="WSF52" s="1"/>
      <c r="WSG52" s="1"/>
      <c r="WSH52" s="1"/>
      <c r="WSI52" s="1"/>
      <c r="WSJ52" s="1"/>
      <c r="WSK52" s="1"/>
      <c r="WSL52" s="1"/>
      <c r="WSM52" s="1"/>
      <c r="WSN52" s="1"/>
      <c r="WSO52" s="1"/>
      <c r="WSP52" s="1"/>
      <c r="WSQ52" s="1"/>
      <c r="WSR52" s="1"/>
      <c r="WSS52" s="1"/>
      <c r="WST52" s="1"/>
      <c r="WSU52" s="1"/>
      <c r="WSV52" s="1"/>
      <c r="WSW52" s="1"/>
      <c r="WSX52" s="1"/>
      <c r="WSY52" s="1"/>
      <c r="WSZ52" s="1"/>
      <c r="WTA52" s="1"/>
      <c r="WTB52" s="1"/>
      <c r="WTC52" s="1"/>
      <c r="WTD52" s="1"/>
      <c r="WTE52" s="1"/>
      <c r="WTF52" s="1"/>
      <c r="WTG52" s="1"/>
      <c r="WTH52" s="1"/>
      <c r="WTI52" s="1"/>
      <c r="WTJ52" s="1"/>
      <c r="WTK52" s="1"/>
      <c r="WTL52" s="1"/>
      <c r="WTM52" s="1"/>
      <c r="WTN52" s="1"/>
      <c r="WTO52" s="1"/>
      <c r="WTP52" s="1"/>
      <c r="WTQ52" s="1"/>
      <c r="WTR52" s="1"/>
      <c r="WTS52" s="1"/>
      <c r="WTT52" s="1"/>
      <c r="WTU52" s="1"/>
      <c r="WTV52" s="1"/>
      <c r="WTW52" s="1"/>
      <c r="WTX52" s="1"/>
      <c r="WTY52" s="1"/>
      <c r="WTZ52" s="1"/>
      <c r="WUA52" s="1"/>
      <c r="WUB52" s="1"/>
      <c r="WUC52" s="1"/>
      <c r="WUD52" s="1"/>
      <c r="WUE52" s="1"/>
      <c r="WUF52" s="1"/>
      <c r="WUG52" s="1"/>
      <c r="WUH52" s="1"/>
      <c r="WUI52" s="1"/>
      <c r="WUJ52" s="1"/>
      <c r="WUK52" s="1"/>
      <c r="WUL52" s="1"/>
      <c r="WUM52" s="1"/>
      <c r="WUN52" s="1"/>
      <c r="WUO52" s="1"/>
      <c r="WUP52" s="1"/>
      <c r="WUQ52" s="1"/>
      <c r="WUR52" s="1"/>
      <c r="WUS52" s="1"/>
      <c r="WUT52" s="1"/>
      <c r="WUU52" s="1"/>
      <c r="WUV52" s="1"/>
      <c r="WUW52" s="1"/>
      <c r="WUX52" s="1"/>
      <c r="WUY52" s="1"/>
      <c r="WUZ52" s="1"/>
      <c r="WVA52" s="1"/>
      <c r="WVB52" s="1"/>
      <c r="WVC52" s="1"/>
      <c r="WVD52" s="1"/>
      <c r="WVE52" s="1"/>
      <c r="WVF52" s="1"/>
      <c r="WVG52" s="1"/>
      <c r="WVH52" s="1"/>
      <c r="WVI52" s="1"/>
      <c r="WVJ52" s="1"/>
      <c r="WVK52" s="1"/>
      <c r="WVL52" s="1"/>
      <c r="WVM52" s="1"/>
      <c r="WVN52" s="1"/>
      <c r="WVO52" s="1"/>
    </row>
    <row r="53" spans="1:16135" s="37" customFormat="1" ht="13.5" customHeight="1">
      <c r="A53" s="64" t="s">
        <v>4</v>
      </c>
      <c r="B53" s="65">
        <v>9.184189011877038</v>
      </c>
      <c r="C53" s="66">
        <v>4.5992812277000654</v>
      </c>
      <c r="D53" s="65">
        <v>6.6458383661461369</v>
      </c>
      <c r="E53" s="66">
        <v>4.7873778081097882</v>
      </c>
      <c r="F53" s="95">
        <f>IF(ABS(B53/C53)&gt;1.96,B53,"")</f>
        <v>9.184189011877038</v>
      </c>
      <c r="G53" s="95"/>
      <c r="H53" s="95"/>
      <c r="I53" s="95">
        <f>IF(ABS(D53/E53)&gt;1.96,"",D53)</f>
        <v>6.6458383661461369</v>
      </c>
      <c r="J53" s="97"/>
      <c r="K53" s="98"/>
      <c r="L53" s="15"/>
      <c r="M53" s="98"/>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c r="AML53" s="1"/>
      <c r="AMM53" s="1"/>
      <c r="AMN53" s="1"/>
      <c r="AMO53" s="1"/>
      <c r="AMP53" s="1"/>
      <c r="AMQ53" s="1"/>
      <c r="AMR53" s="1"/>
      <c r="AMS53" s="1"/>
      <c r="AMT53" s="1"/>
      <c r="AMU53" s="1"/>
      <c r="AMV53" s="1"/>
      <c r="AMW53" s="1"/>
      <c r="AMX53" s="1"/>
      <c r="AMY53" s="1"/>
      <c r="AMZ53" s="1"/>
      <c r="ANA53" s="1"/>
      <c r="ANB53" s="1"/>
      <c r="ANC53" s="1"/>
      <c r="AND53" s="1"/>
      <c r="ANE53" s="1"/>
      <c r="ANF53" s="1"/>
      <c r="ANG53" s="1"/>
      <c r="ANH53" s="1"/>
      <c r="ANI53" s="1"/>
      <c r="ANJ53" s="1"/>
      <c r="ANK53" s="1"/>
      <c r="ANL53" s="1"/>
      <c r="ANM53" s="1"/>
      <c r="ANN53" s="1"/>
      <c r="ANO53" s="1"/>
      <c r="ANP53" s="1"/>
      <c r="ANQ53" s="1"/>
      <c r="ANR53" s="1"/>
      <c r="ANS53" s="1"/>
      <c r="ANT53" s="1"/>
      <c r="ANU53" s="1"/>
      <c r="ANV53" s="1"/>
      <c r="ANW53" s="1"/>
      <c r="ANX53" s="1"/>
      <c r="ANY53" s="1"/>
      <c r="ANZ53" s="1"/>
      <c r="AOA53" s="1"/>
      <c r="AOB53" s="1"/>
      <c r="AOC53" s="1"/>
      <c r="AOD53" s="1"/>
      <c r="AOE53" s="1"/>
      <c r="AOF53" s="1"/>
      <c r="AOG53" s="1"/>
      <c r="AOH53" s="1"/>
      <c r="AOI53" s="1"/>
      <c r="AOJ53" s="1"/>
      <c r="AOK53" s="1"/>
      <c r="AOL53" s="1"/>
      <c r="AOM53" s="1"/>
      <c r="AON53" s="1"/>
      <c r="AOO53" s="1"/>
      <c r="AOP53" s="1"/>
      <c r="AOQ53" s="1"/>
      <c r="AOR53" s="1"/>
      <c r="AOS53" s="1"/>
      <c r="AOT53" s="1"/>
      <c r="AOU53" s="1"/>
      <c r="AOV53" s="1"/>
      <c r="AOW53" s="1"/>
      <c r="AOX53" s="1"/>
      <c r="AOY53" s="1"/>
      <c r="AOZ53" s="1"/>
      <c r="APA53" s="1"/>
      <c r="APB53" s="1"/>
      <c r="APC53" s="1"/>
      <c r="APD53" s="1"/>
      <c r="APE53" s="1"/>
      <c r="APF53" s="1"/>
      <c r="APG53" s="1"/>
      <c r="APH53" s="1"/>
      <c r="API53" s="1"/>
      <c r="APJ53" s="1"/>
      <c r="APK53" s="1"/>
      <c r="APL53" s="1"/>
      <c r="APM53" s="1"/>
      <c r="APN53" s="1"/>
      <c r="APO53" s="1"/>
      <c r="APP53" s="1"/>
      <c r="APQ53" s="1"/>
      <c r="APR53" s="1"/>
      <c r="APS53" s="1"/>
      <c r="APT53" s="1"/>
      <c r="APU53" s="1"/>
      <c r="APV53" s="1"/>
      <c r="APW53" s="1"/>
      <c r="APX53" s="1"/>
      <c r="APY53" s="1"/>
      <c r="APZ53" s="1"/>
      <c r="AQA53" s="1"/>
      <c r="AQB53" s="1"/>
      <c r="AQC53" s="1"/>
      <c r="AQD53" s="1"/>
      <c r="AQE53" s="1"/>
      <c r="AQF53" s="1"/>
      <c r="AQG53" s="1"/>
      <c r="AQH53" s="1"/>
      <c r="AQI53" s="1"/>
      <c r="AQJ53" s="1"/>
      <c r="AQK53" s="1"/>
      <c r="AQL53" s="1"/>
      <c r="AQM53" s="1"/>
      <c r="AQN53" s="1"/>
      <c r="AQO53" s="1"/>
      <c r="AQP53" s="1"/>
      <c r="AQQ53" s="1"/>
      <c r="AQR53" s="1"/>
      <c r="AQS53" s="1"/>
      <c r="AQT53" s="1"/>
      <c r="AQU53" s="1"/>
      <c r="AQV53" s="1"/>
      <c r="AQW53" s="1"/>
      <c r="AQX53" s="1"/>
      <c r="AQY53" s="1"/>
      <c r="AQZ53" s="1"/>
      <c r="ARA53" s="1"/>
      <c r="ARB53" s="1"/>
      <c r="ARC53" s="1"/>
      <c r="ARD53" s="1"/>
      <c r="ARE53" s="1"/>
      <c r="ARF53" s="1"/>
      <c r="ARG53" s="1"/>
      <c r="ARH53" s="1"/>
      <c r="ARI53" s="1"/>
      <c r="ARJ53" s="1"/>
      <c r="ARK53" s="1"/>
      <c r="ARL53" s="1"/>
      <c r="ARM53" s="1"/>
      <c r="ARN53" s="1"/>
      <c r="ARO53" s="1"/>
      <c r="ARP53" s="1"/>
      <c r="ARQ53" s="1"/>
      <c r="ARR53" s="1"/>
      <c r="ARS53" s="1"/>
      <c r="ART53" s="1"/>
      <c r="ARU53" s="1"/>
      <c r="ARV53" s="1"/>
      <c r="ARW53" s="1"/>
      <c r="ARX53" s="1"/>
      <c r="ARY53" s="1"/>
      <c r="ARZ53" s="1"/>
      <c r="ASA53" s="1"/>
      <c r="ASB53" s="1"/>
      <c r="ASC53" s="1"/>
      <c r="ASD53" s="1"/>
      <c r="ASE53" s="1"/>
      <c r="ASF53" s="1"/>
      <c r="ASG53" s="1"/>
      <c r="ASH53" s="1"/>
      <c r="ASI53" s="1"/>
      <c r="ASJ53" s="1"/>
      <c r="ASK53" s="1"/>
      <c r="ASL53" s="1"/>
      <c r="ASM53" s="1"/>
      <c r="ASN53" s="1"/>
      <c r="ASO53" s="1"/>
      <c r="ASP53" s="1"/>
      <c r="ASQ53" s="1"/>
      <c r="ASR53" s="1"/>
      <c r="ASS53" s="1"/>
      <c r="AST53" s="1"/>
      <c r="ASU53" s="1"/>
      <c r="ASV53" s="1"/>
      <c r="ASW53" s="1"/>
      <c r="ASX53" s="1"/>
      <c r="ASY53" s="1"/>
      <c r="ASZ53" s="1"/>
      <c r="ATA53" s="1"/>
      <c r="ATB53" s="1"/>
      <c r="ATC53" s="1"/>
      <c r="ATD53" s="1"/>
      <c r="ATE53" s="1"/>
      <c r="ATF53" s="1"/>
      <c r="ATG53" s="1"/>
      <c r="ATH53" s="1"/>
      <c r="ATI53" s="1"/>
      <c r="ATJ53" s="1"/>
      <c r="ATK53" s="1"/>
      <c r="ATL53" s="1"/>
      <c r="ATM53" s="1"/>
      <c r="ATN53" s="1"/>
      <c r="ATO53" s="1"/>
      <c r="ATP53" s="1"/>
      <c r="ATQ53" s="1"/>
      <c r="ATR53" s="1"/>
      <c r="ATS53" s="1"/>
      <c r="ATT53" s="1"/>
      <c r="ATU53" s="1"/>
      <c r="ATV53" s="1"/>
      <c r="ATW53" s="1"/>
      <c r="ATX53" s="1"/>
      <c r="ATY53" s="1"/>
      <c r="ATZ53" s="1"/>
      <c r="AUA53" s="1"/>
      <c r="AUB53" s="1"/>
      <c r="AUC53" s="1"/>
      <c r="AUD53" s="1"/>
      <c r="AUE53" s="1"/>
      <c r="AUF53" s="1"/>
      <c r="AUG53" s="1"/>
      <c r="AUH53" s="1"/>
      <c r="AUI53" s="1"/>
      <c r="AUJ53" s="1"/>
      <c r="AUK53" s="1"/>
      <c r="AUL53" s="1"/>
      <c r="AUM53" s="1"/>
      <c r="AUN53" s="1"/>
      <c r="AUO53" s="1"/>
      <c r="AUP53" s="1"/>
      <c r="AUQ53" s="1"/>
      <c r="AUR53" s="1"/>
      <c r="AUS53" s="1"/>
      <c r="AUT53" s="1"/>
      <c r="AUU53" s="1"/>
      <c r="AUV53" s="1"/>
      <c r="AUW53" s="1"/>
      <c r="AUX53" s="1"/>
      <c r="AUY53" s="1"/>
      <c r="AUZ53" s="1"/>
      <c r="AVA53" s="1"/>
      <c r="AVB53" s="1"/>
      <c r="AVC53" s="1"/>
      <c r="AVD53" s="1"/>
      <c r="AVE53" s="1"/>
      <c r="AVF53" s="1"/>
      <c r="AVG53" s="1"/>
      <c r="AVH53" s="1"/>
      <c r="AVI53" s="1"/>
      <c r="AVJ53" s="1"/>
      <c r="AVK53" s="1"/>
      <c r="AVL53" s="1"/>
      <c r="AVM53" s="1"/>
      <c r="AVN53" s="1"/>
      <c r="AVO53" s="1"/>
      <c r="AVP53" s="1"/>
      <c r="AVQ53" s="1"/>
      <c r="AVR53" s="1"/>
      <c r="AVS53" s="1"/>
      <c r="AVT53" s="1"/>
      <c r="AVU53" s="1"/>
      <c r="AVV53" s="1"/>
      <c r="AVW53" s="1"/>
      <c r="AVX53" s="1"/>
      <c r="AVY53" s="1"/>
      <c r="AVZ53" s="1"/>
      <c r="AWA53" s="1"/>
      <c r="AWB53" s="1"/>
      <c r="AWC53" s="1"/>
      <c r="AWD53" s="1"/>
      <c r="AWE53" s="1"/>
      <c r="AWF53" s="1"/>
      <c r="AWG53" s="1"/>
      <c r="AWH53" s="1"/>
      <c r="AWI53" s="1"/>
      <c r="AWJ53" s="1"/>
      <c r="AWK53" s="1"/>
      <c r="AWL53" s="1"/>
      <c r="AWM53" s="1"/>
      <c r="AWN53" s="1"/>
      <c r="AWO53" s="1"/>
      <c r="AWP53" s="1"/>
      <c r="AWQ53" s="1"/>
      <c r="AWR53" s="1"/>
      <c r="AWS53" s="1"/>
      <c r="AWT53" s="1"/>
      <c r="AWU53" s="1"/>
      <c r="AWV53" s="1"/>
      <c r="AWW53" s="1"/>
      <c r="AWX53" s="1"/>
      <c r="AWY53" s="1"/>
      <c r="AWZ53" s="1"/>
      <c r="AXA53" s="1"/>
      <c r="AXB53" s="1"/>
      <c r="AXC53" s="1"/>
      <c r="AXD53" s="1"/>
      <c r="AXE53" s="1"/>
      <c r="AXF53" s="1"/>
      <c r="AXG53" s="1"/>
      <c r="AXH53" s="1"/>
      <c r="AXI53" s="1"/>
      <c r="AXJ53" s="1"/>
      <c r="AXK53" s="1"/>
      <c r="AXL53" s="1"/>
      <c r="AXM53" s="1"/>
      <c r="AXN53" s="1"/>
      <c r="AXO53" s="1"/>
      <c r="AXP53" s="1"/>
      <c r="AXQ53" s="1"/>
      <c r="AXR53" s="1"/>
      <c r="AXS53" s="1"/>
      <c r="AXT53" s="1"/>
      <c r="AXU53" s="1"/>
      <c r="AXV53" s="1"/>
      <c r="AXW53" s="1"/>
      <c r="AXX53" s="1"/>
      <c r="AXY53" s="1"/>
      <c r="AXZ53" s="1"/>
      <c r="AYA53" s="1"/>
      <c r="AYB53" s="1"/>
      <c r="AYC53" s="1"/>
      <c r="AYD53" s="1"/>
      <c r="AYE53" s="1"/>
      <c r="AYF53" s="1"/>
      <c r="AYG53" s="1"/>
      <c r="AYH53" s="1"/>
      <c r="AYI53" s="1"/>
      <c r="AYJ53" s="1"/>
      <c r="AYK53" s="1"/>
      <c r="AYL53" s="1"/>
      <c r="AYM53" s="1"/>
      <c r="AYN53" s="1"/>
      <c r="AYO53" s="1"/>
      <c r="AYP53" s="1"/>
      <c r="AYQ53" s="1"/>
      <c r="AYR53" s="1"/>
      <c r="AYS53" s="1"/>
      <c r="AYT53" s="1"/>
      <c r="AYU53" s="1"/>
      <c r="AYV53" s="1"/>
      <c r="AYW53" s="1"/>
      <c r="AYX53" s="1"/>
      <c r="AYY53" s="1"/>
      <c r="AYZ53" s="1"/>
      <c r="AZA53" s="1"/>
      <c r="AZB53" s="1"/>
      <c r="AZC53" s="1"/>
      <c r="AZD53" s="1"/>
      <c r="AZE53" s="1"/>
      <c r="AZF53" s="1"/>
      <c r="AZG53" s="1"/>
      <c r="AZH53" s="1"/>
      <c r="AZI53" s="1"/>
      <c r="AZJ53" s="1"/>
      <c r="AZK53" s="1"/>
      <c r="AZL53" s="1"/>
      <c r="AZM53" s="1"/>
      <c r="AZN53" s="1"/>
      <c r="AZO53" s="1"/>
      <c r="AZP53" s="1"/>
      <c r="AZQ53" s="1"/>
      <c r="AZR53" s="1"/>
      <c r="AZS53" s="1"/>
      <c r="AZT53" s="1"/>
      <c r="AZU53" s="1"/>
      <c r="AZV53" s="1"/>
      <c r="AZW53" s="1"/>
      <c r="AZX53" s="1"/>
      <c r="AZY53" s="1"/>
      <c r="AZZ53" s="1"/>
      <c r="BAA53" s="1"/>
      <c r="BAB53" s="1"/>
      <c r="BAC53" s="1"/>
      <c r="BAD53" s="1"/>
      <c r="BAE53" s="1"/>
      <c r="BAF53" s="1"/>
      <c r="BAG53" s="1"/>
      <c r="BAH53" s="1"/>
      <c r="BAI53" s="1"/>
      <c r="BAJ53" s="1"/>
      <c r="BAK53" s="1"/>
      <c r="BAL53" s="1"/>
      <c r="BAM53" s="1"/>
      <c r="BAN53" s="1"/>
      <c r="BAO53" s="1"/>
      <c r="BAP53" s="1"/>
      <c r="BAQ53" s="1"/>
      <c r="BAR53" s="1"/>
      <c r="BAS53" s="1"/>
      <c r="BAT53" s="1"/>
      <c r="BAU53" s="1"/>
      <c r="BAV53" s="1"/>
      <c r="BAW53" s="1"/>
      <c r="BAX53" s="1"/>
      <c r="BAY53" s="1"/>
      <c r="BAZ53" s="1"/>
      <c r="BBA53" s="1"/>
      <c r="BBB53" s="1"/>
      <c r="BBC53" s="1"/>
      <c r="BBD53" s="1"/>
      <c r="BBE53" s="1"/>
      <c r="BBF53" s="1"/>
      <c r="BBG53" s="1"/>
      <c r="BBH53" s="1"/>
      <c r="BBI53" s="1"/>
      <c r="BBJ53" s="1"/>
      <c r="BBK53" s="1"/>
      <c r="BBL53" s="1"/>
      <c r="BBM53" s="1"/>
      <c r="BBN53" s="1"/>
      <c r="BBO53" s="1"/>
      <c r="BBP53" s="1"/>
      <c r="BBQ53" s="1"/>
      <c r="BBR53" s="1"/>
      <c r="BBS53" s="1"/>
      <c r="BBT53" s="1"/>
      <c r="BBU53" s="1"/>
      <c r="BBV53" s="1"/>
      <c r="BBW53" s="1"/>
      <c r="BBX53" s="1"/>
      <c r="BBY53" s="1"/>
      <c r="BBZ53" s="1"/>
      <c r="BCA53" s="1"/>
      <c r="BCB53" s="1"/>
      <c r="BCC53" s="1"/>
      <c r="BCD53" s="1"/>
      <c r="BCE53" s="1"/>
      <c r="BCF53" s="1"/>
      <c r="BCG53" s="1"/>
      <c r="BCH53" s="1"/>
      <c r="BCI53" s="1"/>
      <c r="BCJ53" s="1"/>
      <c r="BCK53" s="1"/>
      <c r="BCL53" s="1"/>
      <c r="BCM53" s="1"/>
      <c r="BCN53" s="1"/>
      <c r="BCO53" s="1"/>
      <c r="BCP53" s="1"/>
      <c r="BCQ53" s="1"/>
      <c r="BCR53" s="1"/>
      <c r="BCS53" s="1"/>
      <c r="BCT53" s="1"/>
      <c r="BCU53" s="1"/>
      <c r="BCV53" s="1"/>
      <c r="BCW53" s="1"/>
      <c r="BCX53" s="1"/>
      <c r="BCY53" s="1"/>
      <c r="BCZ53" s="1"/>
      <c r="BDA53" s="1"/>
      <c r="BDB53" s="1"/>
      <c r="BDC53" s="1"/>
      <c r="BDD53" s="1"/>
      <c r="BDE53" s="1"/>
      <c r="BDF53" s="1"/>
      <c r="BDG53" s="1"/>
      <c r="BDH53" s="1"/>
      <c r="BDI53" s="1"/>
      <c r="BDJ53" s="1"/>
      <c r="BDK53" s="1"/>
      <c r="BDL53" s="1"/>
      <c r="BDM53" s="1"/>
      <c r="BDN53" s="1"/>
      <c r="BDO53" s="1"/>
      <c r="BDP53" s="1"/>
      <c r="BDQ53" s="1"/>
      <c r="BDR53" s="1"/>
      <c r="BDS53" s="1"/>
      <c r="BDT53" s="1"/>
      <c r="BDU53" s="1"/>
      <c r="BDV53" s="1"/>
      <c r="BDW53" s="1"/>
      <c r="BDX53" s="1"/>
      <c r="BDY53" s="1"/>
      <c r="BDZ53" s="1"/>
      <c r="BEA53" s="1"/>
      <c r="BEB53" s="1"/>
      <c r="BEC53" s="1"/>
      <c r="BED53" s="1"/>
      <c r="BEE53" s="1"/>
      <c r="BEF53" s="1"/>
      <c r="BEG53" s="1"/>
      <c r="BEH53" s="1"/>
      <c r="BEI53" s="1"/>
      <c r="BEJ53" s="1"/>
      <c r="BEK53" s="1"/>
      <c r="BEL53" s="1"/>
      <c r="BEM53" s="1"/>
      <c r="BEN53" s="1"/>
      <c r="BEO53" s="1"/>
      <c r="BEP53" s="1"/>
      <c r="BEQ53" s="1"/>
      <c r="BER53" s="1"/>
      <c r="BES53" s="1"/>
      <c r="BET53" s="1"/>
      <c r="BEU53" s="1"/>
      <c r="BEV53" s="1"/>
      <c r="BEW53" s="1"/>
      <c r="BEX53" s="1"/>
      <c r="BEY53" s="1"/>
      <c r="BEZ53" s="1"/>
      <c r="BFA53" s="1"/>
      <c r="BFB53" s="1"/>
      <c r="BFC53" s="1"/>
      <c r="BFD53" s="1"/>
      <c r="BFE53" s="1"/>
      <c r="BFF53" s="1"/>
      <c r="BFG53" s="1"/>
      <c r="BFH53" s="1"/>
      <c r="BFI53" s="1"/>
      <c r="BFJ53" s="1"/>
      <c r="BFK53" s="1"/>
      <c r="BFL53" s="1"/>
      <c r="BFM53" s="1"/>
      <c r="BFN53" s="1"/>
      <c r="BFO53" s="1"/>
      <c r="BFP53" s="1"/>
      <c r="BFQ53" s="1"/>
      <c r="BFR53" s="1"/>
      <c r="BFS53" s="1"/>
      <c r="BFT53" s="1"/>
      <c r="BFU53" s="1"/>
      <c r="BFV53" s="1"/>
      <c r="BFW53" s="1"/>
      <c r="BFX53" s="1"/>
      <c r="BFY53" s="1"/>
      <c r="BFZ53" s="1"/>
      <c r="BGA53" s="1"/>
      <c r="BGB53" s="1"/>
      <c r="BGC53" s="1"/>
      <c r="BGD53" s="1"/>
      <c r="BGE53" s="1"/>
      <c r="BGF53" s="1"/>
      <c r="BGG53" s="1"/>
      <c r="BGH53" s="1"/>
      <c r="BGI53" s="1"/>
      <c r="BGJ53" s="1"/>
      <c r="BGK53" s="1"/>
      <c r="BGL53" s="1"/>
      <c r="BGM53" s="1"/>
      <c r="BGN53" s="1"/>
      <c r="BGO53" s="1"/>
      <c r="BGP53" s="1"/>
      <c r="BGQ53" s="1"/>
      <c r="BGR53" s="1"/>
      <c r="BGS53" s="1"/>
      <c r="BGT53" s="1"/>
      <c r="BGU53" s="1"/>
      <c r="BGV53" s="1"/>
      <c r="BGW53" s="1"/>
      <c r="BGX53" s="1"/>
      <c r="BGY53" s="1"/>
      <c r="BGZ53" s="1"/>
      <c r="BHA53" s="1"/>
      <c r="BHB53" s="1"/>
      <c r="BHC53" s="1"/>
      <c r="BHD53" s="1"/>
      <c r="BHE53" s="1"/>
      <c r="BHF53" s="1"/>
      <c r="BHG53" s="1"/>
      <c r="BHH53" s="1"/>
      <c r="BHI53" s="1"/>
      <c r="BHJ53" s="1"/>
      <c r="BHK53" s="1"/>
      <c r="BHL53" s="1"/>
      <c r="BHM53" s="1"/>
      <c r="BHN53" s="1"/>
      <c r="BHO53" s="1"/>
      <c r="BHP53" s="1"/>
      <c r="BHQ53" s="1"/>
      <c r="BHR53" s="1"/>
      <c r="BHS53" s="1"/>
      <c r="BHT53" s="1"/>
      <c r="BHU53" s="1"/>
      <c r="BHV53" s="1"/>
      <c r="BHW53" s="1"/>
      <c r="BHX53" s="1"/>
      <c r="BHY53" s="1"/>
      <c r="BHZ53" s="1"/>
      <c r="BIA53" s="1"/>
      <c r="BIB53" s="1"/>
      <c r="BIC53" s="1"/>
      <c r="BID53" s="1"/>
      <c r="BIE53" s="1"/>
      <c r="BIF53" s="1"/>
      <c r="BIG53" s="1"/>
      <c r="BIH53" s="1"/>
      <c r="BII53" s="1"/>
      <c r="BIJ53" s="1"/>
      <c r="BIK53" s="1"/>
      <c r="BIL53" s="1"/>
      <c r="BIM53" s="1"/>
      <c r="BIN53" s="1"/>
      <c r="BIO53" s="1"/>
      <c r="BIP53" s="1"/>
      <c r="BIQ53" s="1"/>
      <c r="BIR53" s="1"/>
      <c r="BIS53" s="1"/>
      <c r="BIT53" s="1"/>
      <c r="BIU53" s="1"/>
      <c r="BIV53" s="1"/>
      <c r="BIW53" s="1"/>
      <c r="BIX53" s="1"/>
      <c r="BIY53" s="1"/>
      <c r="BIZ53" s="1"/>
      <c r="BJA53" s="1"/>
      <c r="BJB53" s="1"/>
      <c r="BJC53" s="1"/>
      <c r="BJD53" s="1"/>
      <c r="BJE53" s="1"/>
      <c r="BJF53" s="1"/>
      <c r="BJG53" s="1"/>
      <c r="BJH53" s="1"/>
      <c r="BJI53" s="1"/>
      <c r="BJJ53" s="1"/>
      <c r="BJK53" s="1"/>
      <c r="BJL53" s="1"/>
      <c r="BJM53" s="1"/>
      <c r="BJN53" s="1"/>
      <c r="BJO53" s="1"/>
      <c r="BJP53" s="1"/>
      <c r="BJQ53" s="1"/>
      <c r="BJR53" s="1"/>
      <c r="BJS53" s="1"/>
      <c r="BJT53" s="1"/>
      <c r="BJU53" s="1"/>
      <c r="BJV53" s="1"/>
      <c r="BJW53" s="1"/>
      <c r="BJX53" s="1"/>
      <c r="BJY53" s="1"/>
      <c r="BJZ53" s="1"/>
      <c r="BKA53" s="1"/>
      <c r="BKB53" s="1"/>
      <c r="BKC53" s="1"/>
      <c r="BKD53" s="1"/>
      <c r="BKE53" s="1"/>
      <c r="BKF53" s="1"/>
      <c r="BKG53" s="1"/>
      <c r="BKH53" s="1"/>
      <c r="BKI53" s="1"/>
      <c r="BKJ53" s="1"/>
      <c r="BKK53" s="1"/>
      <c r="BKL53" s="1"/>
      <c r="BKM53" s="1"/>
      <c r="BKN53" s="1"/>
      <c r="BKO53" s="1"/>
      <c r="BKP53" s="1"/>
      <c r="BKQ53" s="1"/>
      <c r="BKR53" s="1"/>
      <c r="BKS53" s="1"/>
      <c r="BKT53" s="1"/>
      <c r="BKU53" s="1"/>
      <c r="BKV53" s="1"/>
      <c r="BKW53" s="1"/>
      <c r="BKX53" s="1"/>
      <c r="BKY53" s="1"/>
      <c r="BKZ53" s="1"/>
      <c r="BLA53" s="1"/>
      <c r="BLB53" s="1"/>
      <c r="BLC53" s="1"/>
      <c r="BLD53" s="1"/>
      <c r="BLE53" s="1"/>
      <c r="BLF53" s="1"/>
      <c r="BLG53" s="1"/>
      <c r="BLH53" s="1"/>
      <c r="BLI53" s="1"/>
      <c r="BLJ53" s="1"/>
      <c r="BLK53" s="1"/>
      <c r="BLL53" s="1"/>
      <c r="BLM53" s="1"/>
      <c r="BLN53" s="1"/>
      <c r="BLO53" s="1"/>
      <c r="BLP53" s="1"/>
      <c r="BLQ53" s="1"/>
      <c r="BLR53" s="1"/>
      <c r="BLS53" s="1"/>
      <c r="BLT53" s="1"/>
      <c r="BLU53" s="1"/>
      <c r="BLV53" s="1"/>
      <c r="BLW53" s="1"/>
      <c r="BLX53" s="1"/>
      <c r="BLY53" s="1"/>
      <c r="BLZ53" s="1"/>
      <c r="BMA53" s="1"/>
      <c r="BMB53" s="1"/>
      <c r="BMC53" s="1"/>
      <c r="BMD53" s="1"/>
      <c r="BME53" s="1"/>
      <c r="BMF53" s="1"/>
      <c r="BMG53" s="1"/>
      <c r="BMH53" s="1"/>
      <c r="BMI53" s="1"/>
      <c r="BMJ53" s="1"/>
      <c r="BMK53" s="1"/>
      <c r="BML53" s="1"/>
      <c r="BMM53" s="1"/>
      <c r="BMN53" s="1"/>
      <c r="BMO53" s="1"/>
      <c r="BMP53" s="1"/>
      <c r="BMQ53" s="1"/>
      <c r="BMR53" s="1"/>
      <c r="BMS53" s="1"/>
      <c r="BMT53" s="1"/>
      <c r="BMU53" s="1"/>
      <c r="BMV53" s="1"/>
      <c r="BMW53" s="1"/>
      <c r="BMX53" s="1"/>
      <c r="BMY53" s="1"/>
      <c r="BMZ53" s="1"/>
      <c r="BNA53" s="1"/>
      <c r="BNB53" s="1"/>
      <c r="BNC53" s="1"/>
      <c r="BND53" s="1"/>
      <c r="BNE53" s="1"/>
      <c r="BNF53" s="1"/>
      <c r="BNG53" s="1"/>
      <c r="BNH53" s="1"/>
      <c r="BNI53" s="1"/>
      <c r="BNJ53" s="1"/>
      <c r="BNK53" s="1"/>
      <c r="BNL53" s="1"/>
      <c r="BNM53" s="1"/>
      <c r="BNN53" s="1"/>
      <c r="BNO53" s="1"/>
      <c r="BNP53" s="1"/>
      <c r="BNQ53" s="1"/>
      <c r="BNR53" s="1"/>
      <c r="BNS53" s="1"/>
      <c r="BNT53" s="1"/>
      <c r="BNU53" s="1"/>
      <c r="BNV53" s="1"/>
      <c r="BNW53" s="1"/>
      <c r="BNX53" s="1"/>
      <c r="BNY53" s="1"/>
      <c r="BNZ53" s="1"/>
      <c r="BOA53" s="1"/>
      <c r="BOB53" s="1"/>
      <c r="BOC53" s="1"/>
      <c r="BOD53" s="1"/>
      <c r="BOE53" s="1"/>
      <c r="BOF53" s="1"/>
      <c r="BOG53" s="1"/>
      <c r="BOH53" s="1"/>
      <c r="BOI53" s="1"/>
      <c r="BOJ53" s="1"/>
      <c r="BOK53" s="1"/>
      <c r="BOL53" s="1"/>
      <c r="BOM53" s="1"/>
      <c r="BON53" s="1"/>
      <c r="BOO53" s="1"/>
      <c r="BOP53" s="1"/>
      <c r="BOQ53" s="1"/>
      <c r="BOR53" s="1"/>
      <c r="BOS53" s="1"/>
      <c r="BOT53" s="1"/>
      <c r="BOU53" s="1"/>
      <c r="BOV53" s="1"/>
      <c r="BOW53" s="1"/>
      <c r="BOX53" s="1"/>
      <c r="BOY53" s="1"/>
      <c r="BOZ53" s="1"/>
      <c r="BPA53" s="1"/>
      <c r="BPB53" s="1"/>
      <c r="BPC53" s="1"/>
      <c r="BPD53" s="1"/>
      <c r="BPE53" s="1"/>
      <c r="BPF53" s="1"/>
      <c r="BPG53" s="1"/>
      <c r="BPH53" s="1"/>
      <c r="BPI53" s="1"/>
      <c r="BPJ53" s="1"/>
      <c r="BPK53" s="1"/>
      <c r="BPL53" s="1"/>
      <c r="BPM53" s="1"/>
      <c r="BPN53" s="1"/>
      <c r="BPO53" s="1"/>
      <c r="BPP53" s="1"/>
      <c r="BPQ53" s="1"/>
      <c r="BPR53" s="1"/>
      <c r="BPS53" s="1"/>
      <c r="BPT53" s="1"/>
      <c r="BPU53" s="1"/>
      <c r="BPV53" s="1"/>
      <c r="BPW53" s="1"/>
      <c r="BPX53" s="1"/>
      <c r="BPY53" s="1"/>
      <c r="BPZ53" s="1"/>
      <c r="BQA53" s="1"/>
      <c r="BQB53" s="1"/>
      <c r="BQC53" s="1"/>
      <c r="BQD53" s="1"/>
      <c r="BQE53" s="1"/>
      <c r="BQF53" s="1"/>
      <c r="BQG53" s="1"/>
      <c r="BQH53" s="1"/>
      <c r="BQI53" s="1"/>
      <c r="BQJ53" s="1"/>
      <c r="BQK53" s="1"/>
      <c r="BQL53" s="1"/>
      <c r="BQM53" s="1"/>
      <c r="BQN53" s="1"/>
      <c r="BQO53" s="1"/>
      <c r="BQP53" s="1"/>
      <c r="BQQ53" s="1"/>
      <c r="BQR53" s="1"/>
      <c r="BQS53" s="1"/>
      <c r="BQT53" s="1"/>
      <c r="BQU53" s="1"/>
      <c r="BQV53" s="1"/>
      <c r="BQW53" s="1"/>
      <c r="BQX53" s="1"/>
      <c r="BQY53" s="1"/>
      <c r="BQZ53" s="1"/>
      <c r="BRA53" s="1"/>
      <c r="BRB53" s="1"/>
      <c r="BRC53" s="1"/>
      <c r="BRD53" s="1"/>
      <c r="BRE53" s="1"/>
      <c r="BRF53" s="1"/>
      <c r="BRG53" s="1"/>
      <c r="BRH53" s="1"/>
      <c r="BRI53" s="1"/>
      <c r="BRJ53" s="1"/>
      <c r="BRK53" s="1"/>
      <c r="BRL53" s="1"/>
      <c r="BRM53" s="1"/>
      <c r="BRN53" s="1"/>
      <c r="BRO53" s="1"/>
      <c r="BRP53" s="1"/>
      <c r="BRQ53" s="1"/>
      <c r="BRR53" s="1"/>
      <c r="BRS53" s="1"/>
      <c r="BRT53" s="1"/>
      <c r="BRU53" s="1"/>
      <c r="BRV53" s="1"/>
      <c r="BRW53" s="1"/>
      <c r="BRX53" s="1"/>
      <c r="BRY53" s="1"/>
      <c r="BRZ53" s="1"/>
      <c r="BSA53" s="1"/>
      <c r="BSB53" s="1"/>
      <c r="BSC53" s="1"/>
      <c r="BSD53" s="1"/>
      <c r="BSE53" s="1"/>
      <c r="BSF53" s="1"/>
      <c r="BSG53" s="1"/>
      <c r="BSH53" s="1"/>
      <c r="BSI53" s="1"/>
      <c r="BSJ53" s="1"/>
      <c r="BSK53" s="1"/>
      <c r="BSL53" s="1"/>
      <c r="BSM53" s="1"/>
      <c r="BSN53" s="1"/>
      <c r="BSO53" s="1"/>
      <c r="BSP53" s="1"/>
      <c r="BSQ53" s="1"/>
      <c r="BSR53" s="1"/>
      <c r="BSS53" s="1"/>
      <c r="BST53" s="1"/>
      <c r="BSU53" s="1"/>
      <c r="BSV53" s="1"/>
      <c r="BSW53" s="1"/>
      <c r="BSX53" s="1"/>
      <c r="BSY53" s="1"/>
      <c r="BSZ53" s="1"/>
      <c r="BTA53" s="1"/>
      <c r="BTB53" s="1"/>
      <c r="BTC53" s="1"/>
      <c r="BTD53" s="1"/>
      <c r="BTE53" s="1"/>
      <c r="BTF53" s="1"/>
      <c r="BTG53" s="1"/>
      <c r="BTH53" s="1"/>
      <c r="BTI53" s="1"/>
      <c r="BTJ53" s="1"/>
      <c r="BTK53" s="1"/>
      <c r="BTL53" s="1"/>
      <c r="BTM53" s="1"/>
      <c r="BTN53" s="1"/>
      <c r="BTO53" s="1"/>
      <c r="BTP53" s="1"/>
      <c r="BTQ53" s="1"/>
      <c r="BTR53" s="1"/>
      <c r="BTS53" s="1"/>
      <c r="BTT53" s="1"/>
      <c r="BTU53" s="1"/>
      <c r="BTV53" s="1"/>
      <c r="BTW53" s="1"/>
      <c r="BTX53" s="1"/>
      <c r="BTY53" s="1"/>
      <c r="BTZ53" s="1"/>
      <c r="BUA53" s="1"/>
      <c r="BUB53" s="1"/>
      <c r="BUC53" s="1"/>
      <c r="BUD53" s="1"/>
      <c r="BUE53" s="1"/>
      <c r="BUF53" s="1"/>
      <c r="BUG53" s="1"/>
      <c r="BUH53" s="1"/>
      <c r="BUI53" s="1"/>
      <c r="BUJ53" s="1"/>
      <c r="BUK53" s="1"/>
      <c r="BUL53" s="1"/>
      <c r="BUM53" s="1"/>
      <c r="BUN53" s="1"/>
      <c r="BUO53" s="1"/>
      <c r="BUP53" s="1"/>
      <c r="BUQ53" s="1"/>
      <c r="BUR53" s="1"/>
      <c r="BUS53" s="1"/>
      <c r="BUT53" s="1"/>
      <c r="BUU53" s="1"/>
      <c r="BUV53" s="1"/>
      <c r="BUW53" s="1"/>
      <c r="BUX53" s="1"/>
      <c r="BUY53" s="1"/>
      <c r="BUZ53" s="1"/>
      <c r="BVA53" s="1"/>
      <c r="BVB53" s="1"/>
      <c r="BVC53" s="1"/>
      <c r="BVD53" s="1"/>
      <c r="BVE53" s="1"/>
      <c r="BVF53" s="1"/>
      <c r="BVG53" s="1"/>
      <c r="BVH53" s="1"/>
      <c r="BVI53" s="1"/>
      <c r="BVJ53" s="1"/>
      <c r="BVK53" s="1"/>
      <c r="BVL53" s="1"/>
      <c r="BVM53" s="1"/>
      <c r="BVN53" s="1"/>
      <c r="BVO53" s="1"/>
      <c r="BVP53" s="1"/>
      <c r="BVQ53" s="1"/>
      <c r="BVR53" s="1"/>
      <c r="BVS53" s="1"/>
      <c r="BVT53" s="1"/>
      <c r="BVU53" s="1"/>
      <c r="BVV53" s="1"/>
      <c r="BVW53" s="1"/>
      <c r="BVX53" s="1"/>
      <c r="BVY53" s="1"/>
      <c r="BVZ53" s="1"/>
      <c r="BWA53" s="1"/>
      <c r="BWB53" s="1"/>
      <c r="BWC53" s="1"/>
      <c r="BWD53" s="1"/>
      <c r="BWE53" s="1"/>
      <c r="BWF53" s="1"/>
      <c r="BWG53" s="1"/>
      <c r="BWH53" s="1"/>
      <c r="BWI53" s="1"/>
      <c r="BWJ53" s="1"/>
      <c r="BWK53" s="1"/>
      <c r="BWL53" s="1"/>
      <c r="BWM53" s="1"/>
      <c r="BWN53" s="1"/>
      <c r="BWO53" s="1"/>
      <c r="BWP53" s="1"/>
      <c r="BWQ53" s="1"/>
      <c r="BWR53" s="1"/>
      <c r="BWS53" s="1"/>
      <c r="BWT53" s="1"/>
      <c r="BWU53" s="1"/>
      <c r="BWV53" s="1"/>
      <c r="BWW53" s="1"/>
      <c r="BWX53" s="1"/>
      <c r="BWY53" s="1"/>
      <c r="BWZ53" s="1"/>
      <c r="BXA53" s="1"/>
      <c r="BXB53" s="1"/>
      <c r="BXC53" s="1"/>
      <c r="BXD53" s="1"/>
      <c r="BXE53" s="1"/>
      <c r="BXF53" s="1"/>
      <c r="BXG53" s="1"/>
      <c r="BXH53" s="1"/>
      <c r="BXI53" s="1"/>
      <c r="BXJ53" s="1"/>
      <c r="BXK53" s="1"/>
      <c r="BXL53" s="1"/>
      <c r="BXM53" s="1"/>
      <c r="BXN53" s="1"/>
      <c r="BXO53" s="1"/>
      <c r="BXP53" s="1"/>
      <c r="BXQ53" s="1"/>
      <c r="BXR53" s="1"/>
      <c r="BXS53" s="1"/>
      <c r="BXT53" s="1"/>
      <c r="BXU53" s="1"/>
      <c r="BXV53" s="1"/>
      <c r="BXW53" s="1"/>
      <c r="BXX53" s="1"/>
      <c r="BXY53" s="1"/>
      <c r="BXZ53" s="1"/>
      <c r="BYA53" s="1"/>
      <c r="BYB53" s="1"/>
      <c r="BYC53" s="1"/>
      <c r="BYD53" s="1"/>
      <c r="BYE53" s="1"/>
      <c r="BYF53" s="1"/>
      <c r="BYG53" s="1"/>
      <c r="BYH53" s="1"/>
      <c r="BYI53" s="1"/>
      <c r="BYJ53" s="1"/>
      <c r="BYK53" s="1"/>
      <c r="BYL53" s="1"/>
      <c r="BYM53" s="1"/>
      <c r="BYN53" s="1"/>
      <c r="BYO53" s="1"/>
      <c r="BYP53" s="1"/>
      <c r="BYQ53" s="1"/>
      <c r="BYR53" s="1"/>
      <c r="BYS53" s="1"/>
      <c r="BYT53" s="1"/>
      <c r="BYU53" s="1"/>
      <c r="BYV53" s="1"/>
      <c r="BYW53" s="1"/>
      <c r="BYX53" s="1"/>
      <c r="BYY53" s="1"/>
      <c r="BYZ53" s="1"/>
      <c r="BZA53" s="1"/>
      <c r="BZB53" s="1"/>
      <c r="BZC53" s="1"/>
      <c r="BZD53" s="1"/>
      <c r="BZE53" s="1"/>
      <c r="BZF53" s="1"/>
      <c r="BZG53" s="1"/>
      <c r="BZH53" s="1"/>
      <c r="BZI53" s="1"/>
      <c r="BZJ53" s="1"/>
      <c r="BZK53" s="1"/>
      <c r="BZL53" s="1"/>
      <c r="BZM53" s="1"/>
      <c r="BZN53" s="1"/>
      <c r="BZO53" s="1"/>
      <c r="BZP53" s="1"/>
      <c r="BZQ53" s="1"/>
      <c r="BZR53" s="1"/>
      <c r="BZS53" s="1"/>
      <c r="BZT53" s="1"/>
      <c r="BZU53" s="1"/>
      <c r="BZV53" s="1"/>
      <c r="BZW53" s="1"/>
      <c r="BZX53" s="1"/>
      <c r="BZY53" s="1"/>
      <c r="BZZ53" s="1"/>
      <c r="CAA53" s="1"/>
      <c r="CAB53" s="1"/>
      <c r="CAC53" s="1"/>
      <c r="CAD53" s="1"/>
      <c r="CAE53" s="1"/>
      <c r="CAF53" s="1"/>
      <c r="CAG53" s="1"/>
      <c r="CAH53" s="1"/>
      <c r="CAI53" s="1"/>
      <c r="CAJ53" s="1"/>
      <c r="CAK53" s="1"/>
      <c r="CAL53" s="1"/>
      <c r="CAM53" s="1"/>
      <c r="CAN53" s="1"/>
      <c r="CAO53" s="1"/>
      <c r="CAP53" s="1"/>
      <c r="CAQ53" s="1"/>
      <c r="CAR53" s="1"/>
      <c r="CAS53" s="1"/>
      <c r="CAT53" s="1"/>
      <c r="CAU53" s="1"/>
      <c r="CAV53" s="1"/>
      <c r="CAW53" s="1"/>
      <c r="CAX53" s="1"/>
      <c r="CAY53" s="1"/>
      <c r="CAZ53" s="1"/>
      <c r="CBA53" s="1"/>
      <c r="CBB53" s="1"/>
      <c r="CBC53" s="1"/>
      <c r="CBD53" s="1"/>
      <c r="CBE53" s="1"/>
      <c r="CBF53" s="1"/>
      <c r="CBG53" s="1"/>
      <c r="CBH53" s="1"/>
      <c r="CBI53" s="1"/>
      <c r="CBJ53" s="1"/>
      <c r="CBK53" s="1"/>
      <c r="CBL53" s="1"/>
      <c r="CBM53" s="1"/>
      <c r="CBN53" s="1"/>
      <c r="CBO53" s="1"/>
      <c r="CBP53" s="1"/>
      <c r="CBQ53" s="1"/>
      <c r="CBR53" s="1"/>
      <c r="CBS53" s="1"/>
      <c r="CBT53" s="1"/>
      <c r="CBU53" s="1"/>
      <c r="CBV53" s="1"/>
      <c r="CBW53" s="1"/>
      <c r="CBX53" s="1"/>
      <c r="CBY53" s="1"/>
      <c r="CBZ53" s="1"/>
      <c r="CCA53" s="1"/>
      <c r="CCB53" s="1"/>
      <c r="CCC53" s="1"/>
      <c r="CCD53" s="1"/>
      <c r="CCE53" s="1"/>
      <c r="CCF53" s="1"/>
      <c r="CCG53" s="1"/>
      <c r="CCH53" s="1"/>
      <c r="CCI53" s="1"/>
      <c r="CCJ53" s="1"/>
      <c r="CCK53" s="1"/>
      <c r="CCL53" s="1"/>
      <c r="CCM53" s="1"/>
      <c r="CCN53" s="1"/>
      <c r="CCO53" s="1"/>
      <c r="CCP53" s="1"/>
      <c r="CCQ53" s="1"/>
      <c r="CCR53" s="1"/>
      <c r="CCS53" s="1"/>
      <c r="CCT53" s="1"/>
      <c r="CCU53" s="1"/>
      <c r="CCV53" s="1"/>
      <c r="CCW53" s="1"/>
      <c r="CCX53" s="1"/>
      <c r="CCY53" s="1"/>
      <c r="CCZ53" s="1"/>
      <c r="CDA53" s="1"/>
      <c r="CDB53" s="1"/>
      <c r="CDC53" s="1"/>
      <c r="CDD53" s="1"/>
      <c r="CDE53" s="1"/>
      <c r="CDF53" s="1"/>
      <c r="CDG53" s="1"/>
      <c r="CDH53" s="1"/>
      <c r="CDI53" s="1"/>
      <c r="CDJ53" s="1"/>
      <c r="CDK53" s="1"/>
      <c r="CDL53" s="1"/>
      <c r="CDM53" s="1"/>
      <c r="CDN53" s="1"/>
      <c r="CDO53" s="1"/>
      <c r="CDP53" s="1"/>
      <c r="CDQ53" s="1"/>
      <c r="CDR53" s="1"/>
      <c r="CDS53" s="1"/>
      <c r="CDT53" s="1"/>
      <c r="CDU53" s="1"/>
      <c r="CDV53" s="1"/>
      <c r="CDW53" s="1"/>
      <c r="CDX53" s="1"/>
      <c r="CDY53" s="1"/>
      <c r="CDZ53" s="1"/>
      <c r="CEA53" s="1"/>
      <c r="CEB53" s="1"/>
      <c r="CEC53" s="1"/>
      <c r="CED53" s="1"/>
      <c r="CEE53" s="1"/>
      <c r="CEF53" s="1"/>
      <c r="CEG53" s="1"/>
      <c r="CEH53" s="1"/>
      <c r="CEI53" s="1"/>
      <c r="CEJ53" s="1"/>
      <c r="CEK53" s="1"/>
      <c r="CEL53" s="1"/>
      <c r="CEM53" s="1"/>
      <c r="CEN53" s="1"/>
      <c r="CEO53" s="1"/>
      <c r="CEP53" s="1"/>
      <c r="CEQ53" s="1"/>
      <c r="CER53" s="1"/>
      <c r="CES53" s="1"/>
      <c r="CET53" s="1"/>
      <c r="CEU53" s="1"/>
      <c r="CEV53" s="1"/>
      <c r="CEW53" s="1"/>
      <c r="CEX53" s="1"/>
      <c r="CEY53" s="1"/>
      <c r="CEZ53" s="1"/>
      <c r="CFA53" s="1"/>
      <c r="CFB53" s="1"/>
      <c r="CFC53" s="1"/>
      <c r="CFD53" s="1"/>
      <c r="CFE53" s="1"/>
      <c r="CFF53" s="1"/>
      <c r="CFG53" s="1"/>
      <c r="CFH53" s="1"/>
      <c r="CFI53" s="1"/>
      <c r="CFJ53" s="1"/>
      <c r="CFK53" s="1"/>
      <c r="CFL53" s="1"/>
      <c r="CFM53" s="1"/>
      <c r="CFN53" s="1"/>
      <c r="CFO53" s="1"/>
      <c r="CFP53" s="1"/>
      <c r="CFQ53" s="1"/>
      <c r="CFR53" s="1"/>
      <c r="CFS53" s="1"/>
      <c r="CFT53" s="1"/>
      <c r="CFU53" s="1"/>
      <c r="CFV53" s="1"/>
      <c r="CFW53" s="1"/>
      <c r="CFX53" s="1"/>
      <c r="CFY53" s="1"/>
      <c r="CFZ53" s="1"/>
      <c r="CGA53" s="1"/>
      <c r="CGB53" s="1"/>
      <c r="CGC53" s="1"/>
      <c r="CGD53" s="1"/>
      <c r="CGE53" s="1"/>
      <c r="CGF53" s="1"/>
      <c r="CGG53" s="1"/>
      <c r="CGH53" s="1"/>
      <c r="CGI53" s="1"/>
      <c r="CGJ53" s="1"/>
      <c r="CGK53" s="1"/>
      <c r="CGL53" s="1"/>
      <c r="CGM53" s="1"/>
      <c r="CGN53" s="1"/>
      <c r="CGO53" s="1"/>
      <c r="CGP53" s="1"/>
      <c r="CGQ53" s="1"/>
      <c r="CGR53" s="1"/>
      <c r="CGS53" s="1"/>
      <c r="CGT53" s="1"/>
      <c r="CGU53" s="1"/>
      <c r="CGV53" s="1"/>
      <c r="CGW53" s="1"/>
      <c r="CGX53" s="1"/>
      <c r="CGY53" s="1"/>
      <c r="CGZ53" s="1"/>
      <c r="CHA53" s="1"/>
      <c r="CHB53" s="1"/>
      <c r="CHC53" s="1"/>
      <c r="CHD53" s="1"/>
      <c r="CHE53" s="1"/>
      <c r="CHF53" s="1"/>
      <c r="CHG53" s="1"/>
      <c r="CHH53" s="1"/>
      <c r="CHI53" s="1"/>
      <c r="CHJ53" s="1"/>
      <c r="CHK53" s="1"/>
      <c r="CHL53" s="1"/>
      <c r="CHM53" s="1"/>
      <c r="CHN53" s="1"/>
      <c r="CHO53" s="1"/>
      <c r="CHP53" s="1"/>
      <c r="CHQ53" s="1"/>
      <c r="CHR53" s="1"/>
      <c r="CHS53" s="1"/>
      <c r="CHT53" s="1"/>
      <c r="CHU53" s="1"/>
      <c r="CHV53" s="1"/>
      <c r="CHW53" s="1"/>
      <c r="CHX53" s="1"/>
      <c r="CHY53" s="1"/>
      <c r="CHZ53" s="1"/>
      <c r="CIA53" s="1"/>
      <c r="CIB53" s="1"/>
      <c r="CIC53" s="1"/>
      <c r="CID53" s="1"/>
      <c r="CIE53" s="1"/>
      <c r="CIF53" s="1"/>
      <c r="CIG53" s="1"/>
      <c r="CIH53" s="1"/>
      <c r="CII53" s="1"/>
      <c r="CIJ53" s="1"/>
      <c r="CIK53" s="1"/>
      <c r="CIL53" s="1"/>
      <c r="CIM53" s="1"/>
      <c r="CIN53" s="1"/>
      <c r="CIO53" s="1"/>
      <c r="CIP53" s="1"/>
      <c r="CIQ53" s="1"/>
      <c r="CIR53" s="1"/>
      <c r="CIS53" s="1"/>
      <c r="CIT53" s="1"/>
      <c r="CIU53" s="1"/>
      <c r="CIV53" s="1"/>
      <c r="CIW53" s="1"/>
      <c r="CIX53" s="1"/>
      <c r="CIY53" s="1"/>
      <c r="CIZ53" s="1"/>
      <c r="CJA53" s="1"/>
      <c r="CJB53" s="1"/>
      <c r="CJC53" s="1"/>
      <c r="CJD53" s="1"/>
      <c r="CJE53" s="1"/>
      <c r="CJF53" s="1"/>
      <c r="CJG53" s="1"/>
      <c r="CJH53" s="1"/>
      <c r="CJI53" s="1"/>
      <c r="CJJ53" s="1"/>
      <c r="CJK53" s="1"/>
      <c r="CJL53" s="1"/>
      <c r="CJM53" s="1"/>
      <c r="CJN53" s="1"/>
      <c r="CJO53" s="1"/>
      <c r="CJP53" s="1"/>
      <c r="CJQ53" s="1"/>
      <c r="CJR53" s="1"/>
      <c r="CJS53" s="1"/>
      <c r="CJT53" s="1"/>
      <c r="CJU53" s="1"/>
      <c r="CJV53" s="1"/>
      <c r="CJW53" s="1"/>
      <c r="CJX53" s="1"/>
      <c r="CJY53" s="1"/>
      <c r="CJZ53" s="1"/>
      <c r="CKA53" s="1"/>
      <c r="CKB53" s="1"/>
      <c r="CKC53" s="1"/>
      <c r="CKD53" s="1"/>
      <c r="CKE53" s="1"/>
      <c r="CKF53" s="1"/>
      <c r="CKG53" s="1"/>
      <c r="CKH53" s="1"/>
      <c r="CKI53" s="1"/>
      <c r="CKJ53" s="1"/>
      <c r="CKK53" s="1"/>
      <c r="CKL53" s="1"/>
      <c r="CKM53" s="1"/>
      <c r="CKN53" s="1"/>
      <c r="CKO53" s="1"/>
      <c r="CKP53" s="1"/>
      <c r="CKQ53" s="1"/>
      <c r="CKR53" s="1"/>
      <c r="CKS53" s="1"/>
      <c r="CKT53" s="1"/>
      <c r="CKU53" s="1"/>
      <c r="CKV53" s="1"/>
      <c r="CKW53" s="1"/>
      <c r="CKX53" s="1"/>
      <c r="CKY53" s="1"/>
      <c r="CKZ53" s="1"/>
      <c r="CLA53" s="1"/>
      <c r="CLB53" s="1"/>
      <c r="CLC53" s="1"/>
      <c r="CLD53" s="1"/>
      <c r="CLE53" s="1"/>
      <c r="CLF53" s="1"/>
      <c r="CLG53" s="1"/>
      <c r="CLH53" s="1"/>
      <c r="CLI53" s="1"/>
      <c r="CLJ53" s="1"/>
      <c r="CLK53" s="1"/>
      <c r="CLL53" s="1"/>
      <c r="CLM53" s="1"/>
      <c r="CLN53" s="1"/>
      <c r="CLO53" s="1"/>
      <c r="CLP53" s="1"/>
      <c r="CLQ53" s="1"/>
      <c r="CLR53" s="1"/>
      <c r="CLS53" s="1"/>
      <c r="CLT53" s="1"/>
      <c r="CLU53" s="1"/>
      <c r="CLV53" s="1"/>
      <c r="CLW53" s="1"/>
      <c r="CLX53" s="1"/>
      <c r="CLY53" s="1"/>
      <c r="CLZ53" s="1"/>
      <c r="CMA53" s="1"/>
      <c r="CMB53" s="1"/>
      <c r="CMC53" s="1"/>
      <c r="CMD53" s="1"/>
      <c r="CME53" s="1"/>
      <c r="CMF53" s="1"/>
      <c r="CMG53" s="1"/>
      <c r="CMH53" s="1"/>
      <c r="CMI53" s="1"/>
      <c r="CMJ53" s="1"/>
      <c r="CMK53" s="1"/>
      <c r="CML53" s="1"/>
      <c r="CMM53" s="1"/>
      <c r="CMN53" s="1"/>
      <c r="CMO53" s="1"/>
      <c r="CMP53" s="1"/>
      <c r="CMQ53" s="1"/>
      <c r="CMR53" s="1"/>
      <c r="CMS53" s="1"/>
      <c r="CMT53" s="1"/>
      <c r="CMU53" s="1"/>
      <c r="CMV53" s="1"/>
      <c r="CMW53" s="1"/>
      <c r="CMX53" s="1"/>
      <c r="CMY53" s="1"/>
      <c r="CMZ53" s="1"/>
      <c r="CNA53" s="1"/>
      <c r="CNB53" s="1"/>
      <c r="CNC53" s="1"/>
      <c r="CND53" s="1"/>
      <c r="CNE53" s="1"/>
      <c r="CNF53" s="1"/>
      <c r="CNG53" s="1"/>
      <c r="CNH53" s="1"/>
      <c r="CNI53" s="1"/>
      <c r="CNJ53" s="1"/>
      <c r="CNK53" s="1"/>
      <c r="CNL53" s="1"/>
      <c r="CNM53" s="1"/>
      <c r="CNN53" s="1"/>
      <c r="CNO53" s="1"/>
      <c r="CNP53" s="1"/>
      <c r="CNQ53" s="1"/>
      <c r="CNR53" s="1"/>
      <c r="CNS53" s="1"/>
      <c r="CNT53" s="1"/>
      <c r="CNU53" s="1"/>
      <c r="CNV53" s="1"/>
      <c r="CNW53" s="1"/>
      <c r="CNX53" s="1"/>
      <c r="CNY53" s="1"/>
      <c r="CNZ53" s="1"/>
      <c r="COA53" s="1"/>
      <c r="COB53" s="1"/>
      <c r="COC53" s="1"/>
      <c r="COD53" s="1"/>
      <c r="COE53" s="1"/>
      <c r="COF53" s="1"/>
      <c r="COG53" s="1"/>
      <c r="COH53" s="1"/>
      <c r="COI53" s="1"/>
      <c r="COJ53" s="1"/>
      <c r="COK53" s="1"/>
      <c r="COL53" s="1"/>
      <c r="COM53" s="1"/>
      <c r="CON53" s="1"/>
      <c r="COO53" s="1"/>
      <c r="COP53" s="1"/>
      <c r="COQ53" s="1"/>
      <c r="COR53" s="1"/>
      <c r="COS53" s="1"/>
      <c r="COT53" s="1"/>
      <c r="COU53" s="1"/>
      <c r="COV53" s="1"/>
      <c r="COW53" s="1"/>
      <c r="COX53" s="1"/>
      <c r="COY53" s="1"/>
      <c r="COZ53" s="1"/>
      <c r="CPA53" s="1"/>
      <c r="CPB53" s="1"/>
      <c r="CPC53" s="1"/>
      <c r="CPD53" s="1"/>
      <c r="CPE53" s="1"/>
      <c r="CPF53" s="1"/>
      <c r="CPG53" s="1"/>
      <c r="CPH53" s="1"/>
      <c r="CPI53" s="1"/>
      <c r="CPJ53" s="1"/>
      <c r="CPK53" s="1"/>
      <c r="CPL53" s="1"/>
      <c r="CPM53" s="1"/>
      <c r="CPN53" s="1"/>
      <c r="CPO53" s="1"/>
      <c r="CPP53" s="1"/>
      <c r="CPQ53" s="1"/>
      <c r="CPR53" s="1"/>
      <c r="CPS53" s="1"/>
      <c r="CPT53" s="1"/>
      <c r="CPU53" s="1"/>
      <c r="CPV53" s="1"/>
      <c r="CPW53" s="1"/>
      <c r="CPX53" s="1"/>
      <c r="CPY53" s="1"/>
      <c r="CPZ53" s="1"/>
      <c r="CQA53" s="1"/>
      <c r="CQB53" s="1"/>
      <c r="CQC53" s="1"/>
      <c r="CQD53" s="1"/>
      <c r="CQE53" s="1"/>
      <c r="CQF53" s="1"/>
      <c r="CQG53" s="1"/>
      <c r="CQH53" s="1"/>
      <c r="CQI53" s="1"/>
      <c r="CQJ53" s="1"/>
      <c r="CQK53" s="1"/>
      <c r="CQL53" s="1"/>
      <c r="CQM53" s="1"/>
      <c r="CQN53" s="1"/>
      <c r="CQO53" s="1"/>
      <c r="CQP53" s="1"/>
      <c r="CQQ53" s="1"/>
      <c r="CQR53" s="1"/>
      <c r="CQS53" s="1"/>
      <c r="CQT53" s="1"/>
      <c r="CQU53" s="1"/>
      <c r="CQV53" s="1"/>
      <c r="CQW53" s="1"/>
      <c r="CQX53" s="1"/>
      <c r="CQY53" s="1"/>
      <c r="CQZ53" s="1"/>
      <c r="CRA53" s="1"/>
      <c r="CRB53" s="1"/>
      <c r="CRC53" s="1"/>
      <c r="CRD53" s="1"/>
      <c r="CRE53" s="1"/>
      <c r="CRF53" s="1"/>
      <c r="CRG53" s="1"/>
      <c r="CRH53" s="1"/>
      <c r="CRI53" s="1"/>
      <c r="CRJ53" s="1"/>
      <c r="CRK53" s="1"/>
      <c r="CRL53" s="1"/>
      <c r="CRM53" s="1"/>
      <c r="CRN53" s="1"/>
      <c r="CRO53" s="1"/>
      <c r="CRP53" s="1"/>
      <c r="CRQ53" s="1"/>
      <c r="CRR53" s="1"/>
      <c r="CRS53" s="1"/>
      <c r="CRT53" s="1"/>
      <c r="CRU53" s="1"/>
      <c r="CRV53" s="1"/>
      <c r="CRW53" s="1"/>
      <c r="CRX53" s="1"/>
      <c r="CRY53" s="1"/>
      <c r="CRZ53" s="1"/>
      <c r="CSA53" s="1"/>
      <c r="CSB53" s="1"/>
      <c r="CSC53" s="1"/>
      <c r="CSD53" s="1"/>
      <c r="CSE53" s="1"/>
      <c r="CSF53" s="1"/>
      <c r="CSG53" s="1"/>
      <c r="CSH53" s="1"/>
      <c r="CSI53" s="1"/>
      <c r="CSJ53" s="1"/>
      <c r="CSK53" s="1"/>
      <c r="CSL53" s="1"/>
      <c r="CSM53" s="1"/>
      <c r="CSN53" s="1"/>
      <c r="CSO53" s="1"/>
      <c r="CSP53" s="1"/>
      <c r="CSQ53" s="1"/>
      <c r="CSR53" s="1"/>
      <c r="CSS53" s="1"/>
      <c r="CST53" s="1"/>
      <c r="CSU53" s="1"/>
      <c r="CSV53" s="1"/>
      <c r="CSW53" s="1"/>
      <c r="CSX53" s="1"/>
      <c r="CSY53" s="1"/>
      <c r="CSZ53" s="1"/>
      <c r="CTA53" s="1"/>
      <c r="CTB53" s="1"/>
      <c r="CTC53" s="1"/>
      <c r="CTD53" s="1"/>
      <c r="CTE53" s="1"/>
      <c r="CTF53" s="1"/>
      <c r="CTG53" s="1"/>
      <c r="CTH53" s="1"/>
      <c r="CTI53" s="1"/>
      <c r="CTJ53" s="1"/>
      <c r="CTK53" s="1"/>
      <c r="CTL53" s="1"/>
      <c r="CTM53" s="1"/>
      <c r="CTN53" s="1"/>
      <c r="CTO53" s="1"/>
      <c r="CTP53" s="1"/>
      <c r="CTQ53" s="1"/>
      <c r="CTR53" s="1"/>
      <c r="CTS53" s="1"/>
      <c r="CTT53" s="1"/>
      <c r="CTU53" s="1"/>
      <c r="CTV53" s="1"/>
      <c r="CTW53" s="1"/>
      <c r="CTX53" s="1"/>
      <c r="CTY53" s="1"/>
      <c r="CTZ53" s="1"/>
      <c r="CUA53" s="1"/>
      <c r="CUB53" s="1"/>
      <c r="CUC53" s="1"/>
      <c r="CUD53" s="1"/>
      <c r="CUE53" s="1"/>
      <c r="CUF53" s="1"/>
      <c r="CUG53" s="1"/>
      <c r="CUH53" s="1"/>
      <c r="CUI53" s="1"/>
      <c r="CUJ53" s="1"/>
      <c r="CUK53" s="1"/>
      <c r="CUL53" s="1"/>
      <c r="CUM53" s="1"/>
      <c r="CUN53" s="1"/>
      <c r="CUO53" s="1"/>
      <c r="CUP53" s="1"/>
      <c r="CUQ53" s="1"/>
      <c r="CUR53" s="1"/>
      <c r="CUS53" s="1"/>
      <c r="CUT53" s="1"/>
      <c r="CUU53" s="1"/>
      <c r="CUV53" s="1"/>
      <c r="CUW53" s="1"/>
      <c r="CUX53" s="1"/>
      <c r="CUY53" s="1"/>
      <c r="CUZ53" s="1"/>
      <c r="CVA53" s="1"/>
      <c r="CVB53" s="1"/>
      <c r="CVC53" s="1"/>
      <c r="CVD53" s="1"/>
      <c r="CVE53" s="1"/>
      <c r="CVF53" s="1"/>
      <c r="CVG53" s="1"/>
      <c r="CVH53" s="1"/>
      <c r="CVI53" s="1"/>
      <c r="CVJ53" s="1"/>
      <c r="CVK53" s="1"/>
      <c r="CVL53" s="1"/>
      <c r="CVM53" s="1"/>
      <c r="CVN53" s="1"/>
      <c r="CVO53" s="1"/>
      <c r="CVP53" s="1"/>
      <c r="CVQ53" s="1"/>
      <c r="CVR53" s="1"/>
      <c r="CVS53" s="1"/>
      <c r="CVT53" s="1"/>
      <c r="CVU53" s="1"/>
      <c r="CVV53" s="1"/>
      <c r="CVW53" s="1"/>
      <c r="CVX53" s="1"/>
      <c r="CVY53" s="1"/>
      <c r="CVZ53" s="1"/>
      <c r="CWA53" s="1"/>
      <c r="CWB53" s="1"/>
      <c r="CWC53" s="1"/>
      <c r="CWD53" s="1"/>
      <c r="CWE53" s="1"/>
      <c r="CWF53" s="1"/>
      <c r="CWG53" s="1"/>
      <c r="CWH53" s="1"/>
      <c r="CWI53" s="1"/>
      <c r="CWJ53" s="1"/>
      <c r="CWK53" s="1"/>
      <c r="CWL53" s="1"/>
      <c r="CWM53" s="1"/>
      <c r="CWN53" s="1"/>
      <c r="CWO53" s="1"/>
      <c r="CWP53" s="1"/>
      <c r="CWQ53" s="1"/>
      <c r="CWR53" s="1"/>
      <c r="CWS53" s="1"/>
      <c r="CWT53" s="1"/>
      <c r="CWU53" s="1"/>
      <c r="CWV53" s="1"/>
      <c r="CWW53" s="1"/>
      <c r="CWX53" s="1"/>
      <c r="CWY53" s="1"/>
      <c r="CWZ53" s="1"/>
      <c r="CXA53" s="1"/>
      <c r="CXB53" s="1"/>
      <c r="CXC53" s="1"/>
      <c r="CXD53" s="1"/>
      <c r="CXE53" s="1"/>
      <c r="CXF53" s="1"/>
      <c r="CXG53" s="1"/>
      <c r="CXH53" s="1"/>
      <c r="CXI53" s="1"/>
      <c r="CXJ53" s="1"/>
      <c r="CXK53" s="1"/>
      <c r="CXL53" s="1"/>
      <c r="CXM53" s="1"/>
      <c r="CXN53" s="1"/>
      <c r="CXO53" s="1"/>
      <c r="CXP53" s="1"/>
      <c r="CXQ53" s="1"/>
      <c r="CXR53" s="1"/>
      <c r="CXS53" s="1"/>
      <c r="CXT53" s="1"/>
      <c r="CXU53" s="1"/>
      <c r="CXV53" s="1"/>
      <c r="CXW53" s="1"/>
      <c r="CXX53" s="1"/>
      <c r="CXY53" s="1"/>
      <c r="CXZ53" s="1"/>
      <c r="CYA53" s="1"/>
      <c r="CYB53" s="1"/>
      <c r="CYC53" s="1"/>
      <c r="CYD53" s="1"/>
      <c r="CYE53" s="1"/>
      <c r="CYF53" s="1"/>
      <c r="CYG53" s="1"/>
      <c r="CYH53" s="1"/>
      <c r="CYI53" s="1"/>
      <c r="CYJ53" s="1"/>
      <c r="CYK53" s="1"/>
      <c r="CYL53" s="1"/>
      <c r="CYM53" s="1"/>
      <c r="CYN53" s="1"/>
      <c r="CYO53" s="1"/>
      <c r="CYP53" s="1"/>
      <c r="CYQ53" s="1"/>
      <c r="CYR53" s="1"/>
      <c r="CYS53" s="1"/>
      <c r="CYT53" s="1"/>
      <c r="CYU53" s="1"/>
      <c r="CYV53" s="1"/>
      <c r="CYW53" s="1"/>
      <c r="CYX53" s="1"/>
      <c r="CYY53" s="1"/>
      <c r="CYZ53" s="1"/>
      <c r="CZA53" s="1"/>
      <c r="CZB53" s="1"/>
      <c r="CZC53" s="1"/>
      <c r="CZD53" s="1"/>
      <c r="CZE53" s="1"/>
      <c r="CZF53" s="1"/>
      <c r="CZG53" s="1"/>
      <c r="CZH53" s="1"/>
      <c r="CZI53" s="1"/>
      <c r="CZJ53" s="1"/>
      <c r="CZK53" s="1"/>
      <c r="CZL53" s="1"/>
      <c r="CZM53" s="1"/>
      <c r="CZN53" s="1"/>
      <c r="CZO53" s="1"/>
      <c r="CZP53" s="1"/>
      <c r="CZQ53" s="1"/>
      <c r="CZR53" s="1"/>
      <c r="CZS53" s="1"/>
      <c r="CZT53" s="1"/>
      <c r="CZU53" s="1"/>
      <c r="CZV53" s="1"/>
      <c r="CZW53" s="1"/>
      <c r="CZX53" s="1"/>
      <c r="CZY53" s="1"/>
      <c r="CZZ53" s="1"/>
      <c r="DAA53" s="1"/>
      <c r="DAB53" s="1"/>
      <c r="DAC53" s="1"/>
      <c r="DAD53" s="1"/>
      <c r="DAE53" s="1"/>
      <c r="DAF53" s="1"/>
      <c r="DAG53" s="1"/>
      <c r="DAH53" s="1"/>
      <c r="DAI53" s="1"/>
      <c r="DAJ53" s="1"/>
      <c r="DAK53" s="1"/>
      <c r="DAL53" s="1"/>
      <c r="DAM53" s="1"/>
      <c r="DAN53" s="1"/>
      <c r="DAO53" s="1"/>
      <c r="DAP53" s="1"/>
      <c r="DAQ53" s="1"/>
      <c r="DAR53" s="1"/>
      <c r="DAS53" s="1"/>
      <c r="DAT53" s="1"/>
      <c r="DAU53" s="1"/>
      <c r="DAV53" s="1"/>
      <c r="DAW53" s="1"/>
      <c r="DAX53" s="1"/>
      <c r="DAY53" s="1"/>
      <c r="DAZ53" s="1"/>
      <c r="DBA53" s="1"/>
      <c r="DBB53" s="1"/>
      <c r="DBC53" s="1"/>
      <c r="DBD53" s="1"/>
      <c r="DBE53" s="1"/>
      <c r="DBF53" s="1"/>
      <c r="DBG53" s="1"/>
      <c r="DBH53" s="1"/>
      <c r="DBI53" s="1"/>
      <c r="DBJ53" s="1"/>
      <c r="DBK53" s="1"/>
      <c r="DBL53" s="1"/>
      <c r="DBM53" s="1"/>
      <c r="DBN53" s="1"/>
      <c r="DBO53" s="1"/>
      <c r="DBP53" s="1"/>
      <c r="DBQ53" s="1"/>
      <c r="DBR53" s="1"/>
      <c r="DBS53" s="1"/>
      <c r="DBT53" s="1"/>
      <c r="DBU53" s="1"/>
      <c r="DBV53" s="1"/>
      <c r="DBW53" s="1"/>
      <c r="DBX53" s="1"/>
      <c r="DBY53" s="1"/>
      <c r="DBZ53" s="1"/>
      <c r="DCA53" s="1"/>
      <c r="DCB53" s="1"/>
      <c r="DCC53" s="1"/>
      <c r="DCD53" s="1"/>
      <c r="DCE53" s="1"/>
      <c r="DCF53" s="1"/>
      <c r="DCG53" s="1"/>
      <c r="DCH53" s="1"/>
      <c r="DCI53" s="1"/>
      <c r="DCJ53" s="1"/>
      <c r="DCK53" s="1"/>
      <c r="DCL53" s="1"/>
      <c r="DCM53" s="1"/>
      <c r="DCN53" s="1"/>
      <c r="DCO53" s="1"/>
      <c r="DCP53" s="1"/>
      <c r="DCQ53" s="1"/>
      <c r="DCR53" s="1"/>
      <c r="DCS53" s="1"/>
      <c r="DCT53" s="1"/>
      <c r="DCU53" s="1"/>
      <c r="DCV53" s="1"/>
      <c r="DCW53" s="1"/>
      <c r="DCX53" s="1"/>
      <c r="DCY53" s="1"/>
      <c r="DCZ53" s="1"/>
      <c r="DDA53" s="1"/>
      <c r="DDB53" s="1"/>
      <c r="DDC53" s="1"/>
      <c r="DDD53" s="1"/>
      <c r="DDE53" s="1"/>
      <c r="DDF53" s="1"/>
      <c r="DDG53" s="1"/>
      <c r="DDH53" s="1"/>
      <c r="DDI53" s="1"/>
      <c r="DDJ53" s="1"/>
      <c r="DDK53" s="1"/>
      <c r="DDL53" s="1"/>
      <c r="DDM53" s="1"/>
      <c r="DDN53" s="1"/>
      <c r="DDO53" s="1"/>
      <c r="DDP53" s="1"/>
      <c r="DDQ53" s="1"/>
      <c r="DDR53" s="1"/>
      <c r="DDS53" s="1"/>
      <c r="DDT53" s="1"/>
      <c r="DDU53" s="1"/>
      <c r="DDV53" s="1"/>
      <c r="DDW53" s="1"/>
      <c r="DDX53" s="1"/>
      <c r="DDY53" s="1"/>
      <c r="DDZ53" s="1"/>
      <c r="DEA53" s="1"/>
      <c r="DEB53" s="1"/>
      <c r="DEC53" s="1"/>
      <c r="DED53" s="1"/>
      <c r="DEE53" s="1"/>
      <c r="DEF53" s="1"/>
      <c r="DEG53" s="1"/>
      <c r="DEH53" s="1"/>
      <c r="DEI53" s="1"/>
      <c r="DEJ53" s="1"/>
      <c r="DEK53" s="1"/>
      <c r="DEL53" s="1"/>
      <c r="DEM53" s="1"/>
      <c r="DEN53" s="1"/>
      <c r="DEO53" s="1"/>
      <c r="DEP53" s="1"/>
      <c r="DEQ53" s="1"/>
      <c r="DER53" s="1"/>
      <c r="DES53" s="1"/>
      <c r="DET53" s="1"/>
      <c r="DEU53" s="1"/>
      <c r="DEV53" s="1"/>
      <c r="DEW53" s="1"/>
      <c r="DEX53" s="1"/>
      <c r="DEY53" s="1"/>
      <c r="DEZ53" s="1"/>
      <c r="DFA53" s="1"/>
      <c r="DFB53" s="1"/>
      <c r="DFC53" s="1"/>
      <c r="DFD53" s="1"/>
      <c r="DFE53" s="1"/>
      <c r="DFF53" s="1"/>
      <c r="DFG53" s="1"/>
      <c r="DFH53" s="1"/>
      <c r="DFI53" s="1"/>
      <c r="DFJ53" s="1"/>
      <c r="DFK53" s="1"/>
      <c r="DFL53" s="1"/>
      <c r="DFM53" s="1"/>
      <c r="DFN53" s="1"/>
      <c r="DFO53" s="1"/>
      <c r="DFP53" s="1"/>
      <c r="DFQ53" s="1"/>
      <c r="DFR53" s="1"/>
      <c r="DFS53" s="1"/>
      <c r="DFT53" s="1"/>
      <c r="DFU53" s="1"/>
      <c r="DFV53" s="1"/>
      <c r="DFW53" s="1"/>
      <c r="DFX53" s="1"/>
      <c r="DFY53" s="1"/>
      <c r="DFZ53" s="1"/>
      <c r="DGA53" s="1"/>
      <c r="DGB53" s="1"/>
      <c r="DGC53" s="1"/>
      <c r="DGD53" s="1"/>
      <c r="DGE53" s="1"/>
      <c r="DGF53" s="1"/>
      <c r="DGG53" s="1"/>
      <c r="DGH53" s="1"/>
      <c r="DGI53" s="1"/>
      <c r="DGJ53" s="1"/>
      <c r="DGK53" s="1"/>
      <c r="DGL53" s="1"/>
      <c r="DGM53" s="1"/>
      <c r="DGN53" s="1"/>
      <c r="DGO53" s="1"/>
      <c r="DGP53" s="1"/>
      <c r="DGQ53" s="1"/>
      <c r="DGR53" s="1"/>
      <c r="DGS53" s="1"/>
      <c r="DGT53" s="1"/>
      <c r="DGU53" s="1"/>
      <c r="DGV53" s="1"/>
      <c r="DGW53" s="1"/>
      <c r="DGX53" s="1"/>
      <c r="DGY53" s="1"/>
      <c r="DGZ53" s="1"/>
      <c r="DHA53" s="1"/>
      <c r="DHB53" s="1"/>
      <c r="DHC53" s="1"/>
      <c r="DHD53" s="1"/>
      <c r="DHE53" s="1"/>
      <c r="DHF53" s="1"/>
      <c r="DHG53" s="1"/>
      <c r="DHH53" s="1"/>
      <c r="DHI53" s="1"/>
      <c r="DHJ53" s="1"/>
      <c r="DHK53" s="1"/>
      <c r="DHL53" s="1"/>
      <c r="DHM53" s="1"/>
      <c r="DHN53" s="1"/>
      <c r="DHO53" s="1"/>
      <c r="DHP53" s="1"/>
      <c r="DHQ53" s="1"/>
      <c r="DHR53" s="1"/>
      <c r="DHS53" s="1"/>
      <c r="DHT53" s="1"/>
      <c r="DHU53" s="1"/>
      <c r="DHV53" s="1"/>
      <c r="DHW53" s="1"/>
      <c r="DHX53" s="1"/>
      <c r="DHY53" s="1"/>
      <c r="DHZ53" s="1"/>
      <c r="DIA53" s="1"/>
      <c r="DIB53" s="1"/>
      <c r="DIC53" s="1"/>
      <c r="DID53" s="1"/>
      <c r="DIE53" s="1"/>
      <c r="DIF53" s="1"/>
      <c r="DIG53" s="1"/>
      <c r="DIH53" s="1"/>
      <c r="DII53" s="1"/>
      <c r="DIJ53" s="1"/>
      <c r="DIK53" s="1"/>
      <c r="DIL53" s="1"/>
      <c r="DIM53" s="1"/>
      <c r="DIN53" s="1"/>
      <c r="DIO53" s="1"/>
      <c r="DIP53" s="1"/>
      <c r="DIQ53" s="1"/>
      <c r="DIR53" s="1"/>
      <c r="DIS53" s="1"/>
      <c r="DIT53" s="1"/>
      <c r="DIU53" s="1"/>
      <c r="DIV53" s="1"/>
      <c r="DIW53" s="1"/>
      <c r="DIX53" s="1"/>
      <c r="DIY53" s="1"/>
      <c r="DIZ53" s="1"/>
      <c r="DJA53" s="1"/>
      <c r="DJB53" s="1"/>
      <c r="DJC53" s="1"/>
      <c r="DJD53" s="1"/>
      <c r="DJE53" s="1"/>
      <c r="DJF53" s="1"/>
      <c r="DJG53" s="1"/>
      <c r="DJH53" s="1"/>
      <c r="DJI53" s="1"/>
      <c r="DJJ53" s="1"/>
      <c r="DJK53" s="1"/>
      <c r="DJL53" s="1"/>
      <c r="DJM53" s="1"/>
      <c r="DJN53" s="1"/>
      <c r="DJO53" s="1"/>
      <c r="DJP53" s="1"/>
      <c r="DJQ53" s="1"/>
      <c r="DJR53" s="1"/>
      <c r="DJS53" s="1"/>
      <c r="DJT53" s="1"/>
      <c r="DJU53" s="1"/>
      <c r="DJV53" s="1"/>
      <c r="DJW53" s="1"/>
      <c r="DJX53" s="1"/>
      <c r="DJY53" s="1"/>
      <c r="DJZ53" s="1"/>
      <c r="DKA53" s="1"/>
      <c r="DKB53" s="1"/>
      <c r="DKC53" s="1"/>
      <c r="DKD53" s="1"/>
      <c r="DKE53" s="1"/>
      <c r="DKF53" s="1"/>
      <c r="DKG53" s="1"/>
      <c r="DKH53" s="1"/>
      <c r="DKI53" s="1"/>
      <c r="DKJ53" s="1"/>
      <c r="DKK53" s="1"/>
      <c r="DKL53" s="1"/>
      <c r="DKM53" s="1"/>
      <c r="DKN53" s="1"/>
      <c r="DKO53" s="1"/>
      <c r="DKP53" s="1"/>
      <c r="DKQ53" s="1"/>
      <c r="DKR53" s="1"/>
      <c r="DKS53" s="1"/>
      <c r="DKT53" s="1"/>
      <c r="DKU53" s="1"/>
      <c r="DKV53" s="1"/>
      <c r="DKW53" s="1"/>
      <c r="DKX53" s="1"/>
      <c r="DKY53" s="1"/>
      <c r="DKZ53" s="1"/>
      <c r="DLA53" s="1"/>
      <c r="DLB53" s="1"/>
      <c r="DLC53" s="1"/>
      <c r="DLD53" s="1"/>
      <c r="DLE53" s="1"/>
      <c r="DLF53" s="1"/>
      <c r="DLG53" s="1"/>
      <c r="DLH53" s="1"/>
      <c r="DLI53" s="1"/>
      <c r="DLJ53" s="1"/>
      <c r="DLK53" s="1"/>
      <c r="DLL53" s="1"/>
      <c r="DLM53" s="1"/>
      <c r="DLN53" s="1"/>
      <c r="DLO53" s="1"/>
      <c r="DLP53" s="1"/>
      <c r="DLQ53" s="1"/>
      <c r="DLR53" s="1"/>
      <c r="DLS53" s="1"/>
      <c r="DLT53" s="1"/>
      <c r="DLU53" s="1"/>
      <c r="DLV53" s="1"/>
      <c r="DLW53" s="1"/>
      <c r="DLX53" s="1"/>
      <c r="DLY53" s="1"/>
      <c r="DLZ53" s="1"/>
      <c r="DMA53" s="1"/>
      <c r="DMB53" s="1"/>
      <c r="DMC53" s="1"/>
      <c r="DMD53" s="1"/>
      <c r="DME53" s="1"/>
      <c r="DMF53" s="1"/>
      <c r="DMG53" s="1"/>
      <c r="DMH53" s="1"/>
      <c r="DMI53" s="1"/>
      <c r="DMJ53" s="1"/>
      <c r="DMK53" s="1"/>
      <c r="DML53" s="1"/>
      <c r="DMM53" s="1"/>
      <c r="DMN53" s="1"/>
      <c r="DMO53" s="1"/>
      <c r="DMP53" s="1"/>
      <c r="DMQ53" s="1"/>
      <c r="DMR53" s="1"/>
      <c r="DMS53" s="1"/>
      <c r="DMT53" s="1"/>
      <c r="DMU53" s="1"/>
      <c r="DMV53" s="1"/>
      <c r="DMW53" s="1"/>
      <c r="DMX53" s="1"/>
      <c r="DMY53" s="1"/>
      <c r="DMZ53" s="1"/>
      <c r="DNA53" s="1"/>
      <c r="DNB53" s="1"/>
      <c r="DNC53" s="1"/>
      <c r="DND53" s="1"/>
      <c r="DNE53" s="1"/>
      <c r="DNF53" s="1"/>
      <c r="DNG53" s="1"/>
      <c r="DNH53" s="1"/>
      <c r="DNI53" s="1"/>
      <c r="DNJ53" s="1"/>
      <c r="DNK53" s="1"/>
      <c r="DNL53" s="1"/>
      <c r="DNM53" s="1"/>
      <c r="DNN53" s="1"/>
      <c r="DNO53" s="1"/>
      <c r="DNP53" s="1"/>
      <c r="DNQ53" s="1"/>
      <c r="DNR53" s="1"/>
      <c r="DNS53" s="1"/>
      <c r="DNT53" s="1"/>
      <c r="DNU53" s="1"/>
      <c r="DNV53" s="1"/>
      <c r="DNW53" s="1"/>
      <c r="DNX53" s="1"/>
      <c r="DNY53" s="1"/>
      <c r="DNZ53" s="1"/>
      <c r="DOA53" s="1"/>
      <c r="DOB53" s="1"/>
      <c r="DOC53" s="1"/>
      <c r="DOD53" s="1"/>
      <c r="DOE53" s="1"/>
      <c r="DOF53" s="1"/>
      <c r="DOG53" s="1"/>
      <c r="DOH53" s="1"/>
      <c r="DOI53" s="1"/>
      <c r="DOJ53" s="1"/>
      <c r="DOK53" s="1"/>
      <c r="DOL53" s="1"/>
      <c r="DOM53" s="1"/>
      <c r="DON53" s="1"/>
      <c r="DOO53" s="1"/>
      <c r="DOP53" s="1"/>
      <c r="DOQ53" s="1"/>
      <c r="DOR53" s="1"/>
      <c r="DOS53" s="1"/>
      <c r="DOT53" s="1"/>
      <c r="DOU53" s="1"/>
      <c r="DOV53" s="1"/>
      <c r="DOW53" s="1"/>
      <c r="DOX53" s="1"/>
      <c r="DOY53" s="1"/>
      <c r="DOZ53" s="1"/>
      <c r="DPA53" s="1"/>
      <c r="DPB53" s="1"/>
      <c r="DPC53" s="1"/>
      <c r="DPD53" s="1"/>
      <c r="DPE53" s="1"/>
      <c r="DPF53" s="1"/>
      <c r="DPG53" s="1"/>
      <c r="DPH53" s="1"/>
      <c r="DPI53" s="1"/>
      <c r="DPJ53" s="1"/>
      <c r="DPK53" s="1"/>
      <c r="DPL53" s="1"/>
      <c r="DPM53" s="1"/>
      <c r="DPN53" s="1"/>
      <c r="DPO53" s="1"/>
      <c r="DPP53" s="1"/>
      <c r="DPQ53" s="1"/>
      <c r="DPR53" s="1"/>
      <c r="DPS53" s="1"/>
      <c r="DPT53" s="1"/>
      <c r="DPU53" s="1"/>
      <c r="DPV53" s="1"/>
      <c r="DPW53" s="1"/>
      <c r="DPX53" s="1"/>
      <c r="DPY53" s="1"/>
      <c r="DPZ53" s="1"/>
      <c r="DQA53" s="1"/>
      <c r="DQB53" s="1"/>
      <c r="DQC53" s="1"/>
      <c r="DQD53" s="1"/>
      <c r="DQE53" s="1"/>
      <c r="DQF53" s="1"/>
      <c r="DQG53" s="1"/>
      <c r="DQH53" s="1"/>
      <c r="DQI53" s="1"/>
      <c r="DQJ53" s="1"/>
      <c r="DQK53" s="1"/>
      <c r="DQL53" s="1"/>
      <c r="DQM53" s="1"/>
      <c r="DQN53" s="1"/>
      <c r="DQO53" s="1"/>
      <c r="DQP53" s="1"/>
      <c r="DQQ53" s="1"/>
      <c r="DQR53" s="1"/>
      <c r="DQS53" s="1"/>
      <c r="DQT53" s="1"/>
      <c r="DQU53" s="1"/>
      <c r="DQV53" s="1"/>
      <c r="DQW53" s="1"/>
      <c r="DQX53" s="1"/>
      <c r="DQY53" s="1"/>
      <c r="DQZ53" s="1"/>
      <c r="DRA53" s="1"/>
      <c r="DRB53" s="1"/>
      <c r="DRC53" s="1"/>
      <c r="DRD53" s="1"/>
      <c r="DRE53" s="1"/>
      <c r="DRF53" s="1"/>
      <c r="DRG53" s="1"/>
      <c r="DRH53" s="1"/>
      <c r="DRI53" s="1"/>
      <c r="DRJ53" s="1"/>
      <c r="DRK53" s="1"/>
      <c r="DRL53" s="1"/>
      <c r="DRM53" s="1"/>
      <c r="DRN53" s="1"/>
      <c r="DRO53" s="1"/>
      <c r="DRP53" s="1"/>
      <c r="DRQ53" s="1"/>
      <c r="DRR53" s="1"/>
      <c r="DRS53" s="1"/>
      <c r="DRT53" s="1"/>
      <c r="DRU53" s="1"/>
      <c r="DRV53" s="1"/>
      <c r="DRW53" s="1"/>
      <c r="DRX53" s="1"/>
      <c r="DRY53" s="1"/>
      <c r="DRZ53" s="1"/>
      <c r="DSA53" s="1"/>
      <c r="DSB53" s="1"/>
      <c r="DSC53" s="1"/>
      <c r="DSD53" s="1"/>
      <c r="DSE53" s="1"/>
      <c r="DSF53" s="1"/>
      <c r="DSG53" s="1"/>
      <c r="DSH53" s="1"/>
      <c r="DSI53" s="1"/>
      <c r="DSJ53" s="1"/>
      <c r="DSK53" s="1"/>
      <c r="DSL53" s="1"/>
      <c r="DSM53" s="1"/>
      <c r="DSN53" s="1"/>
      <c r="DSO53" s="1"/>
      <c r="DSP53" s="1"/>
      <c r="DSQ53" s="1"/>
      <c r="DSR53" s="1"/>
      <c r="DSS53" s="1"/>
      <c r="DST53" s="1"/>
      <c r="DSU53" s="1"/>
      <c r="DSV53" s="1"/>
      <c r="DSW53" s="1"/>
      <c r="DSX53" s="1"/>
      <c r="DSY53" s="1"/>
      <c r="DSZ53" s="1"/>
      <c r="DTA53" s="1"/>
      <c r="DTB53" s="1"/>
      <c r="DTC53" s="1"/>
      <c r="DTD53" s="1"/>
      <c r="DTE53" s="1"/>
      <c r="DTF53" s="1"/>
      <c r="DTG53" s="1"/>
      <c r="DTH53" s="1"/>
      <c r="DTI53" s="1"/>
      <c r="DTJ53" s="1"/>
      <c r="DTK53" s="1"/>
      <c r="DTL53" s="1"/>
      <c r="DTM53" s="1"/>
      <c r="DTN53" s="1"/>
      <c r="DTO53" s="1"/>
      <c r="DTP53" s="1"/>
      <c r="DTQ53" s="1"/>
      <c r="DTR53" s="1"/>
      <c r="DTS53" s="1"/>
      <c r="DTT53" s="1"/>
      <c r="DTU53" s="1"/>
      <c r="DTV53" s="1"/>
      <c r="DTW53" s="1"/>
      <c r="DTX53" s="1"/>
      <c r="DTY53" s="1"/>
      <c r="DTZ53" s="1"/>
      <c r="DUA53" s="1"/>
      <c r="DUB53" s="1"/>
      <c r="DUC53" s="1"/>
      <c r="DUD53" s="1"/>
      <c r="DUE53" s="1"/>
      <c r="DUF53" s="1"/>
      <c r="DUG53" s="1"/>
      <c r="DUH53" s="1"/>
      <c r="DUI53" s="1"/>
      <c r="DUJ53" s="1"/>
      <c r="DUK53" s="1"/>
      <c r="DUL53" s="1"/>
      <c r="DUM53" s="1"/>
      <c r="DUN53" s="1"/>
      <c r="DUO53" s="1"/>
      <c r="DUP53" s="1"/>
      <c r="DUQ53" s="1"/>
      <c r="DUR53" s="1"/>
      <c r="DUS53" s="1"/>
      <c r="DUT53" s="1"/>
      <c r="DUU53" s="1"/>
      <c r="DUV53" s="1"/>
      <c r="DUW53" s="1"/>
      <c r="DUX53" s="1"/>
      <c r="DUY53" s="1"/>
      <c r="DUZ53" s="1"/>
      <c r="DVA53" s="1"/>
      <c r="DVB53" s="1"/>
      <c r="DVC53" s="1"/>
      <c r="DVD53" s="1"/>
      <c r="DVE53" s="1"/>
      <c r="DVF53" s="1"/>
      <c r="DVG53" s="1"/>
      <c r="DVH53" s="1"/>
      <c r="DVI53" s="1"/>
      <c r="DVJ53" s="1"/>
      <c r="DVK53" s="1"/>
      <c r="DVL53" s="1"/>
      <c r="DVM53" s="1"/>
      <c r="DVN53" s="1"/>
      <c r="DVO53" s="1"/>
      <c r="DVP53" s="1"/>
      <c r="DVQ53" s="1"/>
      <c r="DVR53" s="1"/>
      <c r="DVS53" s="1"/>
      <c r="DVT53" s="1"/>
      <c r="DVU53" s="1"/>
      <c r="DVV53" s="1"/>
      <c r="DVW53" s="1"/>
      <c r="DVX53" s="1"/>
      <c r="DVY53" s="1"/>
      <c r="DVZ53" s="1"/>
      <c r="DWA53" s="1"/>
      <c r="DWB53" s="1"/>
      <c r="DWC53" s="1"/>
      <c r="DWD53" s="1"/>
      <c r="DWE53" s="1"/>
      <c r="DWF53" s="1"/>
      <c r="DWG53" s="1"/>
      <c r="DWH53" s="1"/>
      <c r="DWI53" s="1"/>
      <c r="DWJ53" s="1"/>
      <c r="DWK53" s="1"/>
      <c r="DWL53" s="1"/>
      <c r="DWM53" s="1"/>
      <c r="DWN53" s="1"/>
      <c r="DWO53" s="1"/>
      <c r="DWP53" s="1"/>
      <c r="DWQ53" s="1"/>
      <c r="DWR53" s="1"/>
      <c r="DWS53" s="1"/>
      <c r="DWT53" s="1"/>
      <c r="DWU53" s="1"/>
      <c r="DWV53" s="1"/>
      <c r="DWW53" s="1"/>
      <c r="DWX53" s="1"/>
      <c r="DWY53" s="1"/>
      <c r="DWZ53" s="1"/>
      <c r="DXA53" s="1"/>
      <c r="DXB53" s="1"/>
      <c r="DXC53" s="1"/>
      <c r="DXD53" s="1"/>
      <c r="DXE53" s="1"/>
      <c r="DXF53" s="1"/>
      <c r="DXG53" s="1"/>
      <c r="DXH53" s="1"/>
      <c r="DXI53" s="1"/>
      <c r="DXJ53" s="1"/>
      <c r="DXK53" s="1"/>
      <c r="DXL53" s="1"/>
      <c r="DXM53" s="1"/>
      <c r="DXN53" s="1"/>
      <c r="DXO53" s="1"/>
      <c r="DXP53" s="1"/>
      <c r="DXQ53" s="1"/>
      <c r="DXR53" s="1"/>
      <c r="DXS53" s="1"/>
      <c r="DXT53" s="1"/>
      <c r="DXU53" s="1"/>
      <c r="DXV53" s="1"/>
      <c r="DXW53" s="1"/>
      <c r="DXX53" s="1"/>
      <c r="DXY53" s="1"/>
      <c r="DXZ53" s="1"/>
      <c r="DYA53" s="1"/>
      <c r="DYB53" s="1"/>
      <c r="DYC53" s="1"/>
      <c r="DYD53" s="1"/>
      <c r="DYE53" s="1"/>
      <c r="DYF53" s="1"/>
      <c r="DYG53" s="1"/>
      <c r="DYH53" s="1"/>
      <c r="DYI53" s="1"/>
      <c r="DYJ53" s="1"/>
      <c r="DYK53" s="1"/>
      <c r="DYL53" s="1"/>
      <c r="DYM53" s="1"/>
      <c r="DYN53" s="1"/>
      <c r="DYO53" s="1"/>
      <c r="DYP53" s="1"/>
      <c r="DYQ53" s="1"/>
      <c r="DYR53" s="1"/>
      <c r="DYS53" s="1"/>
      <c r="DYT53" s="1"/>
      <c r="DYU53" s="1"/>
      <c r="DYV53" s="1"/>
      <c r="DYW53" s="1"/>
      <c r="DYX53" s="1"/>
      <c r="DYY53" s="1"/>
      <c r="DYZ53" s="1"/>
      <c r="DZA53" s="1"/>
      <c r="DZB53" s="1"/>
      <c r="DZC53" s="1"/>
      <c r="DZD53" s="1"/>
      <c r="DZE53" s="1"/>
      <c r="DZF53" s="1"/>
      <c r="DZG53" s="1"/>
      <c r="DZH53" s="1"/>
      <c r="DZI53" s="1"/>
      <c r="DZJ53" s="1"/>
      <c r="DZK53" s="1"/>
      <c r="DZL53" s="1"/>
      <c r="DZM53" s="1"/>
      <c r="DZN53" s="1"/>
      <c r="DZO53" s="1"/>
      <c r="DZP53" s="1"/>
      <c r="DZQ53" s="1"/>
      <c r="DZR53" s="1"/>
      <c r="DZS53" s="1"/>
      <c r="DZT53" s="1"/>
      <c r="DZU53" s="1"/>
      <c r="DZV53" s="1"/>
      <c r="DZW53" s="1"/>
      <c r="DZX53" s="1"/>
      <c r="DZY53" s="1"/>
      <c r="DZZ53" s="1"/>
      <c r="EAA53" s="1"/>
      <c r="EAB53" s="1"/>
      <c r="EAC53" s="1"/>
      <c r="EAD53" s="1"/>
      <c r="EAE53" s="1"/>
      <c r="EAF53" s="1"/>
      <c r="EAG53" s="1"/>
      <c r="EAH53" s="1"/>
      <c r="EAI53" s="1"/>
      <c r="EAJ53" s="1"/>
      <c r="EAK53" s="1"/>
      <c r="EAL53" s="1"/>
      <c r="EAM53" s="1"/>
      <c r="EAN53" s="1"/>
      <c r="EAO53" s="1"/>
      <c r="EAP53" s="1"/>
      <c r="EAQ53" s="1"/>
      <c r="EAR53" s="1"/>
      <c r="EAS53" s="1"/>
      <c r="EAT53" s="1"/>
      <c r="EAU53" s="1"/>
      <c r="EAV53" s="1"/>
      <c r="EAW53" s="1"/>
      <c r="EAX53" s="1"/>
      <c r="EAY53" s="1"/>
      <c r="EAZ53" s="1"/>
      <c r="EBA53" s="1"/>
      <c r="EBB53" s="1"/>
      <c r="EBC53" s="1"/>
      <c r="EBD53" s="1"/>
      <c r="EBE53" s="1"/>
      <c r="EBF53" s="1"/>
      <c r="EBG53" s="1"/>
      <c r="EBH53" s="1"/>
      <c r="EBI53" s="1"/>
      <c r="EBJ53" s="1"/>
      <c r="EBK53" s="1"/>
      <c r="EBL53" s="1"/>
      <c r="EBM53" s="1"/>
      <c r="EBN53" s="1"/>
      <c r="EBO53" s="1"/>
      <c r="EBP53" s="1"/>
      <c r="EBQ53" s="1"/>
      <c r="EBR53" s="1"/>
      <c r="EBS53" s="1"/>
      <c r="EBT53" s="1"/>
      <c r="EBU53" s="1"/>
      <c r="EBV53" s="1"/>
      <c r="EBW53" s="1"/>
      <c r="EBX53" s="1"/>
      <c r="EBY53" s="1"/>
      <c r="EBZ53" s="1"/>
      <c r="ECA53" s="1"/>
      <c r="ECB53" s="1"/>
      <c r="ECC53" s="1"/>
      <c r="ECD53" s="1"/>
      <c r="ECE53" s="1"/>
      <c r="ECF53" s="1"/>
      <c r="ECG53" s="1"/>
      <c r="ECH53" s="1"/>
      <c r="ECI53" s="1"/>
      <c r="ECJ53" s="1"/>
      <c r="ECK53" s="1"/>
      <c r="ECL53" s="1"/>
      <c r="ECM53" s="1"/>
      <c r="ECN53" s="1"/>
      <c r="ECO53" s="1"/>
      <c r="ECP53" s="1"/>
      <c r="ECQ53" s="1"/>
      <c r="ECR53" s="1"/>
      <c r="ECS53" s="1"/>
      <c r="ECT53" s="1"/>
      <c r="ECU53" s="1"/>
      <c r="ECV53" s="1"/>
      <c r="ECW53" s="1"/>
      <c r="ECX53" s="1"/>
      <c r="ECY53" s="1"/>
      <c r="ECZ53" s="1"/>
      <c r="EDA53" s="1"/>
      <c r="EDB53" s="1"/>
      <c r="EDC53" s="1"/>
      <c r="EDD53" s="1"/>
      <c r="EDE53" s="1"/>
      <c r="EDF53" s="1"/>
      <c r="EDG53" s="1"/>
      <c r="EDH53" s="1"/>
      <c r="EDI53" s="1"/>
      <c r="EDJ53" s="1"/>
      <c r="EDK53" s="1"/>
      <c r="EDL53" s="1"/>
      <c r="EDM53" s="1"/>
      <c r="EDN53" s="1"/>
      <c r="EDO53" s="1"/>
      <c r="EDP53" s="1"/>
      <c r="EDQ53" s="1"/>
      <c r="EDR53" s="1"/>
      <c r="EDS53" s="1"/>
      <c r="EDT53" s="1"/>
      <c r="EDU53" s="1"/>
      <c r="EDV53" s="1"/>
      <c r="EDW53" s="1"/>
      <c r="EDX53" s="1"/>
      <c r="EDY53" s="1"/>
      <c r="EDZ53" s="1"/>
      <c r="EEA53" s="1"/>
      <c r="EEB53" s="1"/>
      <c r="EEC53" s="1"/>
      <c r="EED53" s="1"/>
      <c r="EEE53" s="1"/>
      <c r="EEF53" s="1"/>
      <c r="EEG53" s="1"/>
      <c r="EEH53" s="1"/>
      <c r="EEI53" s="1"/>
      <c r="EEJ53" s="1"/>
      <c r="EEK53" s="1"/>
      <c r="EEL53" s="1"/>
      <c r="EEM53" s="1"/>
      <c r="EEN53" s="1"/>
      <c r="EEO53" s="1"/>
      <c r="EEP53" s="1"/>
      <c r="EEQ53" s="1"/>
      <c r="EER53" s="1"/>
      <c r="EES53" s="1"/>
      <c r="EET53" s="1"/>
      <c r="EEU53" s="1"/>
      <c r="EEV53" s="1"/>
      <c r="EEW53" s="1"/>
      <c r="EEX53" s="1"/>
      <c r="EEY53" s="1"/>
      <c r="EEZ53" s="1"/>
      <c r="EFA53" s="1"/>
      <c r="EFB53" s="1"/>
      <c r="EFC53" s="1"/>
      <c r="EFD53" s="1"/>
      <c r="EFE53" s="1"/>
      <c r="EFF53" s="1"/>
      <c r="EFG53" s="1"/>
      <c r="EFH53" s="1"/>
      <c r="EFI53" s="1"/>
      <c r="EFJ53" s="1"/>
      <c r="EFK53" s="1"/>
      <c r="EFL53" s="1"/>
      <c r="EFM53" s="1"/>
      <c r="EFN53" s="1"/>
      <c r="EFO53" s="1"/>
      <c r="EFP53" s="1"/>
      <c r="EFQ53" s="1"/>
      <c r="EFR53" s="1"/>
      <c r="EFS53" s="1"/>
      <c r="EFT53" s="1"/>
      <c r="EFU53" s="1"/>
      <c r="EFV53" s="1"/>
      <c r="EFW53" s="1"/>
      <c r="EFX53" s="1"/>
      <c r="EFY53" s="1"/>
      <c r="EFZ53" s="1"/>
      <c r="EGA53" s="1"/>
      <c r="EGB53" s="1"/>
      <c r="EGC53" s="1"/>
      <c r="EGD53" s="1"/>
      <c r="EGE53" s="1"/>
      <c r="EGF53" s="1"/>
      <c r="EGG53" s="1"/>
      <c r="EGH53" s="1"/>
      <c r="EGI53" s="1"/>
      <c r="EGJ53" s="1"/>
      <c r="EGK53" s="1"/>
      <c r="EGL53" s="1"/>
      <c r="EGM53" s="1"/>
      <c r="EGN53" s="1"/>
      <c r="EGO53" s="1"/>
      <c r="EGP53" s="1"/>
      <c r="EGQ53" s="1"/>
      <c r="EGR53" s="1"/>
      <c r="EGS53" s="1"/>
      <c r="EGT53" s="1"/>
      <c r="EGU53" s="1"/>
      <c r="EGV53" s="1"/>
      <c r="EGW53" s="1"/>
      <c r="EGX53" s="1"/>
      <c r="EGY53" s="1"/>
      <c r="EGZ53" s="1"/>
      <c r="EHA53" s="1"/>
      <c r="EHB53" s="1"/>
      <c r="EHC53" s="1"/>
      <c r="EHD53" s="1"/>
      <c r="EHE53" s="1"/>
      <c r="EHF53" s="1"/>
      <c r="EHG53" s="1"/>
      <c r="EHH53" s="1"/>
      <c r="EHI53" s="1"/>
      <c r="EHJ53" s="1"/>
      <c r="EHK53" s="1"/>
      <c r="EHL53" s="1"/>
      <c r="EHM53" s="1"/>
      <c r="EHN53" s="1"/>
      <c r="EHO53" s="1"/>
      <c r="EHP53" s="1"/>
      <c r="EHQ53" s="1"/>
      <c r="EHR53" s="1"/>
      <c r="EHS53" s="1"/>
      <c r="EHT53" s="1"/>
      <c r="EHU53" s="1"/>
      <c r="EHV53" s="1"/>
      <c r="EHW53" s="1"/>
      <c r="EHX53" s="1"/>
      <c r="EHY53" s="1"/>
      <c r="EHZ53" s="1"/>
      <c r="EIA53" s="1"/>
      <c r="EIB53" s="1"/>
      <c r="EIC53" s="1"/>
      <c r="EID53" s="1"/>
      <c r="EIE53" s="1"/>
      <c r="EIF53" s="1"/>
      <c r="EIG53" s="1"/>
      <c r="EIH53" s="1"/>
      <c r="EII53" s="1"/>
      <c r="EIJ53" s="1"/>
      <c r="EIK53" s="1"/>
      <c r="EIL53" s="1"/>
      <c r="EIM53" s="1"/>
      <c r="EIN53" s="1"/>
      <c r="EIO53" s="1"/>
      <c r="EIP53" s="1"/>
      <c r="EIQ53" s="1"/>
      <c r="EIR53" s="1"/>
      <c r="EIS53" s="1"/>
      <c r="EIT53" s="1"/>
      <c r="EIU53" s="1"/>
      <c r="EIV53" s="1"/>
      <c r="EIW53" s="1"/>
      <c r="EIX53" s="1"/>
      <c r="EIY53" s="1"/>
      <c r="EIZ53" s="1"/>
      <c r="EJA53" s="1"/>
      <c r="EJB53" s="1"/>
      <c r="EJC53" s="1"/>
      <c r="EJD53" s="1"/>
      <c r="EJE53" s="1"/>
      <c r="EJF53" s="1"/>
      <c r="EJG53" s="1"/>
      <c r="EJH53" s="1"/>
      <c r="EJI53" s="1"/>
      <c r="EJJ53" s="1"/>
      <c r="EJK53" s="1"/>
      <c r="EJL53" s="1"/>
      <c r="EJM53" s="1"/>
      <c r="EJN53" s="1"/>
      <c r="EJO53" s="1"/>
      <c r="EJP53" s="1"/>
      <c r="EJQ53" s="1"/>
      <c r="EJR53" s="1"/>
      <c r="EJS53" s="1"/>
      <c r="EJT53" s="1"/>
      <c r="EJU53" s="1"/>
      <c r="EJV53" s="1"/>
      <c r="EJW53" s="1"/>
      <c r="EJX53" s="1"/>
      <c r="EJY53" s="1"/>
      <c r="EJZ53" s="1"/>
      <c r="EKA53" s="1"/>
      <c r="EKB53" s="1"/>
      <c r="EKC53" s="1"/>
      <c r="EKD53" s="1"/>
      <c r="EKE53" s="1"/>
      <c r="EKF53" s="1"/>
      <c r="EKG53" s="1"/>
      <c r="EKH53" s="1"/>
      <c r="EKI53" s="1"/>
      <c r="EKJ53" s="1"/>
      <c r="EKK53" s="1"/>
      <c r="EKL53" s="1"/>
      <c r="EKM53" s="1"/>
      <c r="EKN53" s="1"/>
      <c r="EKO53" s="1"/>
      <c r="EKP53" s="1"/>
      <c r="EKQ53" s="1"/>
      <c r="EKR53" s="1"/>
      <c r="EKS53" s="1"/>
      <c r="EKT53" s="1"/>
      <c r="EKU53" s="1"/>
      <c r="EKV53" s="1"/>
      <c r="EKW53" s="1"/>
      <c r="EKX53" s="1"/>
      <c r="EKY53" s="1"/>
      <c r="EKZ53" s="1"/>
      <c r="ELA53" s="1"/>
      <c r="ELB53" s="1"/>
      <c r="ELC53" s="1"/>
      <c r="ELD53" s="1"/>
      <c r="ELE53" s="1"/>
      <c r="ELF53" s="1"/>
      <c r="ELG53" s="1"/>
      <c r="ELH53" s="1"/>
      <c r="ELI53" s="1"/>
      <c r="ELJ53" s="1"/>
      <c r="ELK53" s="1"/>
      <c r="ELL53" s="1"/>
      <c r="ELM53" s="1"/>
      <c r="ELN53" s="1"/>
      <c r="ELO53" s="1"/>
      <c r="ELP53" s="1"/>
      <c r="ELQ53" s="1"/>
      <c r="ELR53" s="1"/>
      <c r="ELS53" s="1"/>
      <c r="ELT53" s="1"/>
      <c r="ELU53" s="1"/>
      <c r="ELV53" s="1"/>
      <c r="ELW53" s="1"/>
      <c r="ELX53" s="1"/>
      <c r="ELY53" s="1"/>
      <c r="ELZ53" s="1"/>
      <c r="EMA53" s="1"/>
      <c r="EMB53" s="1"/>
      <c r="EMC53" s="1"/>
      <c r="EMD53" s="1"/>
      <c r="EME53" s="1"/>
      <c r="EMF53" s="1"/>
      <c r="EMG53" s="1"/>
      <c r="EMH53" s="1"/>
      <c r="EMI53" s="1"/>
      <c r="EMJ53" s="1"/>
      <c r="EMK53" s="1"/>
      <c r="EML53" s="1"/>
      <c r="EMM53" s="1"/>
      <c r="EMN53" s="1"/>
      <c r="EMO53" s="1"/>
      <c r="EMP53" s="1"/>
      <c r="EMQ53" s="1"/>
      <c r="EMR53" s="1"/>
      <c r="EMS53" s="1"/>
      <c r="EMT53" s="1"/>
      <c r="EMU53" s="1"/>
      <c r="EMV53" s="1"/>
      <c r="EMW53" s="1"/>
      <c r="EMX53" s="1"/>
      <c r="EMY53" s="1"/>
      <c r="EMZ53" s="1"/>
      <c r="ENA53" s="1"/>
      <c r="ENB53" s="1"/>
      <c r="ENC53" s="1"/>
      <c r="END53" s="1"/>
      <c r="ENE53" s="1"/>
      <c r="ENF53" s="1"/>
      <c r="ENG53" s="1"/>
      <c r="ENH53" s="1"/>
      <c r="ENI53" s="1"/>
      <c r="ENJ53" s="1"/>
      <c r="ENK53" s="1"/>
      <c r="ENL53" s="1"/>
      <c r="ENM53" s="1"/>
      <c r="ENN53" s="1"/>
      <c r="ENO53" s="1"/>
      <c r="ENP53" s="1"/>
      <c r="ENQ53" s="1"/>
      <c r="ENR53" s="1"/>
      <c r="ENS53" s="1"/>
      <c r="ENT53" s="1"/>
      <c r="ENU53" s="1"/>
      <c r="ENV53" s="1"/>
      <c r="ENW53" s="1"/>
      <c r="ENX53" s="1"/>
      <c r="ENY53" s="1"/>
      <c r="ENZ53" s="1"/>
      <c r="EOA53" s="1"/>
      <c r="EOB53" s="1"/>
      <c r="EOC53" s="1"/>
      <c r="EOD53" s="1"/>
      <c r="EOE53" s="1"/>
      <c r="EOF53" s="1"/>
      <c r="EOG53" s="1"/>
      <c r="EOH53" s="1"/>
      <c r="EOI53" s="1"/>
      <c r="EOJ53" s="1"/>
      <c r="EOK53" s="1"/>
      <c r="EOL53" s="1"/>
      <c r="EOM53" s="1"/>
      <c r="EON53" s="1"/>
      <c r="EOO53" s="1"/>
      <c r="EOP53" s="1"/>
      <c r="EOQ53" s="1"/>
      <c r="EOR53" s="1"/>
      <c r="EOS53" s="1"/>
      <c r="EOT53" s="1"/>
      <c r="EOU53" s="1"/>
      <c r="EOV53" s="1"/>
      <c r="EOW53" s="1"/>
      <c r="EOX53" s="1"/>
      <c r="EOY53" s="1"/>
      <c r="EOZ53" s="1"/>
      <c r="EPA53" s="1"/>
      <c r="EPB53" s="1"/>
      <c r="EPC53" s="1"/>
      <c r="EPD53" s="1"/>
      <c r="EPE53" s="1"/>
      <c r="EPF53" s="1"/>
      <c r="EPG53" s="1"/>
      <c r="EPH53" s="1"/>
      <c r="EPI53" s="1"/>
      <c r="EPJ53" s="1"/>
      <c r="EPK53" s="1"/>
      <c r="EPL53" s="1"/>
      <c r="EPM53" s="1"/>
      <c r="EPN53" s="1"/>
      <c r="EPO53" s="1"/>
      <c r="EPP53" s="1"/>
      <c r="EPQ53" s="1"/>
      <c r="EPR53" s="1"/>
      <c r="EPS53" s="1"/>
      <c r="EPT53" s="1"/>
      <c r="EPU53" s="1"/>
      <c r="EPV53" s="1"/>
      <c r="EPW53" s="1"/>
      <c r="EPX53" s="1"/>
      <c r="EPY53" s="1"/>
      <c r="EPZ53" s="1"/>
      <c r="EQA53" s="1"/>
      <c r="EQB53" s="1"/>
      <c r="EQC53" s="1"/>
      <c r="EQD53" s="1"/>
      <c r="EQE53" s="1"/>
      <c r="EQF53" s="1"/>
      <c r="EQG53" s="1"/>
      <c r="EQH53" s="1"/>
      <c r="EQI53" s="1"/>
      <c r="EQJ53" s="1"/>
      <c r="EQK53" s="1"/>
      <c r="EQL53" s="1"/>
      <c r="EQM53" s="1"/>
      <c r="EQN53" s="1"/>
      <c r="EQO53" s="1"/>
      <c r="EQP53" s="1"/>
      <c r="EQQ53" s="1"/>
      <c r="EQR53" s="1"/>
      <c r="EQS53" s="1"/>
      <c r="EQT53" s="1"/>
      <c r="EQU53" s="1"/>
      <c r="EQV53" s="1"/>
      <c r="EQW53" s="1"/>
      <c r="EQX53" s="1"/>
      <c r="EQY53" s="1"/>
      <c r="EQZ53" s="1"/>
      <c r="ERA53" s="1"/>
      <c r="ERB53" s="1"/>
      <c r="ERC53" s="1"/>
      <c r="ERD53" s="1"/>
      <c r="ERE53" s="1"/>
      <c r="ERF53" s="1"/>
      <c r="ERG53" s="1"/>
      <c r="ERH53" s="1"/>
      <c r="ERI53" s="1"/>
      <c r="ERJ53" s="1"/>
      <c r="ERK53" s="1"/>
      <c r="ERL53" s="1"/>
      <c r="ERM53" s="1"/>
      <c r="ERN53" s="1"/>
      <c r="ERO53" s="1"/>
      <c r="ERP53" s="1"/>
      <c r="ERQ53" s="1"/>
      <c r="ERR53" s="1"/>
      <c r="ERS53" s="1"/>
      <c r="ERT53" s="1"/>
      <c r="ERU53" s="1"/>
      <c r="ERV53" s="1"/>
      <c r="ERW53" s="1"/>
      <c r="ERX53" s="1"/>
      <c r="ERY53" s="1"/>
      <c r="ERZ53" s="1"/>
      <c r="ESA53" s="1"/>
      <c r="ESB53" s="1"/>
      <c r="ESC53" s="1"/>
      <c r="ESD53" s="1"/>
      <c r="ESE53" s="1"/>
      <c r="ESF53" s="1"/>
      <c r="ESG53" s="1"/>
      <c r="ESH53" s="1"/>
      <c r="ESI53" s="1"/>
      <c r="ESJ53" s="1"/>
      <c r="ESK53" s="1"/>
      <c r="ESL53" s="1"/>
      <c r="ESM53" s="1"/>
      <c r="ESN53" s="1"/>
      <c r="ESO53" s="1"/>
      <c r="ESP53" s="1"/>
      <c r="ESQ53" s="1"/>
      <c r="ESR53" s="1"/>
      <c r="ESS53" s="1"/>
      <c r="EST53" s="1"/>
      <c r="ESU53" s="1"/>
      <c r="ESV53" s="1"/>
      <c r="ESW53" s="1"/>
      <c r="ESX53" s="1"/>
      <c r="ESY53" s="1"/>
      <c r="ESZ53" s="1"/>
      <c r="ETA53" s="1"/>
      <c r="ETB53" s="1"/>
      <c r="ETC53" s="1"/>
      <c r="ETD53" s="1"/>
      <c r="ETE53" s="1"/>
      <c r="ETF53" s="1"/>
      <c r="ETG53" s="1"/>
      <c r="ETH53" s="1"/>
      <c r="ETI53" s="1"/>
      <c r="ETJ53" s="1"/>
      <c r="ETK53" s="1"/>
      <c r="ETL53" s="1"/>
      <c r="ETM53" s="1"/>
      <c r="ETN53" s="1"/>
      <c r="ETO53" s="1"/>
      <c r="ETP53" s="1"/>
      <c r="ETQ53" s="1"/>
      <c r="ETR53" s="1"/>
      <c r="ETS53" s="1"/>
      <c r="ETT53" s="1"/>
      <c r="ETU53" s="1"/>
      <c r="ETV53" s="1"/>
      <c r="ETW53" s="1"/>
      <c r="ETX53" s="1"/>
      <c r="ETY53" s="1"/>
      <c r="ETZ53" s="1"/>
      <c r="EUA53" s="1"/>
      <c r="EUB53" s="1"/>
      <c r="EUC53" s="1"/>
      <c r="EUD53" s="1"/>
      <c r="EUE53" s="1"/>
      <c r="EUF53" s="1"/>
      <c r="EUG53" s="1"/>
      <c r="EUH53" s="1"/>
      <c r="EUI53" s="1"/>
      <c r="EUJ53" s="1"/>
      <c r="EUK53" s="1"/>
      <c r="EUL53" s="1"/>
      <c r="EUM53" s="1"/>
      <c r="EUN53" s="1"/>
      <c r="EUO53" s="1"/>
      <c r="EUP53" s="1"/>
      <c r="EUQ53" s="1"/>
      <c r="EUR53" s="1"/>
      <c r="EUS53" s="1"/>
      <c r="EUT53" s="1"/>
      <c r="EUU53" s="1"/>
      <c r="EUV53" s="1"/>
      <c r="EUW53" s="1"/>
      <c r="EUX53" s="1"/>
      <c r="EUY53" s="1"/>
      <c r="EUZ53" s="1"/>
      <c r="EVA53" s="1"/>
      <c r="EVB53" s="1"/>
      <c r="EVC53" s="1"/>
      <c r="EVD53" s="1"/>
      <c r="EVE53" s="1"/>
      <c r="EVF53" s="1"/>
      <c r="EVG53" s="1"/>
      <c r="EVH53" s="1"/>
      <c r="EVI53" s="1"/>
      <c r="EVJ53" s="1"/>
      <c r="EVK53" s="1"/>
      <c r="EVL53" s="1"/>
      <c r="EVM53" s="1"/>
      <c r="EVN53" s="1"/>
      <c r="EVO53" s="1"/>
      <c r="EVP53" s="1"/>
      <c r="EVQ53" s="1"/>
      <c r="EVR53" s="1"/>
      <c r="EVS53" s="1"/>
      <c r="EVT53" s="1"/>
      <c r="EVU53" s="1"/>
      <c r="EVV53" s="1"/>
      <c r="EVW53" s="1"/>
      <c r="EVX53" s="1"/>
      <c r="EVY53" s="1"/>
      <c r="EVZ53" s="1"/>
      <c r="EWA53" s="1"/>
      <c r="EWB53" s="1"/>
      <c r="EWC53" s="1"/>
      <c r="EWD53" s="1"/>
      <c r="EWE53" s="1"/>
      <c r="EWF53" s="1"/>
      <c r="EWG53" s="1"/>
      <c r="EWH53" s="1"/>
      <c r="EWI53" s="1"/>
      <c r="EWJ53" s="1"/>
      <c r="EWK53" s="1"/>
      <c r="EWL53" s="1"/>
      <c r="EWM53" s="1"/>
      <c r="EWN53" s="1"/>
      <c r="EWO53" s="1"/>
      <c r="EWP53" s="1"/>
      <c r="EWQ53" s="1"/>
      <c r="EWR53" s="1"/>
      <c r="EWS53" s="1"/>
      <c r="EWT53" s="1"/>
      <c r="EWU53" s="1"/>
      <c r="EWV53" s="1"/>
      <c r="EWW53" s="1"/>
      <c r="EWX53" s="1"/>
      <c r="EWY53" s="1"/>
      <c r="EWZ53" s="1"/>
      <c r="EXA53" s="1"/>
      <c r="EXB53" s="1"/>
      <c r="EXC53" s="1"/>
      <c r="EXD53" s="1"/>
      <c r="EXE53" s="1"/>
      <c r="EXF53" s="1"/>
      <c r="EXG53" s="1"/>
      <c r="EXH53" s="1"/>
      <c r="EXI53" s="1"/>
      <c r="EXJ53" s="1"/>
      <c r="EXK53" s="1"/>
      <c r="EXL53" s="1"/>
      <c r="EXM53" s="1"/>
      <c r="EXN53" s="1"/>
      <c r="EXO53" s="1"/>
      <c r="EXP53" s="1"/>
      <c r="EXQ53" s="1"/>
      <c r="EXR53" s="1"/>
      <c r="EXS53" s="1"/>
      <c r="EXT53" s="1"/>
      <c r="EXU53" s="1"/>
      <c r="EXV53" s="1"/>
      <c r="EXW53" s="1"/>
      <c r="EXX53" s="1"/>
      <c r="EXY53" s="1"/>
      <c r="EXZ53" s="1"/>
      <c r="EYA53" s="1"/>
      <c r="EYB53" s="1"/>
      <c r="EYC53" s="1"/>
      <c r="EYD53" s="1"/>
      <c r="EYE53" s="1"/>
      <c r="EYF53" s="1"/>
      <c r="EYG53" s="1"/>
      <c r="EYH53" s="1"/>
      <c r="EYI53" s="1"/>
      <c r="EYJ53" s="1"/>
      <c r="EYK53" s="1"/>
      <c r="EYL53" s="1"/>
      <c r="EYM53" s="1"/>
      <c r="EYN53" s="1"/>
      <c r="EYO53" s="1"/>
      <c r="EYP53" s="1"/>
      <c r="EYQ53" s="1"/>
      <c r="EYR53" s="1"/>
      <c r="EYS53" s="1"/>
      <c r="EYT53" s="1"/>
      <c r="EYU53" s="1"/>
      <c r="EYV53" s="1"/>
      <c r="EYW53" s="1"/>
      <c r="EYX53" s="1"/>
      <c r="EYY53" s="1"/>
      <c r="EYZ53" s="1"/>
      <c r="EZA53" s="1"/>
      <c r="EZB53" s="1"/>
      <c r="EZC53" s="1"/>
      <c r="EZD53" s="1"/>
      <c r="EZE53" s="1"/>
      <c r="EZF53" s="1"/>
      <c r="EZG53" s="1"/>
      <c r="EZH53" s="1"/>
      <c r="EZI53" s="1"/>
      <c r="EZJ53" s="1"/>
      <c r="EZK53" s="1"/>
      <c r="EZL53" s="1"/>
      <c r="EZM53" s="1"/>
      <c r="EZN53" s="1"/>
      <c r="EZO53" s="1"/>
      <c r="EZP53" s="1"/>
      <c r="EZQ53" s="1"/>
      <c r="EZR53" s="1"/>
      <c r="EZS53" s="1"/>
      <c r="EZT53" s="1"/>
      <c r="EZU53" s="1"/>
      <c r="EZV53" s="1"/>
      <c r="EZW53" s="1"/>
      <c r="EZX53" s="1"/>
      <c r="EZY53" s="1"/>
      <c r="EZZ53" s="1"/>
      <c r="FAA53" s="1"/>
      <c r="FAB53" s="1"/>
      <c r="FAC53" s="1"/>
      <c r="FAD53" s="1"/>
      <c r="FAE53" s="1"/>
      <c r="FAF53" s="1"/>
      <c r="FAG53" s="1"/>
      <c r="FAH53" s="1"/>
      <c r="FAI53" s="1"/>
      <c r="FAJ53" s="1"/>
      <c r="FAK53" s="1"/>
      <c r="FAL53" s="1"/>
      <c r="FAM53" s="1"/>
      <c r="FAN53" s="1"/>
      <c r="FAO53" s="1"/>
      <c r="FAP53" s="1"/>
      <c r="FAQ53" s="1"/>
      <c r="FAR53" s="1"/>
      <c r="FAS53" s="1"/>
      <c r="FAT53" s="1"/>
      <c r="FAU53" s="1"/>
      <c r="FAV53" s="1"/>
      <c r="FAW53" s="1"/>
      <c r="FAX53" s="1"/>
      <c r="FAY53" s="1"/>
      <c r="FAZ53" s="1"/>
      <c r="FBA53" s="1"/>
      <c r="FBB53" s="1"/>
      <c r="FBC53" s="1"/>
      <c r="FBD53" s="1"/>
      <c r="FBE53" s="1"/>
      <c r="FBF53" s="1"/>
      <c r="FBG53" s="1"/>
      <c r="FBH53" s="1"/>
      <c r="FBI53" s="1"/>
      <c r="FBJ53" s="1"/>
      <c r="FBK53" s="1"/>
      <c r="FBL53" s="1"/>
      <c r="FBM53" s="1"/>
      <c r="FBN53" s="1"/>
      <c r="FBO53" s="1"/>
      <c r="FBP53" s="1"/>
      <c r="FBQ53" s="1"/>
      <c r="FBR53" s="1"/>
      <c r="FBS53" s="1"/>
      <c r="FBT53" s="1"/>
      <c r="FBU53" s="1"/>
      <c r="FBV53" s="1"/>
      <c r="FBW53" s="1"/>
      <c r="FBX53" s="1"/>
      <c r="FBY53" s="1"/>
      <c r="FBZ53" s="1"/>
      <c r="FCA53" s="1"/>
      <c r="FCB53" s="1"/>
      <c r="FCC53" s="1"/>
      <c r="FCD53" s="1"/>
      <c r="FCE53" s="1"/>
      <c r="FCF53" s="1"/>
      <c r="FCG53" s="1"/>
      <c r="FCH53" s="1"/>
      <c r="FCI53" s="1"/>
      <c r="FCJ53" s="1"/>
      <c r="FCK53" s="1"/>
      <c r="FCL53" s="1"/>
      <c r="FCM53" s="1"/>
      <c r="FCN53" s="1"/>
      <c r="FCO53" s="1"/>
      <c r="FCP53" s="1"/>
      <c r="FCQ53" s="1"/>
      <c r="FCR53" s="1"/>
      <c r="FCS53" s="1"/>
      <c r="FCT53" s="1"/>
      <c r="FCU53" s="1"/>
      <c r="FCV53" s="1"/>
      <c r="FCW53" s="1"/>
      <c r="FCX53" s="1"/>
      <c r="FCY53" s="1"/>
      <c r="FCZ53" s="1"/>
      <c r="FDA53" s="1"/>
      <c r="FDB53" s="1"/>
      <c r="FDC53" s="1"/>
      <c r="FDD53" s="1"/>
      <c r="FDE53" s="1"/>
      <c r="FDF53" s="1"/>
      <c r="FDG53" s="1"/>
      <c r="FDH53" s="1"/>
      <c r="FDI53" s="1"/>
      <c r="FDJ53" s="1"/>
      <c r="FDK53" s="1"/>
      <c r="FDL53" s="1"/>
      <c r="FDM53" s="1"/>
      <c r="FDN53" s="1"/>
      <c r="FDO53" s="1"/>
      <c r="FDP53" s="1"/>
      <c r="FDQ53" s="1"/>
      <c r="FDR53" s="1"/>
      <c r="FDS53" s="1"/>
      <c r="FDT53" s="1"/>
      <c r="FDU53" s="1"/>
      <c r="FDV53" s="1"/>
      <c r="FDW53" s="1"/>
      <c r="FDX53" s="1"/>
      <c r="FDY53" s="1"/>
      <c r="FDZ53" s="1"/>
      <c r="FEA53" s="1"/>
      <c r="FEB53" s="1"/>
      <c r="FEC53" s="1"/>
      <c r="FED53" s="1"/>
      <c r="FEE53" s="1"/>
      <c r="FEF53" s="1"/>
      <c r="FEG53" s="1"/>
      <c r="FEH53" s="1"/>
      <c r="FEI53" s="1"/>
      <c r="FEJ53" s="1"/>
      <c r="FEK53" s="1"/>
      <c r="FEL53" s="1"/>
      <c r="FEM53" s="1"/>
      <c r="FEN53" s="1"/>
      <c r="FEO53" s="1"/>
      <c r="FEP53" s="1"/>
      <c r="FEQ53" s="1"/>
      <c r="FER53" s="1"/>
      <c r="FES53" s="1"/>
      <c r="FET53" s="1"/>
      <c r="FEU53" s="1"/>
      <c r="FEV53" s="1"/>
      <c r="FEW53" s="1"/>
      <c r="FEX53" s="1"/>
      <c r="FEY53" s="1"/>
      <c r="FEZ53" s="1"/>
      <c r="FFA53" s="1"/>
      <c r="FFB53" s="1"/>
      <c r="FFC53" s="1"/>
      <c r="FFD53" s="1"/>
      <c r="FFE53" s="1"/>
      <c r="FFF53" s="1"/>
      <c r="FFG53" s="1"/>
      <c r="FFH53" s="1"/>
      <c r="FFI53" s="1"/>
      <c r="FFJ53" s="1"/>
      <c r="FFK53" s="1"/>
      <c r="FFL53" s="1"/>
      <c r="FFM53" s="1"/>
      <c r="FFN53" s="1"/>
      <c r="FFO53" s="1"/>
      <c r="FFP53" s="1"/>
      <c r="FFQ53" s="1"/>
      <c r="FFR53" s="1"/>
      <c r="FFS53" s="1"/>
      <c r="FFT53" s="1"/>
      <c r="FFU53" s="1"/>
      <c r="FFV53" s="1"/>
      <c r="FFW53" s="1"/>
      <c r="FFX53" s="1"/>
      <c r="FFY53" s="1"/>
      <c r="FFZ53" s="1"/>
      <c r="FGA53" s="1"/>
      <c r="FGB53" s="1"/>
      <c r="FGC53" s="1"/>
      <c r="FGD53" s="1"/>
      <c r="FGE53" s="1"/>
      <c r="FGF53" s="1"/>
      <c r="FGG53" s="1"/>
      <c r="FGH53" s="1"/>
      <c r="FGI53" s="1"/>
      <c r="FGJ53" s="1"/>
      <c r="FGK53" s="1"/>
      <c r="FGL53" s="1"/>
      <c r="FGM53" s="1"/>
      <c r="FGN53" s="1"/>
      <c r="FGO53" s="1"/>
      <c r="FGP53" s="1"/>
      <c r="FGQ53" s="1"/>
      <c r="FGR53" s="1"/>
      <c r="FGS53" s="1"/>
      <c r="FGT53" s="1"/>
      <c r="FGU53" s="1"/>
      <c r="FGV53" s="1"/>
      <c r="FGW53" s="1"/>
      <c r="FGX53" s="1"/>
      <c r="FGY53" s="1"/>
      <c r="FGZ53" s="1"/>
      <c r="FHA53" s="1"/>
      <c r="FHB53" s="1"/>
      <c r="FHC53" s="1"/>
      <c r="FHD53" s="1"/>
      <c r="FHE53" s="1"/>
      <c r="FHF53" s="1"/>
      <c r="FHG53" s="1"/>
      <c r="FHH53" s="1"/>
      <c r="FHI53" s="1"/>
      <c r="FHJ53" s="1"/>
      <c r="FHK53" s="1"/>
      <c r="FHL53" s="1"/>
      <c r="FHM53" s="1"/>
      <c r="FHN53" s="1"/>
      <c r="FHO53" s="1"/>
      <c r="FHP53" s="1"/>
      <c r="FHQ53" s="1"/>
      <c r="FHR53" s="1"/>
      <c r="FHS53" s="1"/>
      <c r="FHT53" s="1"/>
      <c r="FHU53" s="1"/>
      <c r="FHV53" s="1"/>
      <c r="FHW53" s="1"/>
      <c r="FHX53" s="1"/>
      <c r="FHY53" s="1"/>
      <c r="FHZ53" s="1"/>
      <c r="FIA53" s="1"/>
      <c r="FIB53" s="1"/>
      <c r="FIC53" s="1"/>
      <c r="FID53" s="1"/>
      <c r="FIE53" s="1"/>
      <c r="FIF53" s="1"/>
      <c r="FIG53" s="1"/>
      <c r="FIH53" s="1"/>
      <c r="FII53" s="1"/>
      <c r="FIJ53" s="1"/>
      <c r="FIK53" s="1"/>
      <c r="FIL53" s="1"/>
      <c r="FIM53" s="1"/>
      <c r="FIN53" s="1"/>
      <c r="FIO53" s="1"/>
      <c r="FIP53" s="1"/>
      <c r="FIQ53" s="1"/>
      <c r="FIR53" s="1"/>
      <c r="FIS53" s="1"/>
      <c r="FIT53" s="1"/>
      <c r="FIU53" s="1"/>
      <c r="FIV53" s="1"/>
      <c r="FIW53" s="1"/>
      <c r="FIX53" s="1"/>
      <c r="FIY53" s="1"/>
      <c r="FIZ53" s="1"/>
      <c r="FJA53" s="1"/>
      <c r="FJB53" s="1"/>
      <c r="FJC53" s="1"/>
      <c r="FJD53" s="1"/>
      <c r="FJE53" s="1"/>
      <c r="FJF53" s="1"/>
      <c r="FJG53" s="1"/>
      <c r="FJH53" s="1"/>
      <c r="FJI53" s="1"/>
      <c r="FJJ53" s="1"/>
      <c r="FJK53" s="1"/>
      <c r="FJL53" s="1"/>
      <c r="FJM53" s="1"/>
      <c r="FJN53" s="1"/>
      <c r="FJO53" s="1"/>
      <c r="FJP53" s="1"/>
      <c r="FJQ53" s="1"/>
      <c r="FJR53" s="1"/>
      <c r="FJS53" s="1"/>
      <c r="FJT53" s="1"/>
      <c r="FJU53" s="1"/>
      <c r="FJV53" s="1"/>
      <c r="FJW53" s="1"/>
      <c r="FJX53" s="1"/>
      <c r="FJY53" s="1"/>
      <c r="FJZ53" s="1"/>
      <c r="FKA53" s="1"/>
      <c r="FKB53" s="1"/>
      <c r="FKC53" s="1"/>
      <c r="FKD53" s="1"/>
      <c r="FKE53" s="1"/>
      <c r="FKF53" s="1"/>
      <c r="FKG53" s="1"/>
      <c r="FKH53" s="1"/>
      <c r="FKI53" s="1"/>
      <c r="FKJ53" s="1"/>
      <c r="FKK53" s="1"/>
      <c r="FKL53" s="1"/>
      <c r="FKM53" s="1"/>
      <c r="FKN53" s="1"/>
      <c r="FKO53" s="1"/>
      <c r="FKP53" s="1"/>
      <c r="FKQ53" s="1"/>
      <c r="FKR53" s="1"/>
      <c r="FKS53" s="1"/>
      <c r="FKT53" s="1"/>
      <c r="FKU53" s="1"/>
      <c r="FKV53" s="1"/>
      <c r="FKW53" s="1"/>
      <c r="FKX53" s="1"/>
      <c r="FKY53" s="1"/>
      <c r="FKZ53" s="1"/>
      <c r="FLA53" s="1"/>
      <c r="FLB53" s="1"/>
      <c r="FLC53" s="1"/>
      <c r="FLD53" s="1"/>
      <c r="FLE53" s="1"/>
      <c r="FLF53" s="1"/>
      <c r="FLG53" s="1"/>
      <c r="FLH53" s="1"/>
      <c r="FLI53" s="1"/>
      <c r="FLJ53" s="1"/>
      <c r="FLK53" s="1"/>
      <c r="FLL53" s="1"/>
      <c r="FLM53" s="1"/>
      <c r="FLN53" s="1"/>
      <c r="FLO53" s="1"/>
      <c r="FLP53" s="1"/>
      <c r="FLQ53" s="1"/>
      <c r="FLR53" s="1"/>
      <c r="FLS53" s="1"/>
      <c r="FLT53" s="1"/>
      <c r="FLU53" s="1"/>
      <c r="FLV53" s="1"/>
      <c r="FLW53" s="1"/>
      <c r="FLX53" s="1"/>
      <c r="FLY53" s="1"/>
      <c r="FLZ53" s="1"/>
      <c r="FMA53" s="1"/>
      <c r="FMB53" s="1"/>
      <c r="FMC53" s="1"/>
      <c r="FMD53" s="1"/>
      <c r="FME53" s="1"/>
      <c r="FMF53" s="1"/>
      <c r="FMG53" s="1"/>
      <c r="FMH53" s="1"/>
      <c r="FMI53" s="1"/>
      <c r="FMJ53" s="1"/>
      <c r="FMK53" s="1"/>
      <c r="FML53" s="1"/>
      <c r="FMM53" s="1"/>
      <c r="FMN53" s="1"/>
      <c r="FMO53" s="1"/>
      <c r="FMP53" s="1"/>
      <c r="FMQ53" s="1"/>
      <c r="FMR53" s="1"/>
      <c r="FMS53" s="1"/>
      <c r="FMT53" s="1"/>
      <c r="FMU53" s="1"/>
      <c r="FMV53" s="1"/>
      <c r="FMW53" s="1"/>
      <c r="FMX53" s="1"/>
      <c r="FMY53" s="1"/>
      <c r="FMZ53" s="1"/>
      <c r="FNA53" s="1"/>
      <c r="FNB53" s="1"/>
      <c r="FNC53" s="1"/>
      <c r="FND53" s="1"/>
      <c r="FNE53" s="1"/>
      <c r="FNF53" s="1"/>
      <c r="FNG53" s="1"/>
      <c r="FNH53" s="1"/>
      <c r="FNI53" s="1"/>
      <c r="FNJ53" s="1"/>
      <c r="FNK53" s="1"/>
      <c r="FNL53" s="1"/>
      <c r="FNM53" s="1"/>
      <c r="FNN53" s="1"/>
      <c r="FNO53" s="1"/>
      <c r="FNP53" s="1"/>
      <c r="FNQ53" s="1"/>
      <c r="FNR53" s="1"/>
      <c r="FNS53" s="1"/>
      <c r="FNT53" s="1"/>
      <c r="FNU53" s="1"/>
      <c r="FNV53" s="1"/>
      <c r="FNW53" s="1"/>
      <c r="FNX53" s="1"/>
      <c r="FNY53" s="1"/>
      <c r="FNZ53" s="1"/>
      <c r="FOA53" s="1"/>
      <c r="FOB53" s="1"/>
      <c r="FOC53" s="1"/>
      <c r="FOD53" s="1"/>
      <c r="FOE53" s="1"/>
      <c r="FOF53" s="1"/>
      <c r="FOG53" s="1"/>
      <c r="FOH53" s="1"/>
      <c r="FOI53" s="1"/>
      <c r="FOJ53" s="1"/>
      <c r="FOK53" s="1"/>
      <c r="FOL53" s="1"/>
      <c r="FOM53" s="1"/>
      <c r="FON53" s="1"/>
      <c r="FOO53" s="1"/>
      <c r="FOP53" s="1"/>
      <c r="FOQ53" s="1"/>
      <c r="FOR53" s="1"/>
      <c r="FOS53" s="1"/>
      <c r="FOT53" s="1"/>
      <c r="FOU53" s="1"/>
      <c r="FOV53" s="1"/>
      <c r="FOW53" s="1"/>
      <c r="FOX53" s="1"/>
      <c r="FOY53" s="1"/>
      <c r="FOZ53" s="1"/>
      <c r="FPA53" s="1"/>
      <c r="FPB53" s="1"/>
      <c r="FPC53" s="1"/>
      <c r="FPD53" s="1"/>
      <c r="FPE53" s="1"/>
      <c r="FPF53" s="1"/>
      <c r="FPG53" s="1"/>
      <c r="FPH53" s="1"/>
      <c r="FPI53" s="1"/>
      <c r="FPJ53" s="1"/>
      <c r="FPK53" s="1"/>
      <c r="FPL53" s="1"/>
      <c r="FPM53" s="1"/>
      <c r="FPN53" s="1"/>
      <c r="FPO53" s="1"/>
      <c r="FPP53" s="1"/>
      <c r="FPQ53" s="1"/>
      <c r="FPR53" s="1"/>
      <c r="FPS53" s="1"/>
      <c r="FPT53" s="1"/>
      <c r="FPU53" s="1"/>
      <c r="FPV53" s="1"/>
      <c r="FPW53" s="1"/>
      <c r="FPX53" s="1"/>
      <c r="FPY53" s="1"/>
      <c r="FPZ53" s="1"/>
      <c r="FQA53" s="1"/>
      <c r="FQB53" s="1"/>
      <c r="FQC53" s="1"/>
      <c r="FQD53" s="1"/>
      <c r="FQE53" s="1"/>
      <c r="FQF53" s="1"/>
      <c r="FQG53" s="1"/>
      <c r="FQH53" s="1"/>
      <c r="FQI53" s="1"/>
      <c r="FQJ53" s="1"/>
      <c r="FQK53" s="1"/>
      <c r="FQL53" s="1"/>
      <c r="FQM53" s="1"/>
      <c r="FQN53" s="1"/>
      <c r="FQO53" s="1"/>
      <c r="FQP53" s="1"/>
      <c r="FQQ53" s="1"/>
      <c r="FQR53" s="1"/>
      <c r="FQS53" s="1"/>
      <c r="FQT53" s="1"/>
      <c r="FQU53" s="1"/>
      <c r="FQV53" s="1"/>
      <c r="FQW53" s="1"/>
      <c r="FQX53" s="1"/>
      <c r="FQY53" s="1"/>
      <c r="FQZ53" s="1"/>
      <c r="FRA53" s="1"/>
      <c r="FRB53" s="1"/>
      <c r="FRC53" s="1"/>
      <c r="FRD53" s="1"/>
      <c r="FRE53" s="1"/>
      <c r="FRF53" s="1"/>
      <c r="FRG53" s="1"/>
      <c r="FRH53" s="1"/>
      <c r="FRI53" s="1"/>
      <c r="FRJ53" s="1"/>
      <c r="FRK53" s="1"/>
      <c r="FRL53" s="1"/>
      <c r="FRM53" s="1"/>
      <c r="FRN53" s="1"/>
      <c r="FRO53" s="1"/>
      <c r="FRP53" s="1"/>
      <c r="FRQ53" s="1"/>
      <c r="FRR53" s="1"/>
      <c r="FRS53" s="1"/>
      <c r="FRT53" s="1"/>
      <c r="FRU53" s="1"/>
      <c r="FRV53" s="1"/>
      <c r="FRW53" s="1"/>
      <c r="FRX53" s="1"/>
      <c r="FRY53" s="1"/>
      <c r="FRZ53" s="1"/>
      <c r="FSA53" s="1"/>
      <c r="FSB53" s="1"/>
      <c r="FSC53" s="1"/>
      <c r="FSD53" s="1"/>
      <c r="FSE53" s="1"/>
      <c r="FSF53" s="1"/>
      <c r="FSG53" s="1"/>
      <c r="FSH53" s="1"/>
      <c r="FSI53" s="1"/>
      <c r="FSJ53" s="1"/>
      <c r="FSK53" s="1"/>
      <c r="FSL53" s="1"/>
      <c r="FSM53" s="1"/>
      <c r="FSN53" s="1"/>
      <c r="FSO53" s="1"/>
      <c r="FSP53" s="1"/>
      <c r="FSQ53" s="1"/>
      <c r="FSR53" s="1"/>
      <c r="FSS53" s="1"/>
      <c r="FST53" s="1"/>
      <c r="FSU53" s="1"/>
      <c r="FSV53" s="1"/>
      <c r="FSW53" s="1"/>
      <c r="FSX53" s="1"/>
      <c r="FSY53" s="1"/>
      <c r="FSZ53" s="1"/>
      <c r="FTA53" s="1"/>
      <c r="FTB53" s="1"/>
      <c r="FTC53" s="1"/>
      <c r="FTD53" s="1"/>
      <c r="FTE53" s="1"/>
      <c r="FTF53" s="1"/>
      <c r="FTG53" s="1"/>
      <c r="FTH53" s="1"/>
      <c r="FTI53" s="1"/>
      <c r="FTJ53" s="1"/>
      <c r="FTK53" s="1"/>
      <c r="FTL53" s="1"/>
      <c r="FTM53" s="1"/>
      <c r="FTN53" s="1"/>
      <c r="FTO53" s="1"/>
      <c r="FTP53" s="1"/>
      <c r="FTQ53" s="1"/>
      <c r="FTR53" s="1"/>
      <c r="FTS53" s="1"/>
      <c r="FTT53" s="1"/>
      <c r="FTU53" s="1"/>
      <c r="FTV53" s="1"/>
      <c r="FTW53" s="1"/>
      <c r="FTX53" s="1"/>
      <c r="FTY53" s="1"/>
      <c r="FTZ53" s="1"/>
      <c r="FUA53" s="1"/>
      <c r="FUB53" s="1"/>
      <c r="FUC53" s="1"/>
      <c r="FUD53" s="1"/>
      <c r="FUE53" s="1"/>
      <c r="FUF53" s="1"/>
      <c r="FUG53" s="1"/>
      <c r="FUH53" s="1"/>
      <c r="FUI53" s="1"/>
      <c r="FUJ53" s="1"/>
      <c r="FUK53" s="1"/>
      <c r="FUL53" s="1"/>
      <c r="FUM53" s="1"/>
      <c r="FUN53" s="1"/>
      <c r="FUO53" s="1"/>
      <c r="FUP53" s="1"/>
      <c r="FUQ53" s="1"/>
      <c r="FUR53" s="1"/>
      <c r="FUS53" s="1"/>
      <c r="FUT53" s="1"/>
      <c r="FUU53" s="1"/>
      <c r="FUV53" s="1"/>
      <c r="FUW53" s="1"/>
      <c r="FUX53" s="1"/>
      <c r="FUY53" s="1"/>
      <c r="FUZ53" s="1"/>
      <c r="FVA53" s="1"/>
      <c r="FVB53" s="1"/>
      <c r="FVC53" s="1"/>
      <c r="FVD53" s="1"/>
      <c r="FVE53" s="1"/>
      <c r="FVF53" s="1"/>
      <c r="FVG53" s="1"/>
      <c r="FVH53" s="1"/>
      <c r="FVI53" s="1"/>
      <c r="FVJ53" s="1"/>
      <c r="FVK53" s="1"/>
      <c r="FVL53" s="1"/>
      <c r="FVM53" s="1"/>
      <c r="FVN53" s="1"/>
      <c r="FVO53" s="1"/>
      <c r="FVP53" s="1"/>
      <c r="FVQ53" s="1"/>
      <c r="FVR53" s="1"/>
      <c r="FVS53" s="1"/>
      <c r="FVT53" s="1"/>
      <c r="FVU53" s="1"/>
      <c r="FVV53" s="1"/>
      <c r="FVW53" s="1"/>
      <c r="FVX53" s="1"/>
      <c r="FVY53" s="1"/>
      <c r="FVZ53" s="1"/>
      <c r="FWA53" s="1"/>
      <c r="FWB53" s="1"/>
      <c r="FWC53" s="1"/>
      <c r="FWD53" s="1"/>
      <c r="FWE53" s="1"/>
      <c r="FWF53" s="1"/>
      <c r="FWG53" s="1"/>
      <c r="FWH53" s="1"/>
      <c r="FWI53" s="1"/>
      <c r="FWJ53" s="1"/>
      <c r="FWK53" s="1"/>
      <c r="FWL53" s="1"/>
      <c r="FWM53" s="1"/>
      <c r="FWN53" s="1"/>
      <c r="FWO53" s="1"/>
      <c r="FWP53" s="1"/>
      <c r="FWQ53" s="1"/>
      <c r="FWR53" s="1"/>
      <c r="FWS53" s="1"/>
      <c r="FWT53" s="1"/>
      <c r="FWU53" s="1"/>
      <c r="FWV53" s="1"/>
      <c r="FWW53" s="1"/>
      <c r="FWX53" s="1"/>
      <c r="FWY53" s="1"/>
      <c r="FWZ53" s="1"/>
      <c r="FXA53" s="1"/>
      <c r="FXB53" s="1"/>
      <c r="FXC53" s="1"/>
      <c r="FXD53" s="1"/>
      <c r="FXE53" s="1"/>
      <c r="FXF53" s="1"/>
      <c r="FXG53" s="1"/>
      <c r="FXH53" s="1"/>
      <c r="FXI53" s="1"/>
      <c r="FXJ53" s="1"/>
      <c r="FXK53" s="1"/>
      <c r="FXL53" s="1"/>
      <c r="FXM53" s="1"/>
      <c r="FXN53" s="1"/>
      <c r="FXO53" s="1"/>
      <c r="FXP53" s="1"/>
      <c r="FXQ53" s="1"/>
      <c r="FXR53" s="1"/>
      <c r="FXS53" s="1"/>
      <c r="FXT53" s="1"/>
      <c r="FXU53" s="1"/>
      <c r="FXV53" s="1"/>
      <c r="FXW53" s="1"/>
      <c r="FXX53" s="1"/>
      <c r="FXY53" s="1"/>
      <c r="FXZ53" s="1"/>
      <c r="FYA53" s="1"/>
      <c r="FYB53" s="1"/>
      <c r="FYC53" s="1"/>
      <c r="FYD53" s="1"/>
      <c r="FYE53" s="1"/>
      <c r="FYF53" s="1"/>
      <c r="FYG53" s="1"/>
      <c r="FYH53" s="1"/>
      <c r="FYI53" s="1"/>
      <c r="FYJ53" s="1"/>
      <c r="FYK53" s="1"/>
      <c r="FYL53" s="1"/>
      <c r="FYM53" s="1"/>
      <c r="FYN53" s="1"/>
      <c r="FYO53" s="1"/>
      <c r="FYP53" s="1"/>
      <c r="FYQ53" s="1"/>
      <c r="FYR53" s="1"/>
      <c r="FYS53" s="1"/>
      <c r="FYT53" s="1"/>
      <c r="FYU53" s="1"/>
      <c r="FYV53" s="1"/>
      <c r="FYW53" s="1"/>
      <c r="FYX53" s="1"/>
      <c r="FYY53" s="1"/>
      <c r="FYZ53" s="1"/>
      <c r="FZA53" s="1"/>
      <c r="FZB53" s="1"/>
      <c r="FZC53" s="1"/>
      <c r="FZD53" s="1"/>
      <c r="FZE53" s="1"/>
      <c r="FZF53" s="1"/>
      <c r="FZG53" s="1"/>
      <c r="FZH53" s="1"/>
      <c r="FZI53" s="1"/>
      <c r="FZJ53" s="1"/>
      <c r="FZK53" s="1"/>
      <c r="FZL53" s="1"/>
      <c r="FZM53" s="1"/>
      <c r="FZN53" s="1"/>
      <c r="FZO53" s="1"/>
      <c r="FZP53" s="1"/>
      <c r="FZQ53" s="1"/>
      <c r="FZR53" s="1"/>
      <c r="FZS53" s="1"/>
      <c r="FZT53" s="1"/>
      <c r="FZU53" s="1"/>
      <c r="FZV53" s="1"/>
      <c r="FZW53" s="1"/>
      <c r="FZX53" s="1"/>
      <c r="FZY53" s="1"/>
      <c r="FZZ53" s="1"/>
      <c r="GAA53" s="1"/>
      <c r="GAB53" s="1"/>
      <c r="GAC53" s="1"/>
      <c r="GAD53" s="1"/>
      <c r="GAE53" s="1"/>
      <c r="GAF53" s="1"/>
      <c r="GAG53" s="1"/>
      <c r="GAH53" s="1"/>
      <c r="GAI53" s="1"/>
      <c r="GAJ53" s="1"/>
      <c r="GAK53" s="1"/>
      <c r="GAL53" s="1"/>
      <c r="GAM53" s="1"/>
      <c r="GAN53" s="1"/>
      <c r="GAO53" s="1"/>
      <c r="GAP53" s="1"/>
      <c r="GAQ53" s="1"/>
      <c r="GAR53" s="1"/>
      <c r="GAS53" s="1"/>
      <c r="GAT53" s="1"/>
      <c r="GAU53" s="1"/>
      <c r="GAV53" s="1"/>
      <c r="GAW53" s="1"/>
      <c r="GAX53" s="1"/>
      <c r="GAY53" s="1"/>
      <c r="GAZ53" s="1"/>
      <c r="GBA53" s="1"/>
      <c r="GBB53" s="1"/>
      <c r="GBC53" s="1"/>
      <c r="GBD53" s="1"/>
      <c r="GBE53" s="1"/>
      <c r="GBF53" s="1"/>
      <c r="GBG53" s="1"/>
      <c r="GBH53" s="1"/>
      <c r="GBI53" s="1"/>
      <c r="GBJ53" s="1"/>
      <c r="GBK53" s="1"/>
      <c r="GBL53" s="1"/>
      <c r="GBM53" s="1"/>
      <c r="GBN53" s="1"/>
      <c r="GBO53" s="1"/>
      <c r="GBP53" s="1"/>
      <c r="GBQ53" s="1"/>
      <c r="GBR53" s="1"/>
      <c r="GBS53" s="1"/>
      <c r="GBT53" s="1"/>
      <c r="GBU53" s="1"/>
      <c r="GBV53" s="1"/>
      <c r="GBW53" s="1"/>
      <c r="GBX53" s="1"/>
      <c r="GBY53" s="1"/>
      <c r="GBZ53" s="1"/>
      <c r="GCA53" s="1"/>
      <c r="GCB53" s="1"/>
      <c r="GCC53" s="1"/>
      <c r="GCD53" s="1"/>
      <c r="GCE53" s="1"/>
      <c r="GCF53" s="1"/>
      <c r="GCG53" s="1"/>
      <c r="GCH53" s="1"/>
      <c r="GCI53" s="1"/>
      <c r="GCJ53" s="1"/>
      <c r="GCK53" s="1"/>
      <c r="GCL53" s="1"/>
      <c r="GCM53" s="1"/>
      <c r="GCN53" s="1"/>
      <c r="GCO53" s="1"/>
      <c r="GCP53" s="1"/>
      <c r="GCQ53" s="1"/>
      <c r="GCR53" s="1"/>
      <c r="GCS53" s="1"/>
      <c r="GCT53" s="1"/>
      <c r="GCU53" s="1"/>
      <c r="GCV53" s="1"/>
      <c r="GCW53" s="1"/>
      <c r="GCX53" s="1"/>
      <c r="GCY53" s="1"/>
      <c r="GCZ53" s="1"/>
      <c r="GDA53" s="1"/>
      <c r="GDB53" s="1"/>
      <c r="GDC53" s="1"/>
      <c r="GDD53" s="1"/>
      <c r="GDE53" s="1"/>
      <c r="GDF53" s="1"/>
      <c r="GDG53" s="1"/>
      <c r="GDH53" s="1"/>
      <c r="GDI53" s="1"/>
      <c r="GDJ53" s="1"/>
      <c r="GDK53" s="1"/>
      <c r="GDL53" s="1"/>
      <c r="GDM53" s="1"/>
      <c r="GDN53" s="1"/>
      <c r="GDO53" s="1"/>
      <c r="GDP53" s="1"/>
      <c r="GDQ53" s="1"/>
      <c r="GDR53" s="1"/>
      <c r="GDS53" s="1"/>
      <c r="GDT53" s="1"/>
      <c r="GDU53" s="1"/>
      <c r="GDV53" s="1"/>
      <c r="GDW53" s="1"/>
      <c r="GDX53" s="1"/>
      <c r="GDY53" s="1"/>
      <c r="GDZ53" s="1"/>
      <c r="GEA53" s="1"/>
      <c r="GEB53" s="1"/>
      <c r="GEC53" s="1"/>
      <c r="GED53" s="1"/>
      <c r="GEE53" s="1"/>
      <c r="GEF53" s="1"/>
      <c r="GEG53" s="1"/>
      <c r="GEH53" s="1"/>
      <c r="GEI53" s="1"/>
      <c r="GEJ53" s="1"/>
      <c r="GEK53" s="1"/>
      <c r="GEL53" s="1"/>
      <c r="GEM53" s="1"/>
      <c r="GEN53" s="1"/>
      <c r="GEO53" s="1"/>
      <c r="GEP53" s="1"/>
      <c r="GEQ53" s="1"/>
      <c r="GER53" s="1"/>
      <c r="GES53" s="1"/>
      <c r="GET53" s="1"/>
      <c r="GEU53" s="1"/>
      <c r="GEV53" s="1"/>
      <c r="GEW53" s="1"/>
      <c r="GEX53" s="1"/>
      <c r="GEY53" s="1"/>
      <c r="GEZ53" s="1"/>
      <c r="GFA53" s="1"/>
      <c r="GFB53" s="1"/>
      <c r="GFC53" s="1"/>
      <c r="GFD53" s="1"/>
      <c r="GFE53" s="1"/>
      <c r="GFF53" s="1"/>
      <c r="GFG53" s="1"/>
      <c r="GFH53" s="1"/>
      <c r="GFI53" s="1"/>
      <c r="GFJ53" s="1"/>
      <c r="GFK53" s="1"/>
      <c r="GFL53" s="1"/>
      <c r="GFM53" s="1"/>
      <c r="GFN53" s="1"/>
      <c r="GFO53" s="1"/>
      <c r="GFP53" s="1"/>
      <c r="GFQ53" s="1"/>
      <c r="GFR53" s="1"/>
      <c r="GFS53" s="1"/>
      <c r="GFT53" s="1"/>
      <c r="GFU53" s="1"/>
      <c r="GFV53" s="1"/>
      <c r="GFW53" s="1"/>
      <c r="GFX53" s="1"/>
      <c r="GFY53" s="1"/>
      <c r="GFZ53" s="1"/>
      <c r="GGA53" s="1"/>
      <c r="GGB53" s="1"/>
      <c r="GGC53" s="1"/>
      <c r="GGD53" s="1"/>
      <c r="GGE53" s="1"/>
      <c r="GGF53" s="1"/>
      <c r="GGG53" s="1"/>
      <c r="GGH53" s="1"/>
      <c r="GGI53" s="1"/>
      <c r="GGJ53" s="1"/>
      <c r="GGK53" s="1"/>
      <c r="GGL53" s="1"/>
      <c r="GGM53" s="1"/>
      <c r="GGN53" s="1"/>
      <c r="GGO53" s="1"/>
      <c r="GGP53" s="1"/>
      <c r="GGQ53" s="1"/>
      <c r="GGR53" s="1"/>
      <c r="GGS53" s="1"/>
      <c r="GGT53" s="1"/>
      <c r="GGU53" s="1"/>
      <c r="GGV53" s="1"/>
      <c r="GGW53" s="1"/>
      <c r="GGX53" s="1"/>
      <c r="GGY53" s="1"/>
      <c r="GGZ53" s="1"/>
      <c r="GHA53" s="1"/>
      <c r="GHB53" s="1"/>
      <c r="GHC53" s="1"/>
      <c r="GHD53" s="1"/>
      <c r="GHE53" s="1"/>
      <c r="GHF53" s="1"/>
      <c r="GHG53" s="1"/>
      <c r="GHH53" s="1"/>
      <c r="GHI53" s="1"/>
      <c r="GHJ53" s="1"/>
      <c r="GHK53" s="1"/>
      <c r="GHL53" s="1"/>
      <c r="GHM53" s="1"/>
      <c r="GHN53" s="1"/>
      <c r="GHO53" s="1"/>
      <c r="GHP53" s="1"/>
      <c r="GHQ53" s="1"/>
      <c r="GHR53" s="1"/>
      <c r="GHS53" s="1"/>
      <c r="GHT53" s="1"/>
      <c r="GHU53" s="1"/>
      <c r="GHV53" s="1"/>
      <c r="GHW53" s="1"/>
      <c r="GHX53" s="1"/>
      <c r="GHY53" s="1"/>
      <c r="GHZ53" s="1"/>
      <c r="GIA53" s="1"/>
      <c r="GIB53" s="1"/>
      <c r="GIC53" s="1"/>
      <c r="GID53" s="1"/>
      <c r="GIE53" s="1"/>
      <c r="GIF53" s="1"/>
      <c r="GIG53" s="1"/>
      <c r="GIH53" s="1"/>
      <c r="GII53" s="1"/>
      <c r="GIJ53" s="1"/>
      <c r="GIK53" s="1"/>
      <c r="GIL53" s="1"/>
      <c r="GIM53" s="1"/>
      <c r="GIN53" s="1"/>
      <c r="GIO53" s="1"/>
      <c r="GIP53" s="1"/>
      <c r="GIQ53" s="1"/>
      <c r="GIR53" s="1"/>
      <c r="GIS53" s="1"/>
      <c r="GIT53" s="1"/>
      <c r="GIU53" s="1"/>
      <c r="GIV53" s="1"/>
      <c r="GIW53" s="1"/>
      <c r="GIX53" s="1"/>
      <c r="GIY53" s="1"/>
      <c r="GIZ53" s="1"/>
      <c r="GJA53" s="1"/>
      <c r="GJB53" s="1"/>
      <c r="GJC53" s="1"/>
      <c r="GJD53" s="1"/>
      <c r="GJE53" s="1"/>
      <c r="GJF53" s="1"/>
      <c r="GJG53" s="1"/>
      <c r="GJH53" s="1"/>
      <c r="GJI53" s="1"/>
      <c r="GJJ53" s="1"/>
      <c r="GJK53" s="1"/>
      <c r="GJL53" s="1"/>
      <c r="GJM53" s="1"/>
      <c r="GJN53" s="1"/>
      <c r="GJO53" s="1"/>
      <c r="GJP53" s="1"/>
      <c r="GJQ53" s="1"/>
      <c r="GJR53" s="1"/>
      <c r="GJS53" s="1"/>
      <c r="GJT53" s="1"/>
      <c r="GJU53" s="1"/>
      <c r="GJV53" s="1"/>
      <c r="GJW53" s="1"/>
      <c r="GJX53" s="1"/>
      <c r="GJY53" s="1"/>
      <c r="GJZ53" s="1"/>
      <c r="GKA53" s="1"/>
      <c r="GKB53" s="1"/>
      <c r="GKC53" s="1"/>
      <c r="GKD53" s="1"/>
      <c r="GKE53" s="1"/>
      <c r="GKF53" s="1"/>
      <c r="GKG53" s="1"/>
      <c r="GKH53" s="1"/>
      <c r="GKI53" s="1"/>
      <c r="GKJ53" s="1"/>
      <c r="GKK53" s="1"/>
      <c r="GKL53" s="1"/>
      <c r="GKM53" s="1"/>
      <c r="GKN53" s="1"/>
      <c r="GKO53" s="1"/>
      <c r="GKP53" s="1"/>
      <c r="GKQ53" s="1"/>
      <c r="GKR53" s="1"/>
      <c r="GKS53" s="1"/>
      <c r="GKT53" s="1"/>
      <c r="GKU53" s="1"/>
      <c r="GKV53" s="1"/>
      <c r="GKW53" s="1"/>
      <c r="GKX53" s="1"/>
      <c r="GKY53" s="1"/>
      <c r="GKZ53" s="1"/>
      <c r="GLA53" s="1"/>
      <c r="GLB53" s="1"/>
      <c r="GLC53" s="1"/>
      <c r="GLD53" s="1"/>
      <c r="GLE53" s="1"/>
      <c r="GLF53" s="1"/>
      <c r="GLG53" s="1"/>
      <c r="GLH53" s="1"/>
      <c r="GLI53" s="1"/>
      <c r="GLJ53" s="1"/>
      <c r="GLK53" s="1"/>
      <c r="GLL53" s="1"/>
      <c r="GLM53" s="1"/>
      <c r="GLN53" s="1"/>
      <c r="GLO53" s="1"/>
      <c r="GLP53" s="1"/>
      <c r="GLQ53" s="1"/>
      <c r="GLR53" s="1"/>
      <c r="GLS53" s="1"/>
      <c r="GLT53" s="1"/>
      <c r="GLU53" s="1"/>
      <c r="GLV53" s="1"/>
      <c r="GLW53" s="1"/>
      <c r="GLX53" s="1"/>
      <c r="GLY53" s="1"/>
      <c r="GLZ53" s="1"/>
      <c r="GMA53" s="1"/>
      <c r="GMB53" s="1"/>
      <c r="GMC53" s="1"/>
      <c r="GMD53" s="1"/>
      <c r="GME53" s="1"/>
      <c r="GMF53" s="1"/>
      <c r="GMG53" s="1"/>
      <c r="GMH53" s="1"/>
      <c r="GMI53" s="1"/>
      <c r="GMJ53" s="1"/>
      <c r="GMK53" s="1"/>
      <c r="GML53" s="1"/>
      <c r="GMM53" s="1"/>
      <c r="GMN53" s="1"/>
      <c r="GMO53" s="1"/>
      <c r="GMP53" s="1"/>
      <c r="GMQ53" s="1"/>
      <c r="GMR53" s="1"/>
      <c r="GMS53" s="1"/>
      <c r="GMT53" s="1"/>
      <c r="GMU53" s="1"/>
      <c r="GMV53" s="1"/>
      <c r="GMW53" s="1"/>
      <c r="GMX53" s="1"/>
      <c r="GMY53" s="1"/>
      <c r="GMZ53" s="1"/>
      <c r="GNA53" s="1"/>
      <c r="GNB53" s="1"/>
      <c r="GNC53" s="1"/>
      <c r="GND53" s="1"/>
      <c r="GNE53" s="1"/>
      <c r="GNF53" s="1"/>
      <c r="GNG53" s="1"/>
      <c r="GNH53" s="1"/>
      <c r="GNI53" s="1"/>
      <c r="GNJ53" s="1"/>
      <c r="GNK53" s="1"/>
      <c r="GNL53" s="1"/>
      <c r="GNM53" s="1"/>
      <c r="GNN53" s="1"/>
      <c r="GNO53" s="1"/>
      <c r="GNP53" s="1"/>
      <c r="GNQ53" s="1"/>
      <c r="GNR53" s="1"/>
      <c r="GNS53" s="1"/>
      <c r="GNT53" s="1"/>
      <c r="GNU53" s="1"/>
      <c r="GNV53" s="1"/>
      <c r="GNW53" s="1"/>
      <c r="GNX53" s="1"/>
      <c r="GNY53" s="1"/>
      <c r="GNZ53" s="1"/>
      <c r="GOA53" s="1"/>
      <c r="GOB53" s="1"/>
      <c r="GOC53" s="1"/>
      <c r="GOD53" s="1"/>
      <c r="GOE53" s="1"/>
      <c r="GOF53" s="1"/>
      <c r="GOG53" s="1"/>
      <c r="GOH53" s="1"/>
      <c r="GOI53" s="1"/>
      <c r="GOJ53" s="1"/>
      <c r="GOK53" s="1"/>
      <c r="GOL53" s="1"/>
      <c r="GOM53" s="1"/>
      <c r="GON53" s="1"/>
      <c r="GOO53" s="1"/>
      <c r="GOP53" s="1"/>
      <c r="GOQ53" s="1"/>
      <c r="GOR53" s="1"/>
      <c r="GOS53" s="1"/>
      <c r="GOT53" s="1"/>
      <c r="GOU53" s="1"/>
      <c r="GOV53" s="1"/>
      <c r="GOW53" s="1"/>
      <c r="GOX53" s="1"/>
      <c r="GOY53" s="1"/>
      <c r="GOZ53" s="1"/>
      <c r="GPA53" s="1"/>
      <c r="GPB53" s="1"/>
      <c r="GPC53" s="1"/>
      <c r="GPD53" s="1"/>
      <c r="GPE53" s="1"/>
      <c r="GPF53" s="1"/>
      <c r="GPG53" s="1"/>
      <c r="GPH53" s="1"/>
      <c r="GPI53" s="1"/>
      <c r="GPJ53" s="1"/>
      <c r="GPK53" s="1"/>
      <c r="GPL53" s="1"/>
      <c r="GPM53" s="1"/>
      <c r="GPN53" s="1"/>
      <c r="GPO53" s="1"/>
      <c r="GPP53" s="1"/>
      <c r="GPQ53" s="1"/>
      <c r="GPR53" s="1"/>
      <c r="GPS53" s="1"/>
      <c r="GPT53" s="1"/>
      <c r="GPU53" s="1"/>
      <c r="GPV53" s="1"/>
      <c r="GPW53" s="1"/>
      <c r="GPX53" s="1"/>
      <c r="GPY53" s="1"/>
      <c r="GPZ53" s="1"/>
      <c r="GQA53" s="1"/>
      <c r="GQB53" s="1"/>
      <c r="GQC53" s="1"/>
      <c r="GQD53" s="1"/>
      <c r="GQE53" s="1"/>
      <c r="GQF53" s="1"/>
      <c r="GQG53" s="1"/>
      <c r="GQH53" s="1"/>
      <c r="GQI53" s="1"/>
      <c r="GQJ53" s="1"/>
      <c r="GQK53" s="1"/>
      <c r="GQL53" s="1"/>
      <c r="GQM53" s="1"/>
      <c r="GQN53" s="1"/>
      <c r="GQO53" s="1"/>
      <c r="GQP53" s="1"/>
      <c r="GQQ53" s="1"/>
      <c r="GQR53" s="1"/>
      <c r="GQS53" s="1"/>
      <c r="GQT53" s="1"/>
      <c r="GQU53" s="1"/>
      <c r="GQV53" s="1"/>
      <c r="GQW53" s="1"/>
      <c r="GQX53" s="1"/>
      <c r="GQY53" s="1"/>
      <c r="GQZ53" s="1"/>
      <c r="GRA53" s="1"/>
      <c r="GRB53" s="1"/>
      <c r="GRC53" s="1"/>
      <c r="GRD53" s="1"/>
      <c r="GRE53" s="1"/>
      <c r="GRF53" s="1"/>
      <c r="GRG53" s="1"/>
      <c r="GRH53" s="1"/>
      <c r="GRI53" s="1"/>
      <c r="GRJ53" s="1"/>
      <c r="GRK53" s="1"/>
      <c r="GRL53" s="1"/>
      <c r="GRM53" s="1"/>
      <c r="GRN53" s="1"/>
      <c r="GRO53" s="1"/>
      <c r="GRP53" s="1"/>
      <c r="GRQ53" s="1"/>
      <c r="GRR53" s="1"/>
      <c r="GRS53" s="1"/>
      <c r="GRT53" s="1"/>
      <c r="GRU53" s="1"/>
      <c r="GRV53" s="1"/>
      <c r="GRW53" s="1"/>
      <c r="GRX53" s="1"/>
      <c r="GRY53" s="1"/>
      <c r="GRZ53" s="1"/>
      <c r="GSA53" s="1"/>
      <c r="GSB53" s="1"/>
      <c r="GSC53" s="1"/>
      <c r="GSD53" s="1"/>
      <c r="GSE53" s="1"/>
      <c r="GSF53" s="1"/>
      <c r="GSG53" s="1"/>
      <c r="GSH53" s="1"/>
      <c r="GSI53" s="1"/>
      <c r="GSJ53" s="1"/>
      <c r="GSK53" s="1"/>
      <c r="GSL53" s="1"/>
      <c r="GSM53" s="1"/>
      <c r="GSN53" s="1"/>
      <c r="GSO53" s="1"/>
      <c r="GSP53" s="1"/>
      <c r="GSQ53" s="1"/>
      <c r="GSR53" s="1"/>
      <c r="GSS53" s="1"/>
      <c r="GST53" s="1"/>
      <c r="GSU53" s="1"/>
      <c r="GSV53" s="1"/>
      <c r="GSW53" s="1"/>
      <c r="GSX53" s="1"/>
      <c r="GSY53" s="1"/>
      <c r="GSZ53" s="1"/>
      <c r="GTA53" s="1"/>
      <c r="GTB53" s="1"/>
      <c r="GTC53" s="1"/>
      <c r="GTD53" s="1"/>
      <c r="GTE53" s="1"/>
      <c r="GTF53" s="1"/>
      <c r="GTG53" s="1"/>
      <c r="GTH53" s="1"/>
      <c r="GTI53" s="1"/>
      <c r="GTJ53" s="1"/>
      <c r="GTK53" s="1"/>
      <c r="GTL53" s="1"/>
      <c r="GTM53" s="1"/>
      <c r="GTN53" s="1"/>
      <c r="GTO53" s="1"/>
      <c r="GTP53" s="1"/>
      <c r="GTQ53" s="1"/>
      <c r="GTR53" s="1"/>
      <c r="GTS53" s="1"/>
      <c r="GTT53" s="1"/>
      <c r="GTU53" s="1"/>
      <c r="GTV53" s="1"/>
      <c r="GTW53" s="1"/>
      <c r="GTX53" s="1"/>
      <c r="GTY53" s="1"/>
      <c r="GTZ53" s="1"/>
      <c r="GUA53" s="1"/>
      <c r="GUB53" s="1"/>
      <c r="GUC53" s="1"/>
      <c r="GUD53" s="1"/>
      <c r="GUE53" s="1"/>
      <c r="GUF53" s="1"/>
      <c r="GUG53" s="1"/>
      <c r="GUH53" s="1"/>
      <c r="GUI53" s="1"/>
      <c r="GUJ53" s="1"/>
      <c r="GUK53" s="1"/>
      <c r="GUL53" s="1"/>
      <c r="GUM53" s="1"/>
      <c r="GUN53" s="1"/>
      <c r="GUO53" s="1"/>
      <c r="GUP53" s="1"/>
      <c r="GUQ53" s="1"/>
      <c r="GUR53" s="1"/>
      <c r="GUS53" s="1"/>
      <c r="GUT53" s="1"/>
      <c r="GUU53" s="1"/>
      <c r="GUV53" s="1"/>
      <c r="GUW53" s="1"/>
      <c r="GUX53" s="1"/>
      <c r="GUY53" s="1"/>
      <c r="GUZ53" s="1"/>
      <c r="GVA53" s="1"/>
      <c r="GVB53" s="1"/>
      <c r="GVC53" s="1"/>
      <c r="GVD53" s="1"/>
      <c r="GVE53" s="1"/>
      <c r="GVF53" s="1"/>
      <c r="GVG53" s="1"/>
      <c r="GVH53" s="1"/>
      <c r="GVI53" s="1"/>
      <c r="GVJ53" s="1"/>
      <c r="GVK53" s="1"/>
      <c r="GVL53" s="1"/>
      <c r="GVM53" s="1"/>
      <c r="GVN53" s="1"/>
      <c r="GVO53" s="1"/>
      <c r="GVP53" s="1"/>
      <c r="GVQ53" s="1"/>
      <c r="GVR53" s="1"/>
      <c r="GVS53" s="1"/>
      <c r="GVT53" s="1"/>
      <c r="GVU53" s="1"/>
      <c r="GVV53" s="1"/>
      <c r="GVW53" s="1"/>
      <c r="GVX53" s="1"/>
      <c r="GVY53" s="1"/>
      <c r="GVZ53" s="1"/>
      <c r="GWA53" s="1"/>
      <c r="GWB53" s="1"/>
      <c r="GWC53" s="1"/>
      <c r="GWD53" s="1"/>
      <c r="GWE53" s="1"/>
      <c r="GWF53" s="1"/>
      <c r="GWG53" s="1"/>
      <c r="GWH53" s="1"/>
      <c r="GWI53" s="1"/>
      <c r="GWJ53" s="1"/>
      <c r="GWK53" s="1"/>
      <c r="GWL53" s="1"/>
      <c r="GWM53" s="1"/>
      <c r="GWN53" s="1"/>
      <c r="GWO53" s="1"/>
      <c r="GWP53" s="1"/>
      <c r="GWQ53" s="1"/>
      <c r="GWR53" s="1"/>
      <c r="GWS53" s="1"/>
      <c r="GWT53" s="1"/>
      <c r="GWU53" s="1"/>
      <c r="GWV53" s="1"/>
      <c r="GWW53" s="1"/>
      <c r="GWX53" s="1"/>
      <c r="GWY53" s="1"/>
      <c r="GWZ53" s="1"/>
      <c r="GXA53" s="1"/>
      <c r="GXB53" s="1"/>
      <c r="GXC53" s="1"/>
      <c r="GXD53" s="1"/>
      <c r="GXE53" s="1"/>
      <c r="GXF53" s="1"/>
      <c r="GXG53" s="1"/>
      <c r="GXH53" s="1"/>
      <c r="GXI53" s="1"/>
      <c r="GXJ53" s="1"/>
      <c r="GXK53" s="1"/>
      <c r="GXL53" s="1"/>
      <c r="GXM53" s="1"/>
      <c r="GXN53" s="1"/>
      <c r="GXO53" s="1"/>
      <c r="GXP53" s="1"/>
      <c r="GXQ53" s="1"/>
      <c r="GXR53" s="1"/>
      <c r="GXS53" s="1"/>
      <c r="GXT53" s="1"/>
      <c r="GXU53" s="1"/>
      <c r="GXV53" s="1"/>
      <c r="GXW53" s="1"/>
      <c r="GXX53" s="1"/>
      <c r="GXY53" s="1"/>
      <c r="GXZ53" s="1"/>
      <c r="GYA53" s="1"/>
      <c r="GYB53" s="1"/>
      <c r="GYC53" s="1"/>
      <c r="GYD53" s="1"/>
      <c r="GYE53" s="1"/>
      <c r="GYF53" s="1"/>
      <c r="GYG53" s="1"/>
      <c r="GYH53" s="1"/>
      <c r="GYI53" s="1"/>
      <c r="GYJ53" s="1"/>
      <c r="GYK53" s="1"/>
      <c r="GYL53" s="1"/>
      <c r="GYM53" s="1"/>
      <c r="GYN53" s="1"/>
      <c r="GYO53" s="1"/>
      <c r="GYP53" s="1"/>
      <c r="GYQ53" s="1"/>
      <c r="GYR53" s="1"/>
      <c r="GYS53" s="1"/>
      <c r="GYT53" s="1"/>
      <c r="GYU53" s="1"/>
      <c r="GYV53" s="1"/>
      <c r="GYW53" s="1"/>
      <c r="GYX53" s="1"/>
      <c r="GYY53" s="1"/>
      <c r="GYZ53" s="1"/>
      <c r="GZA53" s="1"/>
      <c r="GZB53" s="1"/>
      <c r="GZC53" s="1"/>
      <c r="GZD53" s="1"/>
      <c r="GZE53" s="1"/>
      <c r="GZF53" s="1"/>
      <c r="GZG53" s="1"/>
      <c r="GZH53" s="1"/>
      <c r="GZI53" s="1"/>
      <c r="GZJ53" s="1"/>
      <c r="GZK53" s="1"/>
      <c r="GZL53" s="1"/>
      <c r="GZM53" s="1"/>
      <c r="GZN53" s="1"/>
      <c r="GZO53" s="1"/>
      <c r="GZP53" s="1"/>
      <c r="GZQ53" s="1"/>
      <c r="GZR53" s="1"/>
      <c r="GZS53" s="1"/>
      <c r="GZT53" s="1"/>
      <c r="GZU53" s="1"/>
      <c r="GZV53" s="1"/>
      <c r="GZW53" s="1"/>
      <c r="GZX53" s="1"/>
      <c r="GZY53" s="1"/>
      <c r="GZZ53" s="1"/>
      <c r="HAA53" s="1"/>
      <c r="HAB53" s="1"/>
      <c r="HAC53" s="1"/>
      <c r="HAD53" s="1"/>
      <c r="HAE53" s="1"/>
      <c r="HAF53" s="1"/>
      <c r="HAG53" s="1"/>
      <c r="HAH53" s="1"/>
      <c r="HAI53" s="1"/>
      <c r="HAJ53" s="1"/>
      <c r="HAK53" s="1"/>
      <c r="HAL53" s="1"/>
      <c r="HAM53" s="1"/>
      <c r="HAN53" s="1"/>
      <c r="HAO53" s="1"/>
      <c r="HAP53" s="1"/>
      <c r="HAQ53" s="1"/>
      <c r="HAR53" s="1"/>
      <c r="HAS53" s="1"/>
      <c r="HAT53" s="1"/>
      <c r="HAU53" s="1"/>
      <c r="HAV53" s="1"/>
      <c r="HAW53" s="1"/>
      <c r="HAX53" s="1"/>
      <c r="HAY53" s="1"/>
      <c r="HAZ53" s="1"/>
      <c r="HBA53" s="1"/>
      <c r="HBB53" s="1"/>
      <c r="HBC53" s="1"/>
      <c r="HBD53" s="1"/>
      <c r="HBE53" s="1"/>
      <c r="HBF53" s="1"/>
      <c r="HBG53" s="1"/>
      <c r="HBH53" s="1"/>
      <c r="HBI53" s="1"/>
      <c r="HBJ53" s="1"/>
      <c r="HBK53" s="1"/>
      <c r="HBL53" s="1"/>
      <c r="HBM53" s="1"/>
      <c r="HBN53" s="1"/>
      <c r="HBO53" s="1"/>
      <c r="HBP53" s="1"/>
      <c r="HBQ53" s="1"/>
      <c r="HBR53" s="1"/>
      <c r="HBS53" s="1"/>
      <c r="HBT53" s="1"/>
      <c r="HBU53" s="1"/>
      <c r="HBV53" s="1"/>
      <c r="HBW53" s="1"/>
      <c r="HBX53" s="1"/>
      <c r="HBY53" s="1"/>
      <c r="HBZ53" s="1"/>
      <c r="HCA53" s="1"/>
      <c r="HCB53" s="1"/>
      <c r="HCC53" s="1"/>
      <c r="HCD53" s="1"/>
      <c r="HCE53" s="1"/>
      <c r="HCF53" s="1"/>
      <c r="HCG53" s="1"/>
      <c r="HCH53" s="1"/>
      <c r="HCI53" s="1"/>
      <c r="HCJ53" s="1"/>
      <c r="HCK53" s="1"/>
      <c r="HCL53" s="1"/>
      <c r="HCM53" s="1"/>
      <c r="HCN53" s="1"/>
      <c r="HCO53" s="1"/>
      <c r="HCP53" s="1"/>
      <c r="HCQ53" s="1"/>
      <c r="HCR53" s="1"/>
      <c r="HCS53" s="1"/>
      <c r="HCT53" s="1"/>
      <c r="HCU53" s="1"/>
      <c r="HCV53" s="1"/>
      <c r="HCW53" s="1"/>
      <c r="HCX53" s="1"/>
      <c r="HCY53" s="1"/>
      <c r="HCZ53" s="1"/>
      <c r="HDA53" s="1"/>
      <c r="HDB53" s="1"/>
      <c r="HDC53" s="1"/>
      <c r="HDD53" s="1"/>
      <c r="HDE53" s="1"/>
      <c r="HDF53" s="1"/>
      <c r="HDG53" s="1"/>
      <c r="HDH53" s="1"/>
      <c r="HDI53" s="1"/>
      <c r="HDJ53" s="1"/>
      <c r="HDK53" s="1"/>
      <c r="HDL53" s="1"/>
      <c r="HDM53" s="1"/>
      <c r="HDN53" s="1"/>
      <c r="HDO53" s="1"/>
      <c r="HDP53" s="1"/>
      <c r="HDQ53" s="1"/>
      <c r="HDR53" s="1"/>
      <c r="HDS53" s="1"/>
      <c r="HDT53" s="1"/>
      <c r="HDU53" s="1"/>
      <c r="HDV53" s="1"/>
      <c r="HDW53" s="1"/>
      <c r="HDX53" s="1"/>
      <c r="HDY53" s="1"/>
      <c r="HDZ53" s="1"/>
      <c r="HEA53" s="1"/>
      <c r="HEB53" s="1"/>
      <c r="HEC53" s="1"/>
      <c r="HED53" s="1"/>
      <c r="HEE53" s="1"/>
      <c r="HEF53" s="1"/>
      <c r="HEG53" s="1"/>
      <c r="HEH53" s="1"/>
      <c r="HEI53" s="1"/>
      <c r="HEJ53" s="1"/>
      <c r="HEK53" s="1"/>
      <c r="HEL53" s="1"/>
      <c r="HEM53" s="1"/>
      <c r="HEN53" s="1"/>
      <c r="HEO53" s="1"/>
      <c r="HEP53" s="1"/>
      <c r="HEQ53" s="1"/>
      <c r="HER53" s="1"/>
      <c r="HES53" s="1"/>
      <c r="HET53" s="1"/>
      <c r="HEU53" s="1"/>
      <c r="HEV53" s="1"/>
      <c r="HEW53" s="1"/>
      <c r="HEX53" s="1"/>
      <c r="HEY53" s="1"/>
      <c r="HEZ53" s="1"/>
      <c r="HFA53" s="1"/>
      <c r="HFB53" s="1"/>
      <c r="HFC53" s="1"/>
      <c r="HFD53" s="1"/>
      <c r="HFE53" s="1"/>
      <c r="HFF53" s="1"/>
      <c r="HFG53" s="1"/>
      <c r="HFH53" s="1"/>
      <c r="HFI53" s="1"/>
      <c r="HFJ53" s="1"/>
      <c r="HFK53" s="1"/>
      <c r="HFL53" s="1"/>
      <c r="HFM53" s="1"/>
      <c r="HFN53" s="1"/>
      <c r="HFO53" s="1"/>
      <c r="HFP53" s="1"/>
      <c r="HFQ53" s="1"/>
      <c r="HFR53" s="1"/>
      <c r="HFS53" s="1"/>
      <c r="HFT53" s="1"/>
      <c r="HFU53" s="1"/>
      <c r="HFV53" s="1"/>
      <c r="HFW53" s="1"/>
      <c r="HFX53" s="1"/>
      <c r="HFY53" s="1"/>
      <c r="HFZ53" s="1"/>
      <c r="HGA53" s="1"/>
      <c r="HGB53" s="1"/>
      <c r="HGC53" s="1"/>
      <c r="HGD53" s="1"/>
      <c r="HGE53" s="1"/>
      <c r="HGF53" s="1"/>
      <c r="HGG53" s="1"/>
      <c r="HGH53" s="1"/>
      <c r="HGI53" s="1"/>
      <c r="HGJ53" s="1"/>
      <c r="HGK53" s="1"/>
      <c r="HGL53" s="1"/>
      <c r="HGM53" s="1"/>
      <c r="HGN53" s="1"/>
      <c r="HGO53" s="1"/>
      <c r="HGP53" s="1"/>
      <c r="HGQ53" s="1"/>
      <c r="HGR53" s="1"/>
      <c r="HGS53" s="1"/>
      <c r="HGT53" s="1"/>
      <c r="HGU53" s="1"/>
      <c r="HGV53" s="1"/>
      <c r="HGW53" s="1"/>
      <c r="HGX53" s="1"/>
      <c r="HGY53" s="1"/>
      <c r="HGZ53" s="1"/>
      <c r="HHA53" s="1"/>
      <c r="HHB53" s="1"/>
      <c r="HHC53" s="1"/>
      <c r="HHD53" s="1"/>
      <c r="HHE53" s="1"/>
      <c r="HHF53" s="1"/>
      <c r="HHG53" s="1"/>
      <c r="HHH53" s="1"/>
      <c r="HHI53" s="1"/>
      <c r="HHJ53" s="1"/>
      <c r="HHK53" s="1"/>
      <c r="HHL53" s="1"/>
      <c r="HHM53" s="1"/>
      <c r="HHN53" s="1"/>
      <c r="HHO53" s="1"/>
      <c r="HHP53" s="1"/>
      <c r="HHQ53" s="1"/>
      <c r="HHR53" s="1"/>
      <c r="HHS53" s="1"/>
      <c r="HHT53" s="1"/>
      <c r="HHU53" s="1"/>
      <c r="HHV53" s="1"/>
      <c r="HHW53" s="1"/>
      <c r="HHX53" s="1"/>
      <c r="HHY53" s="1"/>
      <c r="HHZ53" s="1"/>
      <c r="HIA53" s="1"/>
      <c r="HIB53" s="1"/>
      <c r="HIC53" s="1"/>
      <c r="HID53" s="1"/>
      <c r="HIE53" s="1"/>
      <c r="HIF53" s="1"/>
      <c r="HIG53" s="1"/>
      <c r="HIH53" s="1"/>
      <c r="HII53" s="1"/>
      <c r="HIJ53" s="1"/>
      <c r="HIK53" s="1"/>
      <c r="HIL53" s="1"/>
      <c r="HIM53" s="1"/>
      <c r="HIN53" s="1"/>
      <c r="HIO53" s="1"/>
      <c r="HIP53" s="1"/>
      <c r="HIQ53" s="1"/>
      <c r="HIR53" s="1"/>
      <c r="HIS53" s="1"/>
      <c r="HIT53" s="1"/>
      <c r="HIU53" s="1"/>
      <c r="HIV53" s="1"/>
      <c r="HIW53" s="1"/>
      <c r="HIX53" s="1"/>
      <c r="HIY53" s="1"/>
      <c r="HIZ53" s="1"/>
      <c r="HJA53" s="1"/>
      <c r="HJB53" s="1"/>
      <c r="HJC53" s="1"/>
      <c r="HJD53" s="1"/>
      <c r="HJE53" s="1"/>
      <c r="HJF53" s="1"/>
      <c r="HJG53" s="1"/>
      <c r="HJH53" s="1"/>
      <c r="HJI53" s="1"/>
      <c r="HJJ53" s="1"/>
      <c r="HJK53" s="1"/>
      <c r="HJL53" s="1"/>
      <c r="HJM53" s="1"/>
      <c r="HJN53" s="1"/>
      <c r="HJO53" s="1"/>
      <c r="HJP53" s="1"/>
      <c r="HJQ53" s="1"/>
      <c r="HJR53" s="1"/>
      <c r="HJS53" s="1"/>
      <c r="HJT53" s="1"/>
      <c r="HJU53" s="1"/>
      <c r="HJV53" s="1"/>
      <c r="HJW53" s="1"/>
      <c r="HJX53" s="1"/>
      <c r="HJY53" s="1"/>
      <c r="HJZ53" s="1"/>
      <c r="HKA53" s="1"/>
      <c r="HKB53" s="1"/>
      <c r="HKC53" s="1"/>
      <c r="HKD53" s="1"/>
      <c r="HKE53" s="1"/>
      <c r="HKF53" s="1"/>
      <c r="HKG53" s="1"/>
      <c r="HKH53" s="1"/>
      <c r="HKI53" s="1"/>
      <c r="HKJ53" s="1"/>
      <c r="HKK53" s="1"/>
      <c r="HKL53" s="1"/>
      <c r="HKM53" s="1"/>
      <c r="HKN53" s="1"/>
      <c r="HKO53" s="1"/>
      <c r="HKP53" s="1"/>
      <c r="HKQ53" s="1"/>
      <c r="HKR53" s="1"/>
      <c r="HKS53" s="1"/>
      <c r="HKT53" s="1"/>
      <c r="HKU53" s="1"/>
      <c r="HKV53" s="1"/>
      <c r="HKW53" s="1"/>
      <c r="HKX53" s="1"/>
      <c r="HKY53" s="1"/>
      <c r="HKZ53" s="1"/>
      <c r="HLA53" s="1"/>
      <c r="HLB53" s="1"/>
      <c r="HLC53" s="1"/>
      <c r="HLD53" s="1"/>
      <c r="HLE53" s="1"/>
      <c r="HLF53" s="1"/>
      <c r="HLG53" s="1"/>
      <c r="HLH53" s="1"/>
      <c r="HLI53" s="1"/>
      <c r="HLJ53" s="1"/>
      <c r="HLK53" s="1"/>
      <c r="HLL53" s="1"/>
      <c r="HLM53" s="1"/>
      <c r="HLN53" s="1"/>
      <c r="HLO53" s="1"/>
      <c r="HLP53" s="1"/>
      <c r="HLQ53" s="1"/>
      <c r="HLR53" s="1"/>
      <c r="HLS53" s="1"/>
      <c r="HLT53" s="1"/>
      <c r="HLU53" s="1"/>
      <c r="HLV53" s="1"/>
      <c r="HLW53" s="1"/>
      <c r="HLX53" s="1"/>
      <c r="HLY53" s="1"/>
      <c r="HLZ53" s="1"/>
      <c r="HMA53" s="1"/>
      <c r="HMB53" s="1"/>
      <c r="HMC53" s="1"/>
      <c r="HMD53" s="1"/>
      <c r="HME53" s="1"/>
      <c r="HMF53" s="1"/>
      <c r="HMG53" s="1"/>
      <c r="HMH53" s="1"/>
      <c r="HMI53" s="1"/>
      <c r="HMJ53" s="1"/>
      <c r="HMK53" s="1"/>
      <c r="HML53" s="1"/>
      <c r="HMM53" s="1"/>
      <c r="HMN53" s="1"/>
      <c r="HMO53" s="1"/>
      <c r="HMP53" s="1"/>
      <c r="HMQ53" s="1"/>
      <c r="HMR53" s="1"/>
      <c r="HMS53" s="1"/>
      <c r="HMT53" s="1"/>
      <c r="HMU53" s="1"/>
      <c r="HMV53" s="1"/>
      <c r="HMW53" s="1"/>
      <c r="HMX53" s="1"/>
      <c r="HMY53" s="1"/>
      <c r="HMZ53" s="1"/>
      <c r="HNA53" s="1"/>
      <c r="HNB53" s="1"/>
      <c r="HNC53" s="1"/>
      <c r="HND53" s="1"/>
      <c r="HNE53" s="1"/>
      <c r="HNF53" s="1"/>
      <c r="HNG53" s="1"/>
      <c r="HNH53" s="1"/>
      <c r="HNI53" s="1"/>
      <c r="HNJ53" s="1"/>
      <c r="HNK53" s="1"/>
      <c r="HNL53" s="1"/>
      <c r="HNM53" s="1"/>
      <c r="HNN53" s="1"/>
      <c r="HNO53" s="1"/>
      <c r="HNP53" s="1"/>
      <c r="HNQ53" s="1"/>
      <c r="HNR53" s="1"/>
      <c r="HNS53" s="1"/>
      <c r="HNT53" s="1"/>
      <c r="HNU53" s="1"/>
      <c r="HNV53" s="1"/>
      <c r="HNW53" s="1"/>
      <c r="HNX53" s="1"/>
      <c r="HNY53" s="1"/>
      <c r="HNZ53" s="1"/>
      <c r="HOA53" s="1"/>
      <c r="HOB53" s="1"/>
      <c r="HOC53" s="1"/>
      <c r="HOD53" s="1"/>
      <c r="HOE53" s="1"/>
      <c r="HOF53" s="1"/>
      <c r="HOG53" s="1"/>
      <c r="HOH53" s="1"/>
      <c r="HOI53" s="1"/>
      <c r="HOJ53" s="1"/>
      <c r="HOK53" s="1"/>
      <c r="HOL53" s="1"/>
      <c r="HOM53" s="1"/>
      <c r="HON53" s="1"/>
      <c r="HOO53" s="1"/>
      <c r="HOP53" s="1"/>
      <c r="HOQ53" s="1"/>
      <c r="HOR53" s="1"/>
      <c r="HOS53" s="1"/>
      <c r="HOT53" s="1"/>
      <c r="HOU53" s="1"/>
      <c r="HOV53" s="1"/>
      <c r="HOW53" s="1"/>
      <c r="HOX53" s="1"/>
      <c r="HOY53" s="1"/>
      <c r="HOZ53" s="1"/>
      <c r="HPA53" s="1"/>
      <c r="HPB53" s="1"/>
      <c r="HPC53" s="1"/>
      <c r="HPD53" s="1"/>
      <c r="HPE53" s="1"/>
      <c r="HPF53" s="1"/>
      <c r="HPG53" s="1"/>
      <c r="HPH53" s="1"/>
      <c r="HPI53" s="1"/>
      <c r="HPJ53" s="1"/>
      <c r="HPK53" s="1"/>
      <c r="HPL53" s="1"/>
      <c r="HPM53" s="1"/>
      <c r="HPN53" s="1"/>
      <c r="HPO53" s="1"/>
      <c r="HPP53" s="1"/>
      <c r="HPQ53" s="1"/>
      <c r="HPR53" s="1"/>
      <c r="HPS53" s="1"/>
      <c r="HPT53" s="1"/>
      <c r="HPU53" s="1"/>
      <c r="HPV53" s="1"/>
      <c r="HPW53" s="1"/>
      <c r="HPX53" s="1"/>
      <c r="HPY53" s="1"/>
      <c r="HPZ53" s="1"/>
      <c r="HQA53" s="1"/>
      <c r="HQB53" s="1"/>
      <c r="HQC53" s="1"/>
      <c r="HQD53" s="1"/>
      <c r="HQE53" s="1"/>
      <c r="HQF53" s="1"/>
      <c r="HQG53" s="1"/>
      <c r="HQH53" s="1"/>
      <c r="HQI53" s="1"/>
      <c r="HQJ53" s="1"/>
      <c r="HQK53" s="1"/>
      <c r="HQL53" s="1"/>
      <c r="HQM53" s="1"/>
      <c r="HQN53" s="1"/>
      <c r="HQO53" s="1"/>
      <c r="HQP53" s="1"/>
      <c r="HQQ53" s="1"/>
      <c r="HQR53" s="1"/>
      <c r="HQS53" s="1"/>
      <c r="HQT53" s="1"/>
      <c r="HQU53" s="1"/>
      <c r="HQV53" s="1"/>
      <c r="HQW53" s="1"/>
      <c r="HQX53" s="1"/>
      <c r="HQY53" s="1"/>
      <c r="HQZ53" s="1"/>
      <c r="HRA53" s="1"/>
      <c r="HRB53" s="1"/>
      <c r="HRC53" s="1"/>
      <c r="HRD53" s="1"/>
      <c r="HRE53" s="1"/>
      <c r="HRF53" s="1"/>
      <c r="HRG53" s="1"/>
      <c r="HRH53" s="1"/>
      <c r="HRI53" s="1"/>
      <c r="HRJ53" s="1"/>
      <c r="HRK53" s="1"/>
      <c r="HRL53" s="1"/>
      <c r="HRM53" s="1"/>
      <c r="HRN53" s="1"/>
      <c r="HRO53" s="1"/>
      <c r="HRP53" s="1"/>
      <c r="HRQ53" s="1"/>
      <c r="HRR53" s="1"/>
      <c r="HRS53" s="1"/>
      <c r="HRT53" s="1"/>
      <c r="HRU53" s="1"/>
      <c r="HRV53" s="1"/>
      <c r="HRW53" s="1"/>
      <c r="HRX53" s="1"/>
      <c r="HRY53" s="1"/>
      <c r="HRZ53" s="1"/>
      <c r="HSA53" s="1"/>
      <c r="HSB53" s="1"/>
      <c r="HSC53" s="1"/>
      <c r="HSD53" s="1"/>
      <c r="HSE53" s="1"/>
      <c r="HSF53" s="1"/>
      <c r="HSG53" s="1"/>
      <c r="HSH53" s="1"/>
      <c r="HSI53" s="1"/>
      <c r="HSJ53" s="1"/>
      <c r="HSK53" s="1"/>
      <c r="HSL53" s="1"/>
      <c r="HSM53" s="1"/>
      <c r="HSN53" s="1"/>
      <c r="HSO53" s="1"/>
      <c r="HSP53" s="1"/>
      <c r="HSQ53" s="1"/>
      <c r="HSR53" s="1"/>
      <c r="HSS53" s="1"/>
      <c r="HST53" s="1"/>
      <c r="HSU53" s="1"/>
      <c r="HSV53" s="1"/>
      <c r="HSW53" s="1"/>
      <c r="HSX53" s="1"/>
      <c r="HSY53" s="1"/>
      <c r="HSZ53" s="1"/>
      <c r="HTA53" s="1"/>
      <c r="HTB53" s="1"/>
      <c r="HTC53" s="1"/>
      <c r="HTD53" s="1"/>
      <c r="HTE53" s="1"/>
      <c r="HTF53" s="1"/>
      <c r="HTG53" s="1"/>
      <c r="HTH53" s="1"/>
      <c r="HTI53" s="1"/>
      <c r="HTJ53" s="1"/>
      <c r="HTK53" s="1"/>
      <c r="HTL53" s="1"/>
      <c r="HTM53" s="1"/>
      <c r="HTN53" s="1"/>
      <c r="HTO53" s="1"/>
      <c r="HTP53" s="1"/>
      <c r="HTQ53" s="1"/>
      <c r="HTR53" s="1"/>
      <c r="HTS53" s="1"/>
      <c r="HTT53" s="1"/>
      <c r="HTU53" s="1"/>
      <c r="HTV53" s="1"/>
      <c r="HTW53" s="1"/>
      <c r="HTX53" s="1"/>
      <c r="HTY53" s="1"/>
      <c r="HTZ53" s="1"/>
      <c r="HUA53" s="1"/>
      <c r="HUB53" s="1"/>
      <c r="HUC53" s="1"/>
      <c r="HUD53" s="1"/>
      <c r="HUE53" s="1"/>
      <c r="HUF53" s="1"/>
      <c r="HUG53" s="1"/>
      <c r="HUH53" s="1"/>
      <c r="HUI53" s="1"/>
      <c r="HUJ53" s="1"/>
      <c r="HUK53" s="1"/>
      <c r="HUL53" s="1"/>
      <c r="HUM53" s="1"/>
      <c r="HUN53" s="1"/>
      <c r="HUO53" s="1"/>
      <c r="HUP53" s="1"/>
      <c r="HUQ53" s="1"/>
      <c r="HUR53" s="1"/>
      <c r="HUS53" s="1"/>
      <c r="HUT53" s="1"/>
      <c r="HUU53" s="1"/>
      <c r="HUV53" s="1"/>
      <c r="HUW53" s="1"/>
      <c r="HUX53" s="1"/>
      <c r="HUY53" s="1"/>
      <c r="HUZ53" s="1"/>
      <c r="HVA53" s="1"/>
      <c r="HVB53" s="1"/>
      <c r="HVC53" s="1"/>
      <c r="HVD53" s="1"/>
      <c r="HVE53" s="1"/>
      <c r="HVF53" s="1"/>
      <c r="HVG53" s="1"/>
      <c r="HVH53" s="1"/>
      <c r="HVI53" s="1"/>
      <c r="HVJ53" s="1"/>
      <c r="HVK53" s="1"/>
      <c r="HVL53" s="1"/>
      <c r="HVM53" s="1"/>
      <c r="HVN53" s="1"/>
      <c r="HVO53" s="1"/>
      <c r="HVP53" s="1"/>
      <c r="HVQ53" s="1"/>
      <c r="HVR53" s="1"/>
      <c r="HVS53" s="1"/>
      <c r="HVT53" s="1"/>
      <c r="HVU53" s="1"/>
      <c r="HVV53" s="1"/>
      <c r="HVW53" s="1"/>
      <c r="HVX53" s="1"/>
      <c r="HVY53" s="1"/>
      <c r="HVZ53" s="1"/>
      <c r="HWA53" s="1"/>
      <c r="HWB53" s="1"/>
      <c r="HWC53" s="1"/>
      <c r="HWD53" s="1"/>
      <c r="HWE53" s="1"/>
      <c r="HWF53" s="1"/>
      <c r="HWG53" s="1"/>
      <c r="HWH53" s="1"/>
      <c r="HWI53" s="1"/>
      <c r="HWJ53" s="1"/>
      <c r="HWK53" s="1"/>
      <c r="HWL53" s="1"/>
      <c r="HWM53" s="1"/>
      <c r="HWN53" s="1"/>
      <c r="HWO53" s="1"/>
      <c r="HWP53" s="1"/>
      <c r="HWQ53" s="1"/>
      <c r="HWR53" s="1"/>
      <c r="HWS53" s="1"/>
      <c r="HWT53" s="1"/>
      <c r="HWU53" s="1"/>
      <c r="HWV53" s="1"/>
      <c r="HWW53" s="1"/>
      <c r="HWX53" s="1"/>
      <c r="HWY53" s="1"/>
      <c r="HWZ53" s="1"/>
      <c r="HXA53" s="1"/>
      <c r="HXB53" s="1"/>
      <c r="HXC53" s="1"/>
      <c r="HXD53" s="1"/>
      <c r="HXE53" s="1"/>
      <c r="HXF53" s="1"/>
      <c r="HXG53" s="1"/>
      <c r="HXH53" s="1"/>
      <c r="HXI53" s="1"/>
      <c r="HXJ53" s="1"/>
      <c r="HXK53" s="1"/>
      <c r="HXL53" s="1"/>
      <c r="HXM53" s="1"/>
      <c r="HXN53" s="1"/>
      <c r="HXO53" s="1"/>
      <c r="HXP53" s="1"/>
      <c r="HXQ53" s="1"/>
      <c r="HXR53" s="1"/>
      <c r="HXS53" s="1"/>
      <c r="HXT53" s="1"/>
      <c r="HXU53" s="1"/>
      <c r="HXV53" s="1"/>
      <c r="HXW53" s="1"/>
      <c r="HXX53" s="1"/>
      <c r="HXY53" s="1"/>
      <c r="HXZ53" s="1"/>
      <c r="HYA53" s="1"/>
      <c r="HYB53" s="1"/>
      <c r="HYC53" s="1"/>
      <c r="HYD53" s="1"/>
      <c r="HYE53" s="1"/>
      <c r="HYF53" s="1"/>
      <c r="HYG53" s="1"/>
      <c r="HYH53" s="1"/>
      <c r="HYI53" s="1"/>
      <c r="HYJ53" s="1"/>
      <c r="HYK53" s="1"/>
      <c r="HYL53" s="1"/>
      <c r="HYM53" s="1"/>
      <c r="HYN53" s="1"/>
      <c r="HYO53" s="1"/>
      <c r="HYP53" s="1"/>
      <c r="HYQ53" s="1"/>
      <c r="HYR53" s="1"/>
      <c r="HYS53" s="1"/>
      <c r="HYT53" s="1"/>
      <c r="HYU53" s="1"/>
      <c r="HYV53" s="1"/>
      <c r="HYW53" s="1"/>
      <c r="HYX53" s="1"/>
      <c r="HYY53" s="1"/>
      <c r="HYZ53" s="1"/>
      <c r="HZA53" s="1"/>
      <c r="HZB53" s="1"/>
      <c r="HZC53" s="1"/>
      <c r="HZD53" s="1"/>
      <c r="HZE53" s="1"/>
      <c r="HZF53" s="1"/>
      <c r="HZG53" s="1"/>
      <c r="HZH53" s="1"/>
      <c r="HZI53" s="1"/>
      <c r="HZJ53" s="1"/>
      <c r="HZK53" s="1"/>
      <c r="HZL53" s="1"/>
      <c r="HZM53" s="1"/>
      <c r="HZN53" s="1"/>
      <c r="HZO53" s="1"/>
      <c r="HZP53" s="1"/>
      <c r="HZQ53" s="1"/>
      <c r="HZR53" s="1"/>
      <c r="HZS53" s="1"/>
      <c r="HZT53" s="1"/>
      <c r="HZU53" s="1"/>
      <c r="HZV53" s="1"/>
      <c r="HZW53" s="1"/>
      <c r="HZX53" s="1"/>
      <c r="HZY53" s="1"/>
      <c r="HZZ53" s="1"/>
      <c r="IAA53" s="1"/>
      <c r="IAB53" s="1"/>
      <c r="IAC53" s="1"/>
      <c r="IAD53" s="1"/>
      <c r="IAE53" s="1"/>
      <c r="IAF53" s="1"/>
      <c r="IAG53" s="1"/>
      <c r="IAH53" s="1"/>
      <c r="IAI53" s="1"/>
      <c r="IAJ53" s="1"/>
      <c r="IAK53" s="1"/>
      <c r="IAL53" s="1"/>
      <c r="IAM53" s="1"/>
      <c r="IAN53" s="1"/>
      <c r="IAO53" s="1"/>
      <c r="IAP53" s="1"/>
      <c r="IAQ53" s="1"/>
      <c r="IAR53" s="1"/>
      <c r="IAS53" s="1"/>
      <c r="IAT53" s="1"/>
      <c r="IAU53" s="1"/>
      <c r="IAV53" s="1"/>
      <c r="IAW53" s="1"/>
      <c r="IAX53" s="1"/>
      <c r="IAY53" s="1"/>
      <c r="IAZ53" s="1"/>
      <c r="IBA53" s="1"/>
      <c r="IBB53" s="1"/>
      <c r="IBC53" s="1"/>
      <c r="IBD53" s="1"/>
      <c r="IBE53" s="1"/>
      <c r="IBF53" s="1"/>
      <c r="IBG53" s="1"/>
      <c r="IBH53" s="1"/>
      <c r="IBI53" s="1"/>
      <c r="IBJ53" s="1"/>
      <c r="IBK53" s="1"/>
      <c r="IBL53" s="1"/>
      <c r="IBM53" s="1"/>
      <c r="IBN53" s="1"/>
      <c r="IBO53" s="1"/>
      <c r="IBP53" s="1"/>
      <c r="IBQ53" s="1"/>
      <c r="IBR53" s="1"/>
      <c r="IBS53" s="1"/>
      <c r="IBT53" s="1"/>
      <c r="IBU53" s="1"/>
      <c r="IBV53" s="1"/>
      <c r="IBW53" s="1"/>
      <c r="IBX53" s="1"/>
      <c r="IBY53" s="1"/>
      <c r="IBZ53" s="1"/>
      <c r="ICA53" s="1"/>
      <c r="ICB53" s="1"/>
      <c r="ICC53" s="1"/>
      <c r="ICD53" s="1"/>
      <c r="ICE53" s="1"/>
      <c r="ICF53" s="1"/>
      <c r="ICG53" s="1"/>
      <c r="ICH53" s="1"/>
      <c r="ICI53" s="1"/>
      <c r="ICJ53" s="1"/>
      <c r="ICK53" s="1"/>
      <c r="ICL53" s="1"/>
      <c r="ICM53" s="1"/>
      <c r="ICN53" s="1"/>
      <c r="ICO53" s="1"/>
      <c r="ICP53" s="1"/>
      <c r="ICQ53" s="1"/>
      <c r="ICR53" s="1"/>
      <c r="ICS53" s="1"/>
      <c r="ICT53" s="1"/>
      <c r="ICU53" s="1"/>
      <c r="ICV53" s="1"/>
      <c r="ICW53" s="1"/>
      <c r="ICX53" s="1"/>
      <c r="ICY53" s="1"/>
      <c r="ICZ53" s="1"/>
      <c r="IDA53" s="1"/>
      <c r="IDB53" s="1"/>
      <c r="IDC53" s="1"/>
      <c r="IDD53" s="1"/>
      <c r="IDE53" s="1"/>
      <c r="IDF53" s="1"/>
      <c r="IDG53" s="1"/>
      <c r="IDH53" s="1"/>
      <c r="IDI53" s="1"/>
      <c r="IDJ53" s="1"/>
      <c r="IDK53" s="1"/>
      <c r="IDL53" s="1"/>
      <c r="IDM53" s="1"/>
      <c r="IDN53" s="1"/>
      <c r="IDO53" s="1"/>
      <c r="IDP53" s="1"/>
      <c r="IDQ53" s="1"/>
      <c r="IDR53" s="1"/>
      <c r="IDS53" s="1"/>
      <c r="IDT53" s="1"/>
      <c r="IDU53" s="1"/>
      <c r="IDV53" s="1"/>
      <c r="IDW53" s="1"/>
      <c r="IDX53" s="1"/>
      <c r="IDY53" s="1"/>
      <c r="IDZ53" s="1"/>
      <c r="IEA53" s="1"/>
      <c r="IEB53" s="1"/>
      <c r="IEC53" s="1"/>
      <c r="IED53" s="1"/>
      <c r="IEE53" s="1"/>
      <c r="IEF53" s="1"/>
      <c r="IEG53" s="1"/>
      <c r="IEH53" s="1"/>
      <c r="IEI53" s="1"/>
      <c r="IEJ53" s="1"/>
      <c r="IEK53" s="1"/>
      <c r="IEL53" s="1"/>
      <c r="IEM53" s="1"/>
      <c r="IEN53" s="1"/>
      <c r="IEO53" s="1"/>
      <c r="IEP53" s="1"/>
      <c r="IEQ53" s="1"/>
      <c r="IER53" s="1"/>
      <c r="IES53" s="1"/>
      <c r="IET53" s="1"/>
      <c r="IEU53" s="1"/>
      <c r="IEV53" s="1"/>
      <c r="IEW53" s="1"/>
      <c r="IEX53" s="1"/>
      <c r="IEY53" s="1"/>
      <c r="IEZ53" s="1"/>
      <c r="IFA53" s="1"/>
      <c r="IFB53" s="1"/>
      <c r="IFC53" s="1"/>
      <c r="IFD53" s="1"/>
      <c r="IFE53" s="1"/>
      <c r="IFF53" s="1"/>
      <c r="IFG53" s="1"/>
      <c r="IFH53" s="1"/>
      <c r="IFI53" s="1"/>
      <c r="IFJ53" s="1"/>
      <c r="IFK53" s="1"/>
      <c r="IFL53" s="1"/>
      <c r="IFM53" s="1"/>
      <c r="IFN53" s="1"/>
      <c r="IFO53" s="1"/>
      <c r="IFP53" s="1"/>
      <c r="IFQ53" s="1"/>
      <c r="IFR53" s="1"/>
      <c r="IFS53" s="1"/>
      <c r="IFT53" s="1"/>
      <c r="IFU53" s="1"/>
      <c r="IFV53" s="1"/>
      <c r="IFW53" s="1"/>
      <c r="IFX53" s="1"/>
      <c r="IFY53" s="1"/>
      <c r="IFZ53" s="1"/>
      <c r="IGA53" s="1"/>
      <c r="IGB53" s="1"/>
      <c r="IGC53" s="1"/>
      <c r="IGD53" s="1"/>
      <c r="IGE53" s="1"/>
      <c r="IGF53" s="1"/>
      <c r="IGG53" s="1"/>
      <c r="IGH53" s="1"/>
      <c r="IGI53" s="1"/>
      <c r="IGJ53" s="1"/>
      <c r="IGK53" s="1"/>
      <c r="IGL53" s="1"/>
      <c r="IGM53" s="1"/>
      <c r="IGN53" s="1"/>
      <c r="IGO53" s="1"/>
      <c r="IGP53" s="1"/>
      <c r="IGQ53" s="1"/>
      <c r="IGR53" s="1"/>
      <c r="IGS53" s="1"/>
      <c r="IGT53" s="1"/>
      <c r="IGU53" s="1"/>
      <c r="IGV53" s="1"/>
      <c r="IGW53" s="1"/>
      <c r="IGX53" s="1"/>
      <c r="IGY53" s="1"/>
      <c r="IGZ53" s="1"/>
      <c r="IHA53" s="1"/>
      <c r="IHB53" s="1"/>
      <c r="IHC53" s="1"/>
      <c r="IHD53" s="1"/>
      <c r="IHE53" s="1"/>
      <c r="IHF53" s="1"/>
      <c r="IHG53" s="1"/>
      <c r="IHH53" s="1"/>
      <c r="IHI53" s="1"/>
      <c r="IHJ53" s="1"/>
      <c r="IHK53" s="1"/>
      <c r="IHL53" s="1"/>
      <c r="IHM53" s="1"/>
      <c r="IHN53" s="1"/>
      <c r="IHO53" s="1"/>
      <c r="IHP53" s="1"/>
      <c r="IHQ53" s="1"/>
      <c r="IHR53" s="1"/>
      <c r="IHS53" s="1"/>
      <c r="IHT53" s="1"/>
      <c r="IHU53" s="1"/>
      <c r="IHV53" s="1"/>
      <c r="IHW53" s="1"/>
      <c r="IHX53" s="1"/>
      <c r="IHY53" s="1"/>
      <c r="IHZ53" s="1"/>
      <c r="IIA53" s="1"/>
      <c r="IIB53" s="1"/>
      <c r="IIC53" s="1"/>
      <c r="IID53" s="1"/>
      <c r="IIE53" s="1"/>
      <c r="IIF53" s="1"/>
      <c r="IIG53" s="1"/>
      <c r="IIH53" s="1"/>
      <c r="III53" s="1"/>
      <c r="IIJ53" s="1"/>
      <c r="IIK53" s="1"/>
      <c r="IIL53" s="1"/>
      <c r="IIM53" s="1"/>
      <c r="IIN53" s="1"/>
      <c r="IIO53" s="1"/>
      <c r="IIP53" s="1"/>
      <c r="IIQ53" s="1"/>
      <c r="IIR53" s="1"/>
      <c r="IIS53" s="1"/>
      <c r="IIT53" s="1"/>
      <c r="IIU53" s="1"/>
      <c r="IIV53" s="1"/>
      <c r="IIW53" s="1"/>
      <c r="IIX53" s="1"/>
      <c r="IIY53" s="1"/>
      <c r="IIZ53" s="1"/>
      <c r="IJA53" s="1"/>
      <c r="IJB53" s="1"/>
      <c r="IJC53" s="1"/>
      <c r="IJD53" s="1"/>
      <c r="IJE53" s="1"/>
      <c r="IJF53" s="1"/>
      <c r="IJG53" s="1"/>
      <c r="IJH53" s="1"/>
      <c r="IJI53" s="1"/>
      <c r="IJJ53" s="1"/>
      <c r="IJK53" s="1"/>
      <c r="IJL53" s="1"/>
      <c r="IJM53" s="1"/>
      <c r="IJN53" s="1"/>
      <c r="IJO53" s="1"/>
      <c r="IJP53" s="1"/>
      <c r="IJQ53" s="1"/>
      <c r="IJR53" s="1"/>
      <c r="IJS53" s="1"/>
      <c r="IJT53" s="1"/>
      <c r="IJU53" s="1"/>
      <c r="IJV53" s="1"/>
      <c r="IJW53" s="1"/>
      <c r="IJX53" s="1"/>
      <c r="IJY53" s="1"/>
      <c r="IJZ53" s="1"/>
      <c r="IKA53" s="1"/>
      <c r="IKB53" s="1"/>
      <c r="IKC53" s="1"/>
      <c r="IKD53" s="1"/>
      <c r="IKE53" s="1"/>
      <c r="IKF53" s="1"/>
      <c r="IKG53" s="1"/>
      <c r="IKH53" s="1"/>
      <c r="IKI53" s="1"/>
      <c r="IKJ53" s="1"/>
      <c r="IKK53" s="1"/>
      <c r="IKL53" s="1"/>
      <c r="IKM53" s="1"/>
      <c r="IKN53" s="1"/>
      <c r="IKO53" s="1"/>
      <c r="IKP53" s="1"/>
      <c r="IKQ53" s="1"/>
      <c r="IKR53" s="1"/>
      <c r="IKS53" s="1"/>
      <c r="IKT53" s="1"/>
      <c r="IKU53" s="1"/>
      <c r="IKV53" s="1"/>
      <c r="IKW53" s="1"/>
      <c r="IKX53" s="1"/>
      <c r="IKY53" s="1"/>
      <c r="IKZ53" s="1"/>
      <c r="ILA53" s="1"/>
      <c r="ILB53" s="1"/>
      <c r="ILC53" s="1"/>
      <c r="ILD53" s="1"/>
      <c r="ILE53" s="1"/>
      <c r="ILF53" s="1"/>
      <c r="ILG53" s="1"/>
      <c r="ILH53" s="1"/>
      <c r="ILI53" s="1"/>
      <c r="ILJ53" s="1"/>
      <c r="ILK53" s="1"/>
      <c r="ILL53" s="1"/>
      <c r="ILM53" s="1"/>
      <c r="ILN53" s="1"/>
      <c r="ILO53" s="1"/>
      <c r="ILP53" s="1"/>
      <c r="ILQ53" s="1"/>
      <c r="ILR53" s="1"/>
      <c r="ILS53" s="1"/>
      <c r="ILT53" s="1"/>
      <c r="ILU53" s="1"/>
      <c r="ILV53" s="1"/>
      <c r="ILW53" s="1"/>
      <c r="ILX53" s="1"/>
      <c r="ILY53" s="1"/>
      <c r="ILZ53" s="1"/>
      <c r="IMA53" s="1"/>
      <c r="IMB53" s="1"/>
      <c r="IMC53" s="1"/>
      <c r="IMD53" s="1"/>
      <c r="IME53" s="1"/>
      <c r="IMF53" s="1"/>
      <c r="IMG53" s="1"/>
      <c r="IMH53" s="1"/>
      <c r="IMI53" s="1"/>
      <c r="IMJ53" s="1"/>
      <c r="IMK53" s="1"/>
      <c r="IML53" s="1"/>
      <c r="IMM53" s="1"/>
      <c r="IMN53" s="1"/>
      <c r="IMO53" s="1"/>
      <c r="IMP53" s="1"/>
      <c r="IMQ53" s="1"/>
      <c r="IMR53" s="1"/>
      <c r="IMS53" s="1"/>
      <c r="IMT53" s="1"/>
      <c r="IMU53" s="1"/>
      <c r="IMV53" s="1"/>
      <c r="IMW53" s="1"/>
      <c r="IMX53" s="1"/>
      <c r="IMY53" s="1"/>
      <c r="IMZ53" s="1"/>
      <c r="INA53" s="1"/>
      <c r="INB53" s="1"/>
      <c r="INC53" s="1"/>
      <c r="IND53" s="1"/>
      <c r="INE53" s="1"/>
      <c r="INF53" s="1"/>
      <c r="ING53" s="1"/>
      <c r="INH53" s="1"/>
      <c r="INI53" s="1"/>
      <c r="INJ53" s="1"/>
      <c r="INK53" s="1"/>
      <c r="INL53" s="1"/>
      <c r="INM53" s="1"/>
      <c r="INN53" s="1"/>
      <c r="INO53" s="1"/>
      <c r="INP53" s="1"/>
      <c r="INQ53" s="1"/>
      <c r="INR53" s="1"/>
      <c r="INS53" s="1"/>
      <c r="INT53" s="1"/>
      <c r="INU53" s="1"/>
      <c r="INV53" s="1"/>
      <c r="INW53" s="1"/>
      <c r="INX53" s="1"/>
      <c r="INY53" s="1"/>
      <c r="INZ53" s="1"/>
      <c r="IOA53" s="1"/>
      <c r="IOB53" s="1"/>
      <c r="IOC53" s="1"/>
      <c r="IOD53" s="1"/>
      <c r="IOE53" s="1"/>
      <c r="IOF53" s="1"/>
      <c r="IOG53" s="1"/>
      <c r="IOH53" s="1"/>
      <c r="IOI53" s="1"/>
      <c r="IOJ53" s="1"/>
      <c r="IOK53" s="1"/>
      <c r="IOL53" s="1"/>
      <c r="IOM53" s="1"/>
      <c r="ION53" s="1"/>
      <c r="IOO53" s="1"/>
      <c r="IOP53" s="1"/>
      <c r="IOQ53" s="1"/>
      <c r="IOR53" s="1"/>
      <c r="IOS53" s="1"/>
      <c r="IOT53" s="1"/>
      <c r="IOU53" s="1"/>
      <c r="IOV53" s="1"/>
      <c r="IOW53" s="1"/>
      <c r="IOX53" s="1"/>
      <c r="IOY53" s="1"/>
      <c r="IOZ53" s="1"/>
      <c r="IPA53" s="1"/>
      <c r="IPB53" s="1"/>
      <c r="IPC53" s="1"/>
      <c r="IPD53" s="1"/>
      <c r="IPE53" s="1"/>
      <c r="IPF53" s="1"/>
      <c r="IPG53" s="1"/>
      <c r="IPH53" s="1"/>
      <c r="IPI53" s="1"/>
      <c r="IPJ53" s="1"/>
      <c r="IPK53" s="1"/>
      <c r="IPL53" s="1"/>
      <c r="IPM53" s="1"/>
      <c r="IPN53" s="1"/>
      <c r="IPO53" s="1"/>
      <c r="IPP53" s="1"/>
      <c r="IPQ53" s="1"/>
      <c r="IPR53" s="1"/>
      <c r="IPS53" s="1"/>
      <c r="IPT53" s="1"/>
      <c r="IPU53" s="1"/>
      <c r="IPV53" s="1"/>
      <c r="IPW53" s="1"/>
      <c r="IPX53" s="1"/>
      <c r="IPY53" s="1"/>
      <c r="IPZ53" s="1"/>
      <c r="IQA53" s="1"/>
      <c r="IQB53" s="1"/>
      <c r="IQC53" s="1"/>
      <c r="IQD53" s="1"/>
      <c r="IQE53" s="1"/>
      <c r="IQF53" s="1"/>
      <c r="IQG53" s="1"/>
      <c r="IQH53" s="1"/>
      <c r="IQI53" s="1"/>
      <c r="IQJ53" s="1"/>
      <c r="IQK53" s="1"/>
      <c r="IQL53" s="1"/>
      <c r="IQM53" s="1"/>
      <c r="IQN53" s="1"/>
      <c r="IQO53" s="1"/>
      <c r="IQP53" s="1"/>
      <c r="IQQ53" s="1"/>
      <c r="IQR53" s="1"/>
      <c r="IQS53" s="1"/>
      <c r="IQT53" s="1"/>
      <c r="IQU53" s="1"/>
      <c r="IQV53" s="1"/>
      <c r="IQW53" s="1"/>
      <c r="IQX53" s="1"/>
      <c r="IQY53" s="1"/>
      <c r="IQZ53" s="1"/>
      <c r="IRA53" s="1"/>
      <c r="IRB53" s="1"/>
      <c r="IRC53" s="1"/>
      <c r="IRD53" s="1"/>
      <c r="IRE53" s="1"/>
      <c r="IRF53" s="1"/>
      <c r="IRG53" s="1"/>
      <c r="IRH53" s="1"/>
      <c r="IRI53" s="1"/>
      <c r="IRJ53" s="1"/>
      <c r="IRK53" s="1"/>
      <c r="IRL53" s="1"/>
      <c r="IRM53" s="1"/>
      <c r="IRN53" s="1"/>
      <c r="IRO53" s="1"/>
      <c r="IRP53" s="1"/>
      <c r="IRQ53" s="1"/>
      <c r="IRR53" s="1"/>
      <c r="IRS53" s="1"/>
      <c r="IRT53" s="1"/>
      <c r="IRU53" s="1"/>
      <c r="IRV53" s="1"/>
      <c r="IRW53" s="1"/>
      <c r="IRX53" s="1"/>
      <c r="IRY53" s="1"/>
      <c r="IRZ53" s="1"/>
      <c r="ISA53" s="1"/>
      <c r="ISB53" s="1"/>
      <c r="ISC53" s="1"/>
      <c r="ISD53" s="1"/>
      <c r="ISE53" s="1"/>
      <c r="ISF53" s="1"/>
      <c r="ISG53" s="1"/>
      <c r="ISH53" s="1"/>
      <c r="ISI53" s="1"/>
      <c r="ISJ53" s="1"/>
      <c r="ISK53" s="1"/>
      <c r="ISL53" s="1"/>
      <c r="ISM53" s="1"/>
      <c r="ISN53" s="1"/>
      <c r="ISO53" s="1"/>
      <c r="ISP53" s="1"/>
      <c r="ISQ53" s="1"/>
      <c r="ISR53" s="1"/>
      <c r="ISS53" s="1"/>
      <c r="IST53" s="1"/>
      <c r="ISU53" s="1"/>
      <c r="ISV53" s="1"/>
      <c r="ISW53" s="1"/>
      <c r="ISX53" s="1"/>
      <c r="ISY53" s="1"/>
      <c r="ISZ53" s="1"/>
      <c r="ITA53" s="1"/>
      <c r="ITB53" s="1"/>
      <c r="ITC53" s="1"/>
      <c r="ITD53" s="1"/>
      <c r="ITE53" s="1"/>
      <c r="ITF53" s="1"/>
      <c r="ITG53" s="1"/>
      <c r="ITH53" s="1"/>
      <c r="ITI53" s="1"/>
      <c r="ITJ53" s="1"/>
      <c r="ITK53" s="1"/>
      <c r="ITL53" s="1"/>
      <c r="ITM53" s="1"/>
      <c r="ITN53" s="1"/>
      <c r="ITO53" s="1"/>
      <c r="ITP53" s="1"/>
      <c r="ITQ53" s="1"/>
      <c r="ITR53" s="1"/>
      <c r="ITS53" s="1"/>
      <c r="ITT53" s="1"/>
      <c r="ITU53" s="1"/>
      <c r="ITV53" s="1"/>
      <c r="ITW53" s="1"/>
      <c r="ITX53" s="1"/>
      <c r="ITY53" s="1"/>
      <c r="ITZ53" s="1"/>
      <c r="IUA53" s="1"/>
      <c r="IUB53" s="1"/>
      <c r="IUC53" s="1"/>
      <c r="IUD53" s="1"/>
      <c r="IUE53" s="1"/>
      <c r="IUF53" s="1"/>
      <c r="IUG53" s="1"/>
      <c r="IUH53" s="1"/>
      <c r="IUI53" s="1"/>
      <c r="IUJ53" s="1"/>
      <c r="IUK53" s="1"/>
      <c r="IUL53" s="1"/>
      <c r="IUM53" s="1"/>
      <c r="IUN53" s="1"/>
      <c r="IUO53" s="1"/>
      <c r="IUP53" s="1"/>
      <c r="IUQ53" s="1"/>
      <c r="IUR53" s="1"/>
      <c r="IUS53" s="1"/>
      <c r="IUT53" s="1"/>
      <c r="IUU53" s="1"/>
      <c r="IUV53" s="1"/>
      <c r="IUW53" s="1"/>
      <c r="IUX53" s="1"/>
      <c r="IUY53" s="1"/>
      <c r="IUZ53" s="1"/>
      <c r="IVA53" s="1"/>
      <c r="IVB53" s="1"/>
      <c r="IVC53" s="1"/>
      <c r="IVD53" s="1"/>
      <c r="IVE53" s="1"/>
      <c r="IVF53" s="1"/>
      <c r="IVG53" s="1"/>
      <c r="IVH53" s="1"/>
      <c r="IVI53" s="1"/>
      <c r="IVJ53" s="1"/>
      <c r="IVK53" s="1"/>
      <c r="IVL53" s="1"/>
      <c r="IVM53" s="1"/>
      <c r="IVN53" s="1"/>
      <c r="IVO53" s="1"/>
      <c r="IVP53" s="1"/>
      <c r="IVQ53" s="1"/>
      <c r="IVR53" s="1"/>
      <c r="IVS53" s="1"/>
      <c r="IVT53" s="1"/>
      <c r="IVU53" s="1"/>
      <c r="IVV53" s="1"/>
      <c r="IVW53" s="1"/>
      <c r="IVX53" s="1"/>
      <c r="IVY53" s="1"/>
      <c r="IVZ53" s="1"/>
      <c r="IWA53" s="1"/>
      <c r="IWB53" s="1"/>
      <c r="IWC53" s="1"/>
      <c r="IWD53" s="1"/>
      <c r="IWE53" s="1"/>
      <c r="IWF53" s="1"/>
      <c r="IWG53" s="1"/>
      <c r="IWH53" s="1"/>
      <c r="IWI53" s="1"/>
      <c r="IWJ53" s="1"/>
      <c r="IWK53" s="1"/>
      <c r="IWL53" s="1"/>
      <c r="IWM53" s="1"/>
      <c r="IWN53" s="1"/>
      <c r="IWO53" s="1"/>
      <c r="IWP53" s="1"/>
      <c r="IWQ53" s="1"/>
      <c r="IWR53" s="1"/>
      <c r="IWS53" s="1"/>
      <c r="IWT53" s="1"/>
      <c r="IWU53" s="1"/>
      <c r="IWV53" s="1"/>
      <c r="IWW53" s="1"/>
      <c r="IWX53" s="1"/>
      <c r="IWY53" s="1"/>
      <c r="IWZ53" s="1"/>
      <c r="IXA53" s="1"/>
      <c r="IXB53" s="1"/>
      <c r="IXC53" s="1"/>
      <c r="IXD53" s="1"/>
      <c r="IXE53" s="1"/>
      <c r="IXF53" s="1"/>
      <c r="IXG53" s="1"/>
      <c r="IXH53" s="1"/>
      <c r="IXI53" s="1"/>
      <c r="IXJ53" s="1"/>
      <c r="IXK53" s="1"/>
      <c r="IXL53" s="1"/>
      <c r="IXM53" s="1"/>
      <c r="IXN53" s="1"/>
      <c r="IXO53" s="1"/>
      <c r="IXP53" s="1"/>
      <c r="IXQ53" s="1"/>
      <c r="IXR53" s="1"/>
      <c r="IXS53" s="1"/>
      <c r="IXT53" s="1"/>
      <c r="IXU53" s="1"/>
      <c r="IXV53" s="1"/>
      <c r="IXW53" s="1"/>
      <c r="IXX53" s="1"/>
      <c r="IXY53" s="1"/>
      <c r="IXZ53" s="1"/>
      <c r="IYA53" s="1"/>
      <c r="IYB53" s="1"/>
      <c r="IYC53" s="1"/>
      <c r="IYD53" s="1"/>
      <c r="IYE53" s="1"/>
      <c r="IYF53" s="1"/>
      <c r="IYG53" s="1"/>
      <c r="IYH53" s="1"/>
      <c r="IYI53" s="1"/>
      <c r="IYJ53" s="1"/>
      <c r="IYK53" s="1"/>
      <c r="IYL53" s="1"/>
      <c r="IYM53" s="1"/>
      <c r="IYN53" s="1"/>
      <c r="IYO53" s="1"/>
      <c r="IYP53" s="1"/>
      <c r="IYQ53" s="1"/>
      <c r="IYR53" s="1"/>
      <c r="IYS53" s="1"/>
      <c r="IYT53" s="1"/>
      <c r="IYU53" s="1"/>
      <c r="IYV53" s="1"/>
      <c r="IYW53" s="1"/>
      <c r="IYX53" s="1"/>
      <c r="IYY53" s="1"/>
      <c r="IYZ53" s="1"/>
      <c r="IZA53" s="1"/>
      <c r="IZB53" s="1"/>
      <c r="IZC53" s="1"/>
      <c r="IZD53" s="1"/>
      <c r="IZE53" s="1"/>
      <c r="IZF53" s="1"/>
      <c r="IZG53" s="1"/>
      <c r="IZH53" s="1"/>
      <c r="IZI53" s="1"/>
      <c r="IZJ53" s="1"/>
      <c r="IZK53" s="1"/>
      <c r="IZL53" s="1"/>
      <c r="IZM53" s="1"/>
      <c r="IZN53" s="1"/>
      <c r="IZO53" s="1"/>
      <c r="IZP53" s="1"/>
      <c r="IZQ53" s="1"/>
      <c r="IZR53" s="1"/>
      <c r="IZS53" s="1"/>
      <c r="IZT53" s="1"/>
      <c r="IZU53" s="1"/>
      <c r="IZV53" s="1"/>
      <c r="IZW53" s="1"/>
      <c r="IZX53" s="1"/>
      <c r="IZY53" s="1"/>
      <c r="IZZ53" s="1"/>
      <c r="JAA53" s="1"/>
      <c r="JAB53" s="1"/>
      <c r="JAC53" s="1"/>
      <c r="JAD53" s="1"/>
      <c r="JAE53" s="1"/>
      <c r="JAF53" s="1"/>
      <c r="JAG53" s="1"/>
      <c r="JAH53" s="1"/>
      <c r="JAI53" s="1"/>
      <c r="JAJ53" s="1"/>
      <c r="JAK53" s="1"/>
      <c r="JAL53" s="1"/>
      <c r="JAM53" s="1"/>
      <c r="JAN53" s="1"/>
      <c r="JAO53" s="1"/>
      <c r="JAP53" s="1"/>
      <c r="JAQ53" s="1"/>
      <c r="JAR53" s="1"/>
      <c r="JAS53" s="1"/>
      <c r="JAT53" s="1"/>
      <c r="JAU53" s="1"/>
      <c r="JAV53" s="1"/>
      <c r="JAW53" s="1"/>
      <c r="JAX53" s="1"/>
      <c r="JAY53" s="1"/>
      <c r="JAZ53" s="1"/>
      <c r="JBA53" s="1"/>
      <c r="JBB53" s="1"/>
      <c r="JBC53" s="1"/>
      <c r="JBD53" s="1"/>
      <c r="JBE53" s="1"/>
      <c r="JBF53" s="1"/>
      <c r="JBG53" s="1"/>
      <c r="JBH53" s="1"/>
      <c r="JBI53" s="1"/>
      <c r="JBJ53" s="1"/>
      <c r="JBK53" s="1"/>
      <c r="JBL53" s="1"/>
      <c r="JBM53" s="1"/>
      <c r="JBN53" s="1"/>
      <c r="JBO53" s="1"/>
      <c r="JBP53" s="1"/>
      <c r="JBQ53" s="1"/>
      <c r="JBR53" s="1"/>
      <c r="JBS53" s="1"/>
      <c r="JBT53" s="1"/>
      <c r="JBU53" s="1"/>
      <c r="JBV53" s="1"/>
      <c r="JBW53" s="1"/>
      <c r="JBX53" s="1"/>
      <c r="JBY53" s="1"/>
      <c r="JBZ53" s="1"/>
      <c r="JCA53" s="1"/>
      <c r="JCB53" s="1"/>
      <c r="JCC53" s="1"/>
      <c r="JCD53" s="1"/>
      <c r="JCE53" s="1"/>
      <c r="JCF53" s="1"/>
      <c r="JCG53" s="1"/>
      <c r="JCH53" s="1"/>
      <c r="JCI53" s="1"/>
      <c r="JCJ53" s="1"/>
      <c r="JCK53" s="1"/>
      <c r="JCL53" s="1"/>
      <c r="JCM53" s="1"/>
      <c r="JCN53" s="1"/>
      <c r="JCO53" s="1"/>
      <c r="JCP53" s="1"/>
      <c r="JCQ53" s="1"/>
      <c r="JCR53" s="1"/>
      <c r="JCS53" s="1"/>
      <c r="JCT53" s="1"/>
      <c r="JCU53" s="1"/>
      <c r="JCV53" s="1"/>
      <c r="JCW53" s="1"/>
      <c r="JCX53" s="1"/>
      <c r="JCY53" s="1"/>
      <c r="JCZ53" s="1"/>
      <c r="JDA53" s="1"/>
      <c r="JDB53" s="1"/>
      <c r="JDC53" s="1"/>
      <c r="JDD53" s="1"/>
      <c r="JDE53" s="1"/>
      <c r="JDF53" s="1"/>
      <c r="JDG53" s="1"/>
      <c r="JDH53" s="1"/>
      <c r="JDI53" s="1"/>
      <c r="JDJ53" s="1"/>
      <c r="JDK53" s="1"/>
      <c r="JDL53" s="1"/>
      <c r="JDM53" s="1"/>
      <c r="JDN53" s="1"/>
      <c r="JDO53" s="1"/>
      <c r="JDP53" s="1"/>
      <c r="JDQ53" s="1"/>
      <c r="JDR53" s="1"/>
      <c r="JDS53" s="1"/>
      <c r="JDT53" s="1"/>
      <c r="JDU53" s="1"/>
      <c r="JDV53" s="1"/>
      <c r="JDW53" s="1"/>
      <c r="JDX53" s="1"/>
      <c r="JDY53" s="1"/>
      <c r="JDZ53" s="1"/>
      <c r="JEA53" s="1"/>
      <c r="JEB53" s="1"/>
      <c r="JEC53" s="1"/>
      <c r="JED53" s="1"/>
      <c r="JEE53" s="1"/>
      <c r="JEF53" s="1"/>
      <c r="JEG53" s="1"/>
      <c r="JEH53" s="1"/>
      <c r="JEI53" s="1"/>
      <c r="JEJ53" s="1"/>
      <c r="JEK53" s="1"/>
      <c r="JEL53" s="1"/>
      <c r="JEM53" s="1"/>
      <c r="JEN53" s="1"/>
      <c r="JEO53" s="1"/>
      <c r="JEP53" s="1"/>
      <c r="JEQ53" s="1"/>
      <c r="JER53" s="1"/>
      <c r="JES53" s="1"/>
      <c r="JET53" s="1"/>
      <c r="JEU53" s="1"/>
      <c r="JEV53" s="1"/>
      <c r="JEW53" s="1"/>
      <c r="JEX53" s="1"/>
      <c r="JEY53" s="1"/>
      <c r="JEZ53" s="1"/>
      <c r="JFA53" s="1"/>
      <c r="JFB53" s="1"/>
      <c r="JFC53" s="1"/>
      <c r="JFD53" s="1"/>
      <c r="JFE53" s="1"/>
      <c r="JFF53" s="1"/>
      <c r="JFG53" s="1"/>
      <c r="JFH53" s="1"/>
      <c r="JFI53" s="1"/>
      <c r="JFJ53" s="1"/>
      <c r="JFK53" s="1"/>
      <c r="JFL53" s="1"/>
      <c r="JFM53" s="1"/>
      <c r="JFN53" s="1"/>
      <c r="JFO53" s="1"/>
      <c r="JFP53" s="1"/>
      <c r="JFQ53" s="1"/>
      <c r="JFR53" s="1"/>
      <c r="JFS53" s="1"/>
      <c r="JFT53" s="1"/>
      <c r="JFU53" s="1"/>
      <c r="JFV53" s="1"/>
      <c r="JFW53" s="1"/>
      <c r="JFX53" s="1"/>
      <c r="JFY53" s="1"/>
      <c r="JFZ53" s="1"/>
      <c r="JGA53" s="1"/>
      <c r="JGB53" s="1"/>
      <c r="JGC53" s="1"/>
      <c r="JGD53" s="1"/>
      <c r="JGE53" s="1"/>
      <c r="JGF53" s="1"/>
      <c r="JGG53" s="1"/>
      <c r="JGH53" s="1"/>
      <c r="JGI53" s="1"/>
      <c r="JGJ53" s="1"/>
      <c r="JGK53" s="1"/>
      <c r="JGL53" s="1"/>
      <c r="JGM53" s="1"/>
      <c r="JGN53" s="1"/>
      <c r="JGO53" s="1"/>
      <c r="JGP53" s="1"/>
      <c r="JGQ53" s="1"/>
      <c r="JGR53" s="1"/>
      <c r="JGS53" s="1"/>
      <c r="JGT53" s="1"/>
      <c r="JGU53" s="1"/>
      <c r="JGV53" s="1"/>
      <c r="JGW53" s="1"/>
      <c r="JGX53" s="1"/>
      <c r="JGY53" s="1"/>
      <c r="JGZ53" s="1"/>
      <c r="JHA53" s="1"/>
      <c r="JHB53" s="1"/>
      <c r="JHC53" s="1"/>
      <c r="JHD53" s="1"/>
      <c r="JHE53" s="1"/>
      <c r="JHF53" s="1"/>
      <c r="JHG53" s="1"/>
      <c r="JHH53" s="1"/>
      <c r="JHI53" s="1"/>
      <c r="JHJ53" s="1"/>
      <c r="JHK53" s="1"/>
      <c r="JHL53" s="1"/>
      <c r="JHM53" s="1"/>
      <c r="JHN53" s="1"/>
      <c r="JHO53" s="1"/>
      <c r="JHP53" s="1"/>
      <c r="JHQ53" s="1"/>
      <c r="JHR53" s="1"/>
      <c r="JHS53" s="1"/>
      <c r="JHT53" s="1"/>
      <c r="JHU53" s="1"/>
      <c r="JHV53" s="1"/>
      <c r="JHW53" s="1"/>
      <c r="JHX53" s="1"/>
      <c r="JHY53" s="1"/>
      <c r="JHZ53" s="1"/>
      <c r="JIA53" s="1"/>
      <c r="JIB53" s="1"/>
      <c r="JIC53" s="1"/>
      <c r="JID53" s="1"/>
      <c r="JIE53" s="1"/>
      <c r="JIF53" s="1"/>
      <c r="JIG53" s="1"/>
      <c r="JIH53" s="1"/>
      <c r="JII53" s="1"/>
      <c r="JIJ53" s="1"/>
      <c r="JIK53" s="1"/>
      <c r="JIL53" s="1"/>
      <c r="JIM53" s="1"/>
      <c r="JIN53" s="1"/>
      <c r="JIO53" s="1"/>
      <c r="JIP53" s="1"/>
      <c r="JIQ53" s="1"/>
      <c r="JIR53" s="1"/>
      <c r="JIS53" s="1"/>
      <c r="JIT53" s="1"/>
      <c r="JIU53" s="1"/>
      <c r="JIV53" s="1"/>
      <c r="JIW53" s="1"/>
      <c r="JIX53" s="1"/>
      <c r="JIY53" s="1"/>
      <c r="JIZ53" s="1"/>
      <c r="JJA53" s="1"/>
      <c r="JJB53" s="1"/>
      <c r="JJC53" s="1"/>
      <c r="JJD53" s="1"/>
      <c r="JJE53" s="1"/>
      <c r="JJF53" s="1"/>
      <c r="JJG53" s="1"/>
      <c r="JJH53" s="1"/>
      <c r="JJI53" s="1"/>
      <c r="JJJ53" s="1"/>
      <c r="JJK53" s="1"/>
      <c r="JJL53" s="1"/>
      <c r="JJM53" s="1"/>
      <c r="JJN53" s="1"/>
      <c r="JJO53" s="1"/>
      <c r="JJP53" s="1"/>
      <c r="JJQ53" s="1"/>
      <c r="JJR53" s="1"/>
      <c r="JJS53" s="1"/>
      <c r="JJT53" s="1"/>
      <c r="JJU53" s="1"/>
      <c r="JJV53" s="1"/>
      <c r="JJW53" s="1"/>
      <c r="JJX53" s="1"/>
      <c r="JJY53" s="1"/>
      <c r="JJZ53" s="1"/>
      <c r="JKA53" s="1"/>
      <c r="JKB53" s="1"/>
      <c r="JKC53" s="1"/>
      <c r="JKD53" s="1"/>
      <c r="JKE53" s="1"/>
      <c r="JKF53" s="1"/>
      <c r="JKG53" s="1"/>
      <c r="JKH53" s="1"/>
      <c r="JKI53" s="1"/>
      <c r="JKJ53" s="1"/>
      <c r="JKK53" s="1"/>
      <c r="JKL53" s="1"/>
      <c r="JKM53" s="1"/>
      <c r="JKN53" s="1"/>
      <c r="JKO53" s="1"/>
      <c r="JKP53" s="1"/>
      <c r="JKQ53" s="1"/>
      <c r="JKR53" s="1"/>
      <c r="JKS53" s="1"/>
      <c r="JKT53" s="1"/>
      <c r="JKU53" s="1"/>
      <c r="JKV53" s="1"/>
      <c r="JKW53" s="1"/>
      <c r="JKX53" s="1"/>
      <c r="JKY53" s="1"/>
      <c r="JKZ53" s="1"/>
      <c r="JLA53" s="1"/>
      <c r="JLB53" s="1"/>
      <c r="JLC53" s="1"/>
      <c r="JLD53" s="1"/>
      <c r="JLE53" s="1"/>
      <c r="JLF53" s="1"/>
      <c r="JLG53" s="1"/>
      <c r="JLH53" s="1"/>
      <c r="JLI53" s="1"/>
      <c r="JLJ53" s="1"/>
      <c r="JLK53" s="1"/>
      <c r="JLL53" s="1"/>
      <c r="JLM53" s="1"/>
      <c r="JLN53" s="1"/>
      <c r="JLO53" s="1"/>
      <c r="JLP53" s="1"/>
      <c r="JLQ53" s="1"/>
      <c r="JLR53" s="1"/>
      <c r="JLS53" s="1"/>
      <c r="JLT53" s="1"/>
      <c r="JLU53" s="1"/>
      <c r="JLV53" s="1"/>
      <c r="JLW53" s="1"/>
      <c r="JLX53" s="1"/>
      <c r="JLY53" s="1"/>
      <c r="JLZ53" s="1"/>
      <c r="JMA53" s="1"/>
      <c r="JMB53" s="1"/>
      <c r="JMC53" s="1"/>
      <c r="JMD53" s="1"/>
      <c r="JME53" s="1"/>
      <c r="JMF53" s="1"/>
      <c r="JMG53" s="1"/>
      <c r="JMH53" s="1"/>
      <c r="JMI53" s="1"/>
      <c r="JMJ53" s="1"/>
      <c r="JMK53" s="1"/>
      <c r="JML53" s="1"/>
      <c r="JMM53" s="1"/>
      <c r="JMN53" s="1"/>
      <c r="JMO53" s="1"/>
      <c r="JMP53" s="1"/>
      <c r="JMQ53" s="1"/>
      <c r="JMR53" s="1"/>
      <c r="JMS53" s="1"/>
      <c r="JMT53" s="1"/>
      <c r="JMU53" s="1"/>
      <c r="JMV53" s="1"/>
      <c r="JMW53" s="1"/>
      <c r="JMX53" s="1"/>
      <c r="JMY53" s="1"/>
      <c r="JMZ53" s="1"/>
      <c r="JNA53" s="1"/>
      <c r="JNB53" s="1"/>
      <c r="JNC53" s="1"/>
      <c r="JND53" s="1"/>
      <c r="JNE53" s="1"/>
      <c r="JNF53" s="1"/>
      <c r="JNG53" s="1"/>
      <c r="JNH53" s="1"/>
      <c r="JNI53" s="1"/>
      <c r="JNJ53" s="1"/>
      <c r="JNK53" s="1"/>
      <c r="JNL53" s="1"/>
      <c r="JNM53" s="1"/>
      <c r="JNN53" s="1"/>
      <c r="JNO53" s="1"/>
      <c r="JNP53" s="1"/>
      <c r="JNQ53" s="1"/>
      <c r="JNR53" s="1"/>
      <c r="JNS53" s="1"/>
      <c r="JNT53" s="1"/>
      <c r="JNU53" s="1"/>
      <c r="JNV53" s="1"/>
      <c r="JNW53" s="1"/>
      <c r="JNX53" s="1"/>
      <c r="JNY53" s="1"/>
      <c r="JNZ53" s="1"/>
      <c r="JOA53" s="1"/>
      <c r="JOB53" s="1"/>
      <c r="JOC53" s="1"/>
      <c r="JOD53" s="1"/>
      <c r="JOE53" s="1"/>
      <c r="JOF53" s="1"/>
      <c r="JOG53" s="1"/>
      <c r="JOH53" s="1"/>
      <c r="JOI53" s="1"/>
      <c r="JOJ53" s="1"/>
      <c r="JOK53" s="1"/>
      <c r="JOL53" s="1"/>
      <c r="JOM53" s="1"/>
      <c r="JON53" s="1"/>
      <c r="JOO53" s="1"/>
      <c r="JOP53" s="1"/>
      <c r="JOQ53" s="1"/>
      <c r="JOR53" s="1"/>
      <c r="JOS53" s="1"/>
      <c r="JOT53" s="1"/>
      <c r="JOU53" s="1"/>
      <c r="JOV53" s="1"/>
      <c r="JOW53" s="1"/>
      <c r="JOX53" s="1"/>
      <c r="JOY53" s="1"/>
      <c r="JOZ53" s="1"/>
      <c r="JPA53" s="1"/>
      <c r="JPB53" s="1"/>
      <c r="JPC53" s="1"/>
      <c r="JPD53" s="1"/>
      <c r="JPE53" s="1"/>
      <c r="JPF53" s="1"/>
      <c r="JPG53" s="1"/>
      <c r="JPH53" s="1"/>
      <c r="JPI53" s="1"/>
      <c r="JPJ53" s="1"/>
      <c r="JPK53" s="1"/>
      <c r="JPL53" s="1"/>
      <c r="JPM53" s="1"/>
      <c r="JPN53" s="1"/>
      <c r="JPO53" s="1"/>
      <c r="JPP53" s="1"/>
      <c r="JPQ53" s="1"/>
      <c r="JPR53" s="1"/>
      <c r="JPS53" s="1"/>
      <c r="JPT53" s="1"/>
      <c r="JPU53" s="1"/>
      <c r="JPV53" s="1"/>
      <c r="JPW53" s="1"/>
      <c r="JPX53" s="1"/>
      <c r="JPY53" s="1"/>
      <c r="JPZ53" s="1"/>
      <c r="JQA53" s="1"/>
      <c r="JQB53" s="1"/>
      <c r="JQC53" s="1"/>
      <c r="JQD53" s="1"/>
      <c r="JQE53" s="1"/>
      <c r="JQF53" s="1"/>
      <c r="JQG53" s="1"/>
      <c r="JQH53" s="1"/>
      <c r="JQI53" s="1"/>
      <c r="JQJ53" s="1"/>
      <c r="JQK53" s="1"/>
      <c r="JQL53" s="1"/>
      <c r="JQM53" s="1"/>
      <c r="JQN53" s="1"/>
      <c r="JQO53" s="1"/>
      <c r="JQP53" s="1"/>
      <c r="JQQ53" s="1"/>
      <c r="JQR53" s="1"/>
      <c r="JQS53" s="1"/>
      <c r="JQT53" s="1"/>
      <c r="JQU53" s="1"/>
      <c r="JQV53" s="1"/>
      <c r="JQW53" s="1"/>
      <c r="JQX53" s="1"/>
      <c r="JQY53" s="1"/>
      <c r="JQZ53" s="1"/>
      <c r="JRA53" s="1"/>
      <c r="JRB53" s="1"/>
      <c r="JRC53" s="1"/>
      <c r="JRD53" s="1"/>
      <c r="JRE53" s="1"/>
      <c r="JRF53" s="1"/>
      <c r="JRG53" s="1"/>
      <c r="JRH53" s="1"/>
      <c r="JRI53" s="1"/>
      <c r="JRJ53" s="1"/>
      <c r="JRK53" s="1"/>
      <c r="JRL53" s="1"/>
      <c r="JRM53" s="1"/>
      <c r="JRN53" s="1"/>
      <c r="JRO53" s="1"/>
      <c r="JRP53" s="1"/>
      <c r="JRQ53" s="1"/>
      <c r="JRR53" s="1"/>
      <c r="JRS53" s="1"/>
      <c r="JRT53" s="1"/>
      <c r="JRU53" s="1"/>
      <c r="JRV53" s="1"/>
      <c r="JRW53" s="1"/>
      <c r="JRX53" s="1"/>
      <c r="JRY53" s="1"/>
      <c r="JRZ53" s="1"/>
      <c r="JSA53" s="1"/>
      <c r="JSB53" s="1"/>
      <c r="JSC53" s="1"/>
      <c r="JSD53" s="1"/>
      <c r="JSE53" s="1"/>
      <c r="JSF53" s="1"/>
      <c r="JSG53" s="1"/>
      <c r="JSH53" s="1"/>
      <c r="JSI53" s="1"/>
      <c r="JSJ53" s="1"/>
      <c r="JSK53" s="1"/>
      <c r="JSL53" s="1"/>
      <c r="JSM53" s="1"/>
      <c r="JSN53" s="1"/>
      <c r="JSO53" s="1"/>
      <c r="JSP53" s="1"/>
      <c r="JSQ53" s="1"/>
      <c r="JSR53" s="1"/>
      <c r="JSS53" s="1"/>
      <c r="JST53" s="1"/>
      <c r="JSU53" s="1"/>
      <c r="JSV53" s="1"/>
      <c r="JSW53" s="1"/>
      <c r="JSX53" s="1"/>
      <c r="JSY53" s="1"/>
      <c r="JSZ53" s="1"/>
      <c r="JTA53" s="1"/>
      <c r="JTB53" s="1"/>
      <c r="JTC53" s="1"/>
      <c r="JTD53" s="1"/>
      <c r="JTE53" s="1"/>
      <c r="JTF53" s="1"/>
      <c r="JTG53" s="1"/>
      <c r="JTH53" s="1"/>
      <c r="JTI53" s="1"/>
      <c r="JTJ53" s="1"/>
      <c r="JTK53" s="1"/>
      <c r="JTL53" s="1"/>
      <c r="JTM53" s="1"/>
      <c r="JTN53" s="1"/>
      <c r="JTO53" s="1"/>
      <c r="JTP53" s="1"/>
      <c r="JTQ53" s="1"/>
      <c r="JTR53" s="1"/>
      <c r="JTS53" s="1"/>
      <c r="JTT53" s="1"/>
      <c r="JTU53" s="1"/>
      <c r="JTV53" s="1"/>
      <c r="JTW53" s="1"/>
      <c r="JTX53" s="1"/>
      <c r="JTY53" s="1"/>
      <c r="JTZ53" s="1"/>
      <c r="JUA53" s="1"/>
      <c r="JUB53" s="1"/>
      <c r="JUC53" s="1"/>
      <c r="JUD53" s="1"/>
      <c r="JUE53" s="1"/>
      <c r="JUF53" s="1"/>
      <c r="JUG53" s="1"/>
      <c r="JUH53" s="1"/>
      <c r="JUI53" s="1"/>
      <c r="JUJ53" s="1"/>
      <c r="JUK53" s="1"/>
      <c r="JUL53" s="1"/>
      <c r="JUM53" s="1"/>
      <c r="JUN53" s="1"/>
      <c r="JUO53" s="1"/>
      <c r="JUP53" s="1"/>
      <c r="JUQ53" s="1"/>
      <c r="JUR53" s="1"/>
      <c r="JUS53" s="1"/>
      <c r="JUT53" s="1"/>
      <c r="JUU53" s="1"/>
      <c r="JUV53" s="1"/>
      <c r="JUW53" s="1"/>
      <c r="JUX53" s="1"/>
      <c r="JUY53" s="1"/>
      <c r="JUZ53" s="1"/>
      <c r="JVA53" s="1"/>
      <c r="JVB53" s="1"/>
      <c r="JVC53" s="1"/>
      <c r="JVD53" s="1"/>
      <c r="JVE53" s="1"/>
      <c r="JVF53" s="1"/>
      <c r="JVG53" s="1"/>
      <c r="JVH53" s="1"/>
      <c r="JVI53" s="1"/>
      <c r="JVJ53" s="1"/>
      <c r="JVK53" s="1"/>
      <c r="JVL53" s="1"/>
      <c r="JVM53" s="1"/>
      <c r="JVN53" s="1"/>
      <c r="JVO53" s="1"/>
      <c r="JVP53" s="1"/>
      <c r="JVQ53" s="1"/>
      <c r="JVR53" s="1"/>
      <c r="JVS53" s="1"/>
      <c r="JVT53" s="1"/>
      <c r="JVU53" s="1"/>
      <c r="JVV53" s="1"/>
      <c r="JVW53" s="1"/>
      <c r="JVX53" s="1"/>
      <c r="JVY53" s="1"/>
      <c r="JVZ53" s="1"/>
      <c r="JWA53" s="1"/>
      <c r="JWB53" s="1"/>
      <c r="JWC53" s="1"/>
      <c r="JWD53" s="1"/>
      <c r="JWE53" s="1"/>
      <c r="JWF53" s="1"/>
      <c r="JWG53" s="1"/>
      <c r="JWH53" s="1"/>
      <c r="JWI53" s="1"/>
      <c r="JWJ53" s="1"/>
      <c r="JWK53" s="1"/>
      <c r="JWL53" s="1"/>
      <c r="JWM53" s="1"/>
      <c r="JWN53" s="1"/>
      <c r="JWO53" s="1"/>
      <c r="JWP53" s="1"/>
      <c r="JWQ53" s="1"/>
      <c r="JWR53" s="1"/>
      <c r="JWS53" s="1"/>
      <c r="JWT53" s="1"/>
      <c r="JWU53" s="1"/>
      <c r="JWV53" s="1"/>
      <c r="JWW53" s="1"/>
      <c r="JWX53" s="1"/>
      <c r="JWY53" s="1"/>
      <c r="JWZ53" s="1"/>
      <c r="JXA53" s="1"/>
      <c r="JXB53" s="1"/>
      <c r="JXC53" s="1"/>
      <c r="JXD53" s="1"/>
      <c r="JXE53" s="1"/>
      <c r="JXF53" s="1"/>
      <c r="JXG53" s="1"/>
      <c r="JXH53" s="1"/>
      <c r="JXI53" s="1"/>
      <c r="JXJ53" s="1"/>
      <c r="JXK53" s="1"/>
      <c r="JXL53" s="1"/>
      <c r="JXM53" s="1"/>
      <c r="JXN53" s="1"/>
      <c r="JXO53" s="1"/>
      <c r="JXP53" s="1"/>
      <c r="JXQ53" s="1"/>
      <c r="JXR53" s="1"/>
      <c r="JXS53" s="1"/>
      <c r="JXT53" s="1"/>
      <c r="JXU53" s="1"/>
      <c r="JXV53" s="1"/>
      <c r="JXW53" s="1"/>
      <c r="JXX53" s="1"/>
      <c r="JXY53" s="1"/>
      <c r="JXZ53" s="1"/>
      <c r="JYA53" s="1"/>
      <c r="JYB53" s="1"/>
      <c r="JYC53" s="1"/>
      <c r="JYD53" s="1"/>
      <c r="JYE53" s="1"/>
      <c r="JYF53" s="1"/>
      <c r="JYG53" s="1"/>
      <c r="JYH53" s="1"/>
      <c r="JYI53" s="1"/>
      <c r="JYJ53" s="1"/>
      <c r="JYK53" s="1"/>
      <c r="JYL53" s="1"/>
      <c r="JYM53" s="1"/>
      <c r="JYN53" s="1"/>
      <c r="JYO53" s="1"/>
      <c r="JYP53" s="1"/>
      <c r="JYQ53" s="1"/>
      <c r="JYR53" s="1"/>
      <c r="JYS53" s="1"/>
      <c r="JYT53" s="1"/>
      <c r="JYU53" s="1"/>
      <c r="JYV53" s="1"/>
      <c r="JYW53" s="1"/>
      <c r="JYX53" s="1"/>
      <c r="JYY53" s="1"/>
      <c r="JYZ53" s="1"/>
      <c r="JZA53" s="1"/>
      <c r="JZB53" s="1"/>
      <c r="JZC53" s="1"/>
      <c r="JZD53" s="1"/>
      <c r="JZE53" s="1"/>
      <c r="JZF53" s="1"/>
      <c r="JZG53" s="1"/>
      <c r="JZH53" s="1"/>
      <c r="JZI53" s="1"/>
      <c r="JZJ53" s="1"/>
      <c r="JZK53" s="1"/>
      <c r="JZL53" s="1"/>
      <c r="JZM53" s="1"/>
      <c r="JZN53" s="1"/>
      <c r="JZO53" s="1"/>
      <c r="JZP53" s="1"/>
      <c r="JZQ53" s="1"/>
      <c r="JZR53" s="1"/>
      <c r="JZS53" s="1"/>
      <c r="JZT53" s="1"/>
      <c r="JZU53" s="1"/>
      <c r="JZV53" s="1"/>
      <c r="JZW53" s="1"/>
      <c r="JZX53" s="1"/>
      <c r="JZY53" s="1"/>
      <c r="JZZ53" s="1"/>
      <c r="KAA53" s="1"/>
      <c r="KAB53" s="1"/>
      <c r="KAC53" s="1"/>
      <c r="KAD53" s="1"/>
      <c r="KAE53" s="1"/>
      <c r="KAF53" s="1"/>
      <c r="KAG53" s="1"/>
      <c r="KAH53" s="1"/>
      <c r="KAI53" s="1"/>
      <c r="KAJ53" s="1"/>
      <c r="KAK53" s="1"/>
      <c r="KAL53" s="1"/>
      <c r="KAM53" s="1"/>
      <c r="KAN53" s="1"/>
      <c r="KAO53" s="1"/>
      <c r="KAP53" s="1"/>
      <c r="KAQ53" s="1"/>
      <c r="KAR53" s="1"/>
      <c r="KAS53" s="1"/>
      <c r="KAT53" s="1"/>
      <c r="KAU53" s="1"/>
      <c r="KAV53" s="1"/>
      <c r="KAW53" s="1"/>
      <c r="KAX53" s="1"/>
      <c r="KAY53" s="1"/>
      <c r="KAZ53" s="1"/>
      <c r="KBA53" s="1"/>
      <c r="KBB53" s="1"/>
      <c r="KBC53" s="1"/>
      <c r="KBD53" s="1"/>
      <c r="KBE53" s="1"/>
      <c r="KBF53" s="1"/>
      <c r="KBG53" s="1"/>
      <c r="KBH53" s="1"/>
      <c r="KBI53" s="1"/>
      <c r="KBJ53" s="1"/>
      <c r="KBK53" s="1"/>
      <c r="KBL53" s="1"/>
      <c r="KBM53" s="1"/>
      <c r="KBN53" s="1"/>
      <c r="KBO53" s="1"/>
      <c r="KBP53" s="1"/>
      <c r="KBQ53" s="1"/>
      <c r="KBR53" s="1"/>
      <c r="KBS53" s="1"/>
      <c r="KBT53" s="1"/>
      <c r="KBU53" s="1"/>
      <c r="KBV53" s="1"/>
      <c r="KBW53" s="1"/>
      <c r="KBX53" s="1"/>
      <c r="KBY53" s="1"/>
      <c r="KBZ53" s="1"/>
      <c r="KCA53" s="1"/>
      <c r="KCB53" s="1"/>
      <c r="KCC53" s="1"/>
      <c r="KCD53" s="1"/>
      <c r="KCE53" s="1"/>
      <c r="KCF53" s="1"/>
      <c r="KCG53" s="1"/>
      <c r="KCH53" s="1"/>
      <c r="KCI53" s="1"/>
      <c r="KCJ53" s="1"/>
      <c r="KCK53" s="1"/>
      <c r="KCL53" s="1"/>
      <c r="KCM53" s="1"/>
      <c r="KCN53" s="1"/>
      <c r="KCO53" s="1"/>
      <c r="KCP53" s="1"/>
      <c r="KCQ53" s="1"/>
      <c r="KCR53" s="1"/>
      <c r="KCS53" s="1"/>
      <c r="KCT53" s="1"/>
      <c r="KCU53" s="1"/>
      <c r="KCV53" s="1"/>
      <c r="KCW53" s="1"/>
      <c r="KCX53" s="1"/>
      <c r="KCY53" s="1"/>
      <c r="KCZ53" s="1"/>
      <c r="KDA53" s="1"/>
      <c r="KDB53" s="1"/>
      <c r="KDC53" s="1"/>
      <c r="KDD53" s="1"/>
      <c r="KDE53" s="1"/>
      <c r="KDF53" s="1"/>
      <c r="KDG53" s="1"/>
      <c r="KDH53" s="1"/>
      <c r="KDI53" s="1"/>
      <c r="KDJ53" s="1"/>
      <c r="KDK53" s="1"/>
      <c r="KDL53" s="1"/>
      <c r="KDM53" s="1"/>
      <c r="KDN53" s="1"/>
      <c r="KDO53" s="1"/>
      <c r="KDP53" s="1"/>
      <c r="KDQ53" s="1"/>
      <c r="KDR53" s="1"/>
      <c r="KDS53" s="1"/>
      <c r="KDT53" s="1"/>
      <c r="KDU53" s="1"/>
      <c r="KDV53" s="1"/>
      <c r="KDW53" s="1"/>
      <c r="KDX53" s="1"/>
      <c r="KDY53" s="1"/>
      <c r="KDZ53" s="1"/>
      <c r="KEA53" s="1"/>
      <c r="KEB53" s="1"/>
      <c r="KEC53" s="1"/>
      <c r="KED53" s="1"/>
      <c r="KEE53" s="1"/>
      <c r="KEF53" s="1"/>
      <c r="KEG53" s="1"/>
      <c r="KEH53" s="1"/>
      <c r="KEI53" s="1"/>
      <c r="KEJ53" s="1"/>
      <c r="KEK53" s="1"/>
      <c r="KEL53" s="1"/>
      <c r="KEM53" s="1"/>
      <c r="KEN53" s="1"/>
      <c r="KEO53" s="1"/>
      <c r="KEP53" s="1"/>
      <c r="KEQ53" s="1"/>
      <c r="KER53" s="1"/>
      <c r="KES53" s="1"/>
      <c r="KET53" s="1"/>
      <c r="KEU53" s="1"/>
      <c r="KEV53" s="1"/>
      <c r="KEW53" s="1"/>
      <c r="KEX53" s="1"/>
      <c r="KEY53" s="1"/>
      <c r="KEZ53" s="1"/>
      <c r="KFA53" s="1"/>
      <c r="KFB53" s="1"/>
      <c r="KFC53" s="1"/>
      <c r="KFD53" s="1"/>
      <c r="KFE53" s="1"/>
      <c r="KFF53" s="1"/>
      <c r="KFG53" s="1"/>
      <c r="KFH53" s="1"/>
      <c r="KFI53" s="1"/>
      <c r="KFJ53" s="1"/>
      <c r="KFK53" s="1"/>
      <c r="KFL53" s="1"/>
      <c r="KFM53" s="1"/>
      <c r="KFN53" s="1"/>
      <c r="KFO53" s="1"/>
      <c r="KFP53" s="1"/>
      <c r="KFQ53" s="1"/>
      <c r="KFR53" s="1"/>
      <c r="KFS53" s="1"/>
      <c r="KFT53" s="1"/>
      <c r="KFU53" s="1"/>
      <c r="KFV53" s="1"/>
      <c r="KFW53" s="1"/>
      <c r="KFX53" s="1"/>
      <c r="KFY53" s="1"/>
      <c r="KFZ53" s="1"/>
      <c r="KGA53" s="1"/>
      <c r="KGB53" s="1"/>
      <c r="KGC53" s="1"/>
      <c r="KGD53" s="1"/>
      <c r="KGE53" s="1"/>
      <c r="KGF53" s="1"/>
      <c r="KGG53" s="1"/>
      <c r="KGH53" s="1"/>
      <c r="KGI53" s="1"/>
      <c r="KGJ53" s="1"/>
      <c r="KGK53" s="1"/>
      <c r="KGL53" s="1"/>
      <c r="KGM53" s="1"/>
      <c r="KGN53" s="1"/>
      <c r="KGO53" s="1"/>
      <c r="KGP53" s="1"/>
      <c r="KGQ53" s="1"/>
      <c r="KGR53" s="1"/>
      <c r="KGS53" s="1"/>
      <c r="KGT53" s="1"/>
      <c r="KGU53" s="1"/>
      <c r="KGV53" s="1"/>
      <c r="KGW53" s="1"/>
      <c r="KGX53" s="1"/>
      <c r="KGY53" s="1"/>
      <c r="KGZ53" s="1"/>
      <c r="KHA53" s="1"/>
      <c r="KHB53" s="1"/>
      <c r="KHC53" s="1"/>
      <c r="KHD53" s="1"/>
      <c r="KHE53" s="1"/>
      <c r="KHF53" s="1"/>
      <c r="KHG53" s="1"/>
      <c r="KHH53" s="1"/>
      <c r="KHI53" s="1"/>
      <c r="KHJ53" s="1"/>
      <c r="KHK53" s="1"/>
      <c r="KHL53" s="1"/>
      <c r="KHM53" s="1"/>
      <c r="KHN53" s="1"/>
      <c r="KHO53" s="1"/>
      <c r="KHP53" s="1"/>
      <c r="KHQ53" s="1"/>
      <c r="KHR53" s="1"/>
      <c r="KHS53" s="1"/>
      <c r="KHT53" s="1"/>
      <c r="KHU53" s="1"/>
      <c r="KHV53" s="1"/>
      <c r="KHW53" s="1"/>
      <c r="KHX53" s="1"/>
      <c r="KHY53" s="1"/>
      <c r="KHZ53" s="1"/>
      <c r="KIA53" s="1"/>
      <c r="KIB53" s="1"/>
      <c r="KIC53" s="1"/>
      <c r="KID53" s="1"/>
      <c r="KIE53" s="1"/>
      <c r="KIF53" s="1"/>
      <c r="KIG53" s="1"/>
      <c r="KIH53" s="1"/>
      <c r="KII53" s="1"/>
      <c r="KIJ53" s="1"/>
      <c r="KIK53" s="1"/>
      <c r="KIL53" s="1"/>
      <c r="KIM53" s="1"/>
      <c r="KIN53" s="1"/>
      <c r="KIO53" s="1"/>
      <c r="KIP53" s="1"/>
      <c r="KIQ53" s="1"/>
      <c r="KIR53" s="1"/>
      <c r="KIS53" s="1"/>
      <c r="KIT53" s="1"/>
      <c r="KIU53" s="1"/>
      <c r="KIV53" s="1"/>
      <c r="KIW53" s="1"/>
      <c r="KIX53" s="1"/>
      <c r="KIY53" s="1"/>
      <c r="KIZ53" s="1"/>
      <c r="KJA53" s="1"/>
      <c r="KJB53" s="1"/>
      <c r="KJC53" s="1"/>
      <c r="KJD53" s="1"/>
      <c r="KJE53" s="1"/>
      <c r="KJF53" s="1"/>
      <c r="KJG53" s="1"/>
      <c r="KJH53" s="1"/>
      <c r="KJI53" s="1"/>
      <c r="KJJ53" s="1"/>
      <c r="KJK53" s="1"/>
      <c r="KJL53" s="1"/>
      <c r="KJM53" s="1"/>
      <c r="KJN53" s="1"/>
      <c r="KJO53" s="1"/>
      <c r="KJP53" s="1"/>
      <c r="KJQ53" s="1"/>
      <c r="KJR53" s="1"/>
      <c r="KJS53" s="1"/>
      <c r="KJT53" s="1"/>
      <c r="KJU53" s="1"/>
      <c r="KJV53" s="1"/>
      <c r="KJW53" s="1"/>
      <c r="KJX53" s="1"/>
      <c r="KJY53" s="1"/>
      <c r="KJZ53" s="1"/>
      <c r="KKA53" s="1"/>
      <c r="KKB53" s="1"/>
      <c r="KKC53" s="1"/>
      <c r="KKD53" s="1"/>
      <c r="KKE53" s="1"/>
      <c r="KKF53" s="1"/>
      <c r="KKG53" s="1"/>
      <c r="KKH53" s="1"/>
      <c r="KKI53" s="1"/>
      <c r="KKJ53" s="1"/>
      <c r="KKK53" s="1"/>
      <c r="KKL53" s="1"/>
      <c r="KKM53" s="1"/>
      <c r="KKN53" s="1"/>
      <c r="KKO53" s="1"/>
      <c r="KKP53" s="1"/>
      <c r="KKQ53" s="1"/>
      <c r="KKR53" s="1"/>
      <c r="KKS53" s="1"/>
      <c r="KKT53" s="1"/>
      <c r="KKU53" s="1"/>
      <c r="KKV53" s="1"/>
      <c r="KKW53" s="1"/>
      <c r="KKX53" s="1"/>
      <c r="KKY53" s="1"/>
      <c r="KKZ53" s="1"/>
      <c r="KLA53" s="1"/>
      <c r="KLB53" s="1"/>
      <c r="KLC53" s="1"/>
      <c r="KLD53" s="1"/>
      <c r="KLE53" s="1"/>
      <c r="KLF53" s="1"/>
      <c r="KLG53" s="1"/>
      <c r="KLH53" s="1"/>
      <c r="KLI53" s="1"/>
      <c r="KLJ53" s="1"/>
      <c r="KLK53" s="1"/>
      <c r="KLL53" s="1"/>
      <c r="KLM53" s="1"/>
      <c r="KLN53" s="1"/>
      <c r="KLO53" s="1"/>
      <c r="KLP53" s="1"/>
      <c r="KLQ53" s="1"/>
      <c r="KLR53" s="1"/>
      <c r="KLS53" s="1"/>
      <c r="KLT53" s="1"/>
      <c r="KLU53" s="1"/>
      <c r="KLV53" s="1"/>
      <c r="KLW53" s="1"/>
      <c r="KLX53" s="1"/>
      <c r="KLY53" s="1"/>
      <c r="KLZ53" s="1"/>
      <c r="KMA53" s="1"/>
      <c r="KMB53" s="1"/>
      <c r="KMC53" s="1"/>
      <c r="KMD53" s="1"/>
      <c r="KME53" s="1"/>
      <c r="KMF53" s="1"/>
      <c r="KMG53" s="1"/>
      <c r="KMH53" s="1"/>
      <c r="KMI53" s="1"/>
      <c r="KMJ53" s="1"/>
      <c r="KMK53" s="1"/>
      <c r="KML53" s="1"/>
      <c r="KMM53" s="1"/>
      <c r="KMN53" s="1"/>
      <c r="KMO53" s="1"/>
      <c r="KMP53" s="1"/>
      <c r="KMQ53" s="1"/>
      <c r="KMR53" s="1"/>
      <c r="KMS53" s="1"/>
      <c r="KMT53" s="1"/>
      <c r="KMU53" s="1"/>
      <c r="KMV53" s="1"/>
      <c r="KMW53" s="1"/>
      <c r="KMX53" s="1"/>
      <c r="KMY53" s="1"/>
      <c r="KMZ53" s="1"/>
      <c r="KNA53" s="1"/>
      <c r="KNB53" s="1"/>
      <c r="KNC53" s="1"/>
      <c r="KND53" s="1"/>
      <c r="KNE53" s="1"/>
      <c r="KNF53" s="1"/>
      <c r="KNG53" s="1"/>
      <c r="KNH53" s="1"/>
      <c r="KNI53" s="1"/>
      <c r="KNJ53" s="1"/>
      <c r="KNK53" s="1"/>
      <c r="KNL53" s="1"/>
      <c r="KNM53" s="1"/>
      <c r="KNN53" s="1"/>
      <c r="KNO53" s="1"/>
      <c r="KNP53" s="1"/>
      <c r="KNQ53" s="1"/>
      <c r="KNR53" s="1"/>
      <c r="KNS53" s="1"/>
      <c r="KNT53" s="1"/>
      <c r="KNU53" s="1"/>
      <c r="KNV53" s="1"/>
      <c r="KNW53" s="1"/>
      <c r="KNX53" s="1"/>
      <c r="KNY53" s="1"/>
      <c r="KNZ53" s="1"/>
      <c r="KOA53" s="1"/>
      <c r="KOB53" s="1"/>
      <c r="KOC53" s="1"/>
      <c r="KOD53" s="1"/>
      <c r="KOE53" s="1"/>
      <c r="KOF53" s="1"/>
      <c r="KOG53" s="1"/>
      <c r="KOH53" s="1"/>
      <c r="KOI53" s="1"/>
      <c r="KOJ53" s="1"/>
      <c r="KOK53" s="1"/>
      <c r="KOL53" s="1"/>
      <c r="KOM53" s="1"/>
      <c r="KON53" s="1"/>
      <c r="KOO53" s="1"/>
      <c r="KOP53" s="1"/>
      <c r="KOQ53" s="1"/>
      <c r="KOR53" s="1"/>
      <c r="KOS53" s="1"/>
      <c r="KOT53" s="1"/>
      <c r="KOU53" s="1"/>
      <c r="KOV53" s="1"/>
      <c r="KOW53" s="1"/>
      <c r="KOX53" s="1"/>
      <c r="KOY53" s="1"/>
      <c r="KOZ53" s="1"/>
      <c r="KPA53" s="1"/>
      <c r="KPB53" s="1"/>
      <c r="KPC53" s="1"/>
      <c r="KPD53" s="1"/>
      <c r="KPE53" s="1"/>
      <c r="KPF53" s="1"/>
      <c r="KPG53" s="1"/>
      <c r="KPH53" s="1"/>
      <c r="KPI53" s="1"/>
      <c r="KPJ53" s="1"/>
      <c r="KPK53" s="1"/>
      <c r="KPL53" s="1"/>
      <c r="KPM53" s="1"/>
      <c r="KPN53" s="1"/>
      <c r="KPO53" s="1"/>
      <c r="KPP53" s="1"/>
      <c r="KPQ53" s="1"/>
      <c r="KPR53" s="1"/>
      <c r="KPS53" s="1"/>
      <c r="KPT53" s="1"/>
      <c r="KPU53" s="1"/>
      <c r="KPV53" s="1"/>
      <c r="KPW53" s="1"/>
      <c r="KPX53" s="1"/>
      <c r="KPY53" s="1"/>
      <c r="KPZ53" s="1"/>
      <c r="KQA53" s="1"/>
      <c r="KQB53" s="1"/>
      <c r="KQC53" s="1"/>
      <c r="KQD53" s="1"/>
      <c r="KQE53" s="1"/>
      <c r="KQF53" s="1"/>
      <c r="KQG53" s="1"/>
      <c r="KQH53" s="1"/>
      <c r="KQI53" s="1"/>
      <c r="KQJ53" s="1"/>
      <c r="KQK53" s="1"/>
      <c r="KQL53" s="1"/>
      <c r="KQM53" s="1"/>
      <c r="KQN53" s="1"/>
      <c r="KQO53" s="1"/>
      <c r="KQP53" s="1"/>
      <c r="KQQ53" s="1"/>
      <c r="KQR53" s="1"/>
      <c r="KQS53" s="1"/>
      <c r="KQT53" s="1"/>
      <c r="KQU53" s="1"/>
      <c r="KQV53" s="1"/>
      <c r="KQW53" s="1"/>
      <c r="KQX53" s="1"/>
      <c r="KQY53" s="1"/>
      <c r="KQZ53" s="1"/>
      <c r="KRA53" s="1"/>
      <c r="KRB53" s="1"/>
      <c r="KRC53" s="1"/>
      <c r="KRD53" s="1"/>
      <c r="KRE53" s="1"/>
      <c r="KRF53" s="1"/>
      <c r="KRG53" s="1"/>
      <c r="KRH53" s="1"/>
      <c r="KRI53" s="1"/>
      <c r="KRJ53" s="1"/>
      <c r="KRK53" s="1"/>
      <c r="KRL53" s="1"/>
      <c r="KRM53" s="1"/>
      <c r="KRN53" s="1"/>
      <c r="KRO53" s="1"/>
      <c r="KRP53" s="1"/>
      <c r="KRQ53" s="1"/>
      <c r="KRR53" s="1"/>
      <c r="KRS53" s="1"/>
      <c r="KRT53" s="1"/>
      <c r="KRU53" s="1"/>
      <c r="KRV53" s="1"/>
      <c r="KRW53" s="1"/>
      <c r="KRX53" s="1"/>
      <c r="KRY53" s="1"/>
      <c r="KRZ53" s="1"/>
      <c r="KSA53" s="1"/>
      <c r="KSB53" s="1"/>
      <c r="KSC53" s="1"/>
      <c r="KSD53" s="1"/>
      <c r="KSE53" s="1"/>
      <c r="KSF53" s="1"/>
      <c r="KSG53" s="1"/>
      <c r="KSH53" s="1"/>
      <c r="KSI53" s="1"/>
      <c r="KSJ53" s="1"/>
      <c r="KSK53" s="1"/>
      <c r="KSL53" s="1"/>
      <c r="KSM53" s="1"/>
      <c r="KSN53" s="1"/>
      <c r="KSO53" s="1"/>
      <c r="KSP53" s="1"/>
      <c r="KSQ53" s="1"/>
      <c r="KSR53" s="1"/>
      <c r="KSS53" s="1"/>
      <c r="KST53" s="1"/>
      <c r="KSU53" s="1"/>
      <c r="KSV53" s="1"/>
      <c r="KSW53" s="1"/>
      <c r="KSX53" s="1"/>
      <c r="KSY53" s="1"/>
      <c r="KSZ53" s="1"/>
      <c r="KTA53" s="1"/>
      <c r="KTB53" s="1"/>
      <c r="KTC53" s="1"/>
      <c r="KTD53" s="1"/>
      <c r="KTE53" s="1"/>
      <c r="KTF53" s="1"/>
      <c r="KTG53" s="1"/>
      <c r="KTH53" s="1"/>
      <c r="KTI53" s="1"/>
      <c r="KTJ53" s="1"/>
      <c r="KTK53" s="1"/>
      <c r="KTL53" s="1"/>
      <c r="KTM53" s="1"/>
      <c r="KTN53" s="1"/>
      <c r="KTO53" s="1"/>
      <c r="KTP53" s="1"/>
      <c r="KTQ53" s="1"/>
      <c r="KTR53" s="1"/>
      <c r="KTS53" s="1"/>
      <c r="KTT53" s="1"/>
      <c r="KTU53" s="1"/>
      <c r="KTV53" s="1"/>
      <c r="KTW53" s="1"/>
      <c r="KTX53" s="1"/>
      <c r="KTY53" s="1"/>
      <c r="KTZ53" s="1"/>
      <c r="KUA53" s="1"/>
      <c r="KUB53" s="1"/>
      <c r="KUC53" s="1"/>
      <c r="KUD53" s="1"/>
      <c r="KUE53" s="1"/>
      <c r="KUF53" s="1"/>
      <c r="KUG53" s="1"/>
      <c r="KUH53" s="1"/>
      <c r="KUI53" s="1"/>
      <c r="KUJ53" s="1"/>
      <c r="KUK53" s="1"/>
      <c r="KUL53" s="1"/>
      <c r="KUM53" s="1"/>
      <c r="KUN53" s="1"/>
      <c r="KUO53" s="1"/>
      <c r="KUP53" s="1"/>
      <c r="KUQ53" s="1"/>
      <c r="KUR53" s="1"/>
      <c r="KUS53" s="1"/>
      <c r="KUT53" s="1"/>
      <c r="KUU53" s="1"/>
      <c r="KUV53" s="1"/>
      <c r="KUW53" s="1"/>
      <c r="KUX53" s="1"/>
      <c r="KUY53" s="1"/>
      <c r="KUZ53" s="1"/>
      <c r="KVA53" s="1"/>
      <c r="KVB53" s="1"/>
      <c r="KVC53" s="1"/>
      <c r="KVD53" s="1"/>
      <c r="KVE53" s="1"/>
      <c r="KVF53" s="1"/>
      <c r="KVG53" s="1"/>
      <c r="KVH53" s="1"/>
      <c r="KVI53" s="1"/>
      <c r="KVJ53" s="1"/>
      <c r="KVK53" s="1"/>
      <c r="KVL53" s="1"/>
      <c r="KVM53" s="1"/>
      <c r="KVN53" s="1"/>
      <c r="KVO53" s="1"/>
      <c r="KVP53" s="1"/>
      <c r="KVQ53" s="1"/>
      <c r="KVR53" s="1"/>
      <c r="KVS53" s="1"/>
      <c r="KVT53" s="1"/>
      <c r="KVU53" s="1"/>
      <c r="KVV53" s="1"/>
      <c r="KVW53" s="1"/>
      <c r="KVX53" s="1"/>
      <c r="KVY53" s="1"/>
      <c r="KVZ53" s="1"/>
      <c r="KWA53" s="1"/>
      <c r="KWB53" s="1"/>
      <c r="KWC53" s="1"/>
      <c r="KWD53" s="1"/>
      <c r="KWE53" s="1"/>
      <c r="KWF53" s="1"/>
      <c r="KWG53" s="1"/>
      <c r="KWH53" s="1"/>
      <c r="KWI53" s="1"/>
      <c r="KWJ53" s="1"/>
      <c r="KWK53" s="1"/>
      <c r="KWL53" s="1"/>
      <c r="KWM53" s="1"/>
      <c r="KWN53" s="1"/>
      <c r="KWO53" s="1"/>
      <c r="KWP53" s="1"/>
      <c r="KWQ53" s="1"/>
      <c r="KWR53" s="1"/>
      <c r="KWS53" s="1"/>
      <c r="KWT53" s="1"/>
      <c r="KWU53" s="1"/>
      <c r="KWV53" s="1"/>
      <c r="KWW53" s="1"/>
      <c r="KWX53" s="1"/>
      <c r="KWY53" s="1"/>
      <c r="KWZ53" s="1"/>
      <c r="KXA53" s="1"/>
      <c r="KXB53" s="1"/>
      <c r="KXC53" s="1"/>
      <c r="KXD53" s="1"/>
      <c r="KXE53" s="1"/>
      <c r="KXF53" s="1"/>
      <c r="KXG53" s="1"/>
      <c r="KXH53" s="1"/>
      <c r="KXI53" s="1"/>
      <c r="KXJ53" s="1"/>
      <c r="KXK53" s="1"/>
      <c r="KXL53" s="1"/>
      <c r="KXM53" s="1"/>
      <c r="KXN53" s="1"/>
      <c r="KXO53" s="1"/>
      <c r="KXP53" s="1"/>
      <c r="KXQ53" s="1"/>
      <c r="KXR53" s="1"/>
      <c r="KXS53" s="1"/>
      <c r="KXT53" s="1"/>
      <c r="KXU53" s="1"/>
      <c r="KXV53" s="1"/>
      <c r="KXW53" s="1"/>
      <c r="KXX53" s="1"/>
      <c r="KXY53" s="1"/>
      <c r="KXZ53" s="1"/>
      <c r="KYA53" s="1"/>
      <c r="KYB53" s="1"/>
      <c r="KYC53" s="1"/>
      <c r="KYD53" s="1"/>
      <c r="KYE53" s="1"/>
      <c r="KYF53" s="1"/>
      <c r="KYG53" s="1"/>
      <c r="KYH53" s="1"/>
      <c r="KYI53" s="1"/>
      <c r="KYJ53" s="1"/>
      <c r="KYK53" s="1"/>
      <c r="KYL53" s="1"/>
      <c r="KYM53" s="1"/>
      <c r="KYN53" s="1"/>
      <c r="KYO53" s="1"/>
      <c r="KYP53" s="1"/>
      <c r="KYQ53" s="1"/>
      <c r="KYR53" s="1"/>
      <c r="KYS53" s="1"/>
      <c r="KYT53" s="1"/>
      <c r="KYU53" s="1"/>
      <c r="KYV53" s="1"/>
      <c r="KYW53" s="1"/>
      <c r="KYX53" s="1"/>
      <c r="KYY53" s="1"/>
      <c r="KYZ53" s="1"/>
      <c r="KZA53" s="1"/>
      <c r="KZB53" s="1"/>
      <c r="KZC53" s="1"/>
      <c r="KZD53" s="1"/>
      <c r="KZE53" s="1"/>
      <c r="KZF53" s="1"/>
      <c r="KZG53" s="1"/>
      <c r="KZH53" s="1"/>
      <c r="KZI53" s="1"/>
      <c r="KZJ53" s="1"/>
      <c r="KZK53" s="1"/>
      <c r="KZL53" s="1"/>
      <c r="KZM53" s="1"/>
      <c r="KZN53" s="1"/>
      <c r="KZO53" s="1"/>
      <c r="KZP53" s="1"/>
      <c r="KZQ53" s="1"/>
      <c r="KZR53" s="1"/>
      <c r="KZS53" s="1"/>
      <c r="KZT53" s="1"/>
      <c r="KZU53" s="1"/>
      <c r="KZV53" s="1"/>
      <c r="KZW53" s="1"/>
      <c r="KZX53" s="1"/>
      <c r="KZY53" s="1"/>
      <c r="KZZ53" s="1"/>
      <c r="LAA53" s="1"/>
      <c r="LAB53" s="1"/>
      <c r="LAC53" s="1"/>
      <c r="LAD53" s="1"/>
      <c r="LAE53" s="1"/>
      <c r="LAF53" s="1"/>
      <c r="LAG53" s="1"/>
      <c r="LAH53" s="1"/>
      <c r="LAI53" s="1"/>
      <c r="LAJ53" s="1"/>
      <c r="LAK53" s="1"/>
      <c r="LAL53" s="1"/>
      <c r="LAM53" s="1"/>
      <c r="LAN53" s="1"/>
      <c r="LAO53" s="1"/>
      <c r="LAP53" s="1"/>
      <c r="LAQ53" s="1"/>
      <c r="LAR53" s="1"/>
      <c r="LAS53" s="1"/>
      <c r="LAT53" s="1"/>
      <c r="LAU53" s="1"/>
      <c r="LAV53" s="1"/>
      <c r="LAW53" s="1"/>
      <c r="LAX53" s="1"/>
      <c r="LAY53" s="1"/>
      <c r="LAZ53" s="1"/>
      <c r="LBA53" s="1"/>
      <c r="LBB53" s="1"/>
      <c r="LBC53" s="1"/>
      <c r="LBD53" s="1"/>
      <c r="LBE53" s="1"/>
      <c r="LBF53" s="1"/>
      <c r="LBG53" s="1"/>
      <c r="LBH53" s="1"/>
      <c r="LBI53" s="1"/>
      <c r="LBJ53" s="1"/>
      <c r="LBK53" s="1"/>
      <c r="LBL53" s="1"/>
      <c r="LBM53" s="1"/>
      <c r="LBN53" s="1"/>
      <c r="LBO53" s="1"/>
      <c r="LBP53" s="1"/>
      <c r="LBQ53" s="1"/>
      <c r="LBR53" s="1"/>
      <c r="LBS53" s="1"/>
      <c r="LBT53" s="1"/>
      <c r="LBU53" s="1"/>
      <c r="LBV53" s="1"/>
      <c r="LBW53" s="1"/>
      <c r="LBX53" s="1"/>
      <c r="LBY53" s="1"/>
      <c r="LBZ53" s="1"/>
      <c r="LCA53" s="1"/>
      <c r="LCB53" s="1"/>
      <c r="LCC53" s="1"/>
      <c r="LCD53" s="1"/>
      <c r="LCE53" s="1"/>
      <c r="LCF53" s="1"/>
      <c r="LCG53" s="1"/>
      <c r="LCH53" s="1"/>
      <c r="LCI53" s="1"/>
      <c r="LCJ53" s="1"/>
      <c r="LCK53" s="1"/>
      <c r="LCL53" s="1"/>
      <c r="LCM53" s="1"/>
      <c r="LCN53" s="1"/>
      <c r="LCO53" s="1"/>
      <c r="LCP53" s="1"/>
      <c r="LCQ53" s="1"/>
      <c r="LCR53" s="1"/>
      <c r="LCS53" s="1"/>
      <c r="LCT53" s="1"/>
      <c r="LCU53" s="1"/>
      <c r="LCV53" s="1"/>
      <c r="LCW53" s="1"/>
      <c r="LCX53" s="1"/>
      <c r="LCY53" s="1"/>
      <c r="LCZ53" s="1"/>
      <c r="LDA53" s="1"/>
      <c r="LDB53" s="1"/>
      <c r="LDC53" s="1"/>
      <c r="LDD53" s="1"/>
      <c r="LDE53" s="1"/>
      <c r="LDF53" s="1"/>
      <c r="LDG53" s="1"/>
      <c r="LDH53" s="1"/>
      <c r="LDI53" s="1"/>
      <c r="LDJ53" s="1"/>
      <c r="LDK53" s="1"/>
      <c r="LDL53" s="1"/>
      <c r="LDM53" s="1"/>
      <c r="LDN53" s="1"/>
      <c r="LDO53" s="1"/>
      <c r="LDP53" s="1"/>
      <c r="LDQ53" s="1"/>
      <c r="LDR53" s="1"/>
      <c r="LDS53" s="1"/>
      <c r="LDT53" s="1"/>
      <c r="LDU53" s="1"/>
      <c r="LDV53" s="1"/>
      <c r="LDW53" s="1"/>
      <c r="LDX53" s="1"/>
      <c r="LDY53" s="1"/>
      <c r="LDZ53" s="1"/>
      <c r="LEA53" s="1"/>
      <c r="LEB53" s="1"/>
      <c r="LEC53" s="1"/>
      <c r="LED53" s="1"/>
      <c r="LEE53" s="1"/>
      <c r="LEF53" s="1"/>
      <c r="LEG53" s="1"/>
      <c r="LEH53" s="1"/>
      <c r="LEI53" s="1"/>
      <c r="LEJ53" s="1"/>
      <c r="LEK53" s="1"/>
      <c r="LEL53" s="1"/>
      <c r="LEM53" s="1"/>
      <c r="LEN53" s="1"/>
      <c r="LEO53" s="1"/>
      <c r="LEP53" s="1"/>
      <c r="LEQ53" s="1"/>
      <c r="LER53" s="1"/>
      <c r="LES53" s="1"/>
      <c r="LET53" s="1"/>
      <c r="LEU53" s="1"/>
      <c r="LEV53" s="1"/>
      <c r="LEW53" s="1"/>
      <c r="LEX53" s="1"/>
      <c r="LEY53" s="1"/>
      <c r="LEZ53" s="1"/>
      <c r="LFA53" s="1"/>
      <c r="LFB53" s="1"/>
      <c r="LFC53" s="1"/>
      <c r="LFD53" s="1"/>
      <c r="LFE53" s="1"/>
      <c r="LFF53" s="1"/>
      <c r="LFG53" s="1"/>
      <c r="LFH53" s="1"/>
      <c r="LFI53" s="1"/>
      <c r="LFJ53" s="1"/>
      <c r="LFK53" s="1"/>
      <c r="LFL53" s="1"/>
      <c r="LFM53" s="1"/>
      <c r="LFN53" s="1"/>
      <c r="LFO53" s="1"/>
      <c r="LFP53" s="1"/>
      <c r="LFQ53" s="1"/>
      <c r="LFR53" s="1"/>
      <c r="LFS53" s="1"/>
      <c r="LFT53" s="1"/>
      <c r="LFU53" s="1"/>
      <c r="LFV53" s="1"/>
      <c r="LFW53" s="1"/>
      <c r="LFX53" s="1"/>
      <c r="LFY53" s="1"/>
      <c r="LFZ53" s="1"/>
      <c r="LGA53" s="1"/>
      <c r="LGB53" s="1"/>
      <c r="LGC53" s="1"/>
      <c r="LGD53" s="1"/>
      <c r="LGE53" s="1"/>
      <c r="LGF53" s="1"/>
      <c r="LGG53" s="1"/>
      <c r="LGH53" s="1"/>
      <c r="LGI53" s="1"/>
      <c r="LGJ53" s="1"/>
      <c r="LGK53" s="1"/>
      <c r="LGL53" s="1"/>
      <c r="LGM53" s="1"/>
      <c r="LGN53" s="1"/>
      <c r="LGO53" s="1"/>
      <c r="LGP53" s="1"/>
      <c r="LGQ53" s="1"/>
      <c r="LGR53" s="1"/>
      <c r="LGS53" s="1"/>
      <c r="LGT53" s="1"/>
      <c r="LGU53" s="1"/>
      <c r="LGV53" s="1"/>
      <c r="LGW53" s="1"/>
      <c r="LGX53" s="1"/>
      <c r="LGY53" s="1"/>
      <c r="LGZ53" s="1"/>
      <c r="LHA53" s="1"/>
      <c r="LHB53" s="1"/>
      <c r="LHC53" s="1"/>
      <c r="LHD53" s="1"/>
      <c r="LHE53" s="1"/>
      <c r="LHF53" s="1"/>
      <c r="LHG53" s="1"/>
      <c r="LHH53" s="1"/>
      <c r="LHI53" s="1"/>
      <c r="LHJ53" s="1"/>
      <c r="LHK53" s="1"/>
      <c r="LHL53" s="1"/>
      <c r="LHM53" s="1"/>
      <c r="LHN53" s="1"/>
      <c r="LHO53" s="1"/>
      <c r="LHP53" s="1"/>
      <c r="LHQ53" s="1"/>
      <c r="LHR53" s="1"/>
      <c r="LHS53" s="1"/>
      <c r="LHT53" s="1"/>
      <c r="LHU53" s="1"/>
      <c r="LHV53" s="1"/>
      <c r="LHW53" s="1"/>
      <c r="LHX53" s="1"/>
      <c r="LHY53" s="1"/>
      <c r="LHZ53" s="1"/>
      <c r="LIA53" s="1"/>
      <c r="LIB53" s="1"/>
      <c r="LIC53" s="1"/>
      <c r="LID53" s="1"/>
      <c r="LIE53" s="1"/>
      <c r="LIF53" s="1"/>
      <c r="LIG53" s="1"/>
      <c r="LIH53" s="1"/>
      <c r="LII53" s="1"/>
      <c r="LIJ53" s="1"/>
      <c r="LIK53" s="1"/>
      <c r="LIL53" s="1"/>
      <c r="LIM53" s="1"/>
      <c r="LIN53" s="1"/>
      <c r="LIO53" s="1"/>
      <c r="LIP53" s="1"/>
      <c r="LIQ53" s="1"/>
      <c r="LIR53" s="1"/>
      <c r="LIS53" s="1"/>
      <c r="LIT53" s="1"/>
      <c r="LIU53" s="1"/>
      <c r="LIV53" s="1"/>
      <c r="LIW53" s="1"/>
      <c r="LIX53" s="1"/>
      <c r="LIY53" s="1"/>
      <c r="LIZ53" s="1"/>
      <c r="LJA53" s="1"/>
      <c r="LJB53" s="1"/>
      <c r="LJC53" s="1"/>
      <c r="LJD53" s="1"/>
      <c r="LJE53" s="1"/>
      <c r="LJF53" s="1"/>
      <c r="LJG53" s="1"/>
      <c r="LJH53" s="1"/>
      <c r="LJI53" s="1"/>
      <c r="LJJ53" s="1"/>
      <c r="LJK53" s="1"/>
      <c r="LJL53" s="1"/>
      <c r="LJM53" s="1"/>
      <c r="LJN53" s="1"/>
      <c r="LJO53" s="1"/>
      <c r="LJP53" s="1"/>
      <c r="LJQ53" s="1"/>
      <c r="LJR53" s="1"/>
      <c r="LJS53" s="1"/>
      <c r="LJT53" s="1"/>
      <c r="LJU53" s="1"/>
      <c r="LJV53" s="1"/>
      <c r="LJW53" s="1"/>
      <c r="LJX53" s="1"/>
      <c r="LJY53" s="1"/>
      <c r="LJZ53" s="1"/>
      <c r="LKA53" s="1"/>
      <c r="LKB53" s="1"/>
      <c r="LKC53" s="1"/>
      <c r="LKD53" s="1"/>
      <c r="LKE53" s="1"/>
      <c r="LKF53" s="1"/>
      <c r="LKG53" s="1"/>
      <c r="LKH53" s="1"/>
      <c r="LKI53" s="1"/>
      <c r="LKJ53" s="1"/>
      <c r="LKK53" s="1"/>
      <c r="LKL53" s="1"/>
      <c r="LKM53" s="1"/>
      <c r="LKN53" s="1"/>
      <c r="LKO53" s="1"/>
      <c r="LKP53" s="1"/>
      <c r="LKQ53" s="1"/>
      <c r="LKR53" s="1"/>
      <c r="LKS53" s="1"/>
      <c r="LKT53" s="1"/>
      <c r="LKU53" s="1"/>
      <c r="LKV53" s="1"/>
      <c r="LKW53" s="1"/>
      <c r="LKX53" s="1"/>
      <c r="LKY53" s="1"/>
      <c r="LKZ53" s="1"/>
      <c r="LLA53" s="1"/>
      <c r="LLB53" s="1"/>
      <c r="LLC53" s="1"/>
      <c r="LLD53" s="1"/>
      <c r="LLE53" s="1"/>
      <c r="LLF53" s="1"/>
      <c r="LLG53" s="1"/>
      <c r="LLH53" s="1"/>
      <c r="LLI53" s="1"/>
      <c r="LLJ53" s="1"/>
      <c r="LLK53" s="1"/>
      <c r="LLL53" s="1"/>
      <c r="LLM53" s="1"/>
      <c r="LLN53" s="1"/>
      <c r="LLO53" s="1"/>
      <c r="LLP53" s="1"/>
      <c r="LLQ53" s="1"/>
      <c r="LLR53" s="1"/>
      <c r="LLS53" s="1"/>
      <c r="LLT53" s="1"/>
      <c r="LLU53" s="1"/>
      <c r="LLV53" s="1"/>
      <c r="LLW53" s="1"/>
      <c r="LLX53" s="1"/>
      <c r="LLY53" s="1"/>
      <c r="LLZ53" s="1"/>
      <c r="LMA53" s="1"/>
      <c r="LMB53" s="1"/>
      <c r="LMC53" s="1"/>
      <c r="LMD53" s="1"/>
      <c r="LME53" s="1"/>
      <c r="LMF53" s="1"/>
      <c r="LMG53" s="1"/>
      <c r="LMH53" s="1"/>
      <c r="LMI53" s="1"/>
      <c r="LMJ53" s="1"/>
      <c r="LMK53" s="1"/>
      <c r="LML53" s="1"/>
      <c r="LMM53" s="1"/>
      <c r="LMN53" s="1"/>
      <c r="LMO53" s="1"/>
      <c r="LMP53" s="1"/>
      <c r="LMQ53" s="1"/>
      <c r="LMR53" s="1"/>
      <c r="LMS53" s="1"/>
      <c r="LMT53" s="1"/>
      <c r="LMU53" s="1"/>
      <c r="LMV53" s="1"/>
      <c r="LMW53" s="1"/>
      <c r="LMX53" s="1"/>
      <c r="LMY53" s="1"/>
      <c r="LMZ53" s="1"/>
      <c r="LNA53" s="1"/>
      <c r="LNB53" s="1"/>
      <c r="LNC53" s="1"/>
      <c r="LND53" s="1"/>
      <c r="LNE53" s="1"/>
      <c r="LNF53" s="1"/>
      <c r="LNG53" s="1"/>
      <c r="LNH53" s="1"/>
      <c r="LNI53" s="1"/>
      <c r="LNJ53" s="1"/>
      <c r="LNK53" s="1"/>
      <c r="LNL53" s="1"/>
      <c r="LNM53" s="1"/>
      <c r="LNN53" s="1"/>
      <c r="LNO53" s="1"/>
      <c r="LNP53" s="1"/>
      <c r="LNQ53" s="1"/>
      <c r="LNR53" s="1"/>
      <c r="LNS53" s="1"/>
      <c r="LNT53" s="1"/>
      <c r="LNU53" s="1"/>
      <c r="LNV53" s="1"/>
      <c r="LNW53" s="1"/>
      <c r="LNX53" s="1"/>
      <c r="LNY53" s="1"/>
      <c r="LNZ53" s="1"/>
      <c r="LOA53" s="1"/>
      <c r="LOB53" s="1"/>
      <c r="LOC53" s="1"/>
      <c r="LOD53" s="1"/>
      <c r="LOE53" s="1"/>
      <c r="LOF53" s="1"/>
      <c r="LOG53" s="1"/>
      <c r="LOH53" s="1"/>
      <c r="LOI53" s="1"/>
      <c r="LOJ53" s="1"/>
      <c r="LOK53" s="1"/>
      <c r="LOL53" s="1"/>
      <c r="LOM53" s="1"/>
      <c r="LON53" s="1"/>
      <c r="LOO53" s="1"/>
      <c r="LOP53" s="1"/>
      <c r="LOQ53" s="1"/>
      <c r="LOR53" s="1"/>
      <c r="LOS53" s="1"/>
      <c r="LOT53" s="1"/>
      <c r="LOU53" s="1"/>
      <c r="LOV53" s="1"/>
      <c r="LOW53" s="1"/>
      <c r="LOX53" s="1"/>
      <c r="LOY53" s="1"/>
      <c r="LOZ53" s="1"/>
      <c r="LPA53" s="1"/>
      <c r="LPB53" s="1"/>
      <c r="LPC53" s="1"/>
      <c r="LPD53" s="1"/>
      <c r="LPE53" s="1"/>
      <c r="LPF53" s="1"/>
      <c r="LPG53" s="1"/>
      <c r="LPH53" s="1"/>
      <c r="LPI53" s="1"/>
      <c r="LPJ53" s="1"/>
      <c r="LPK53" s="1"/>
      <c r="LPL53" s="1"/>
      <c r="LPM53" s="1"/>
      <c r="LPN53" s="1"/>
      <c r="LPO53" s="1"/>
      <c r="LPP53" s="1"/>
      <c r="LPQ53" s="1"/>
      <c r="LPR53" s="1"/>
      <c r="LPS53" s="1"/>
      <c r="LPT53" s="1"/>
      <c r="LPU53" s="1"/>
      <c r="LPV53" s="1"/>
      <c r="LPW53" s="1"/>
      <c r="LPX53" s="1"/>
      <c r="LPY53" s="1"/>
      <c r="LPZ53" s="1"/>
      <c r="LQA53" s="1"/>
      <c r="LQB53" s="1"/>
      <c r="LQC53" s="1"/>
      <c r="LQD53" s="1"/>
      <c r="LQE53" s="1"/>
      <c r="LQF53" s="1"/>
      <c r="LQG53" s="1"/>
      <c r="LQH53" s="1"/>
      <c r="LQI53" s="1"/>
      <c r="LQJ53" s="1"/>
      <c r="LQK53" s="1"/>
      <c r="LQL53" s="1"/>
      <c r="LQM53" s="1"/>
      <c r="LQN53" s="1"/>
      <c r="LQO53" s="1"/>
      <c r="LQP53" s="1"/>
      <c r="LQQ53" s="1"/>
      <c r="LQR53" s="1"/>
      <c r="LQS53" s="1"/>
      <c r="LQT53" s="1"/>
      <c r="LQU53" s="1"/>
      <c r="LQV53" s="1"/>
      <c r="LQW53" s="1"/>
      <c r="LQX53" s="1"/>
      <c r="LQY53" s="1"/>
      <c r="LQZ53" s="1"/>
      <c r="LRA53" s="1"/>
      <c r="LRB53" s="1"/>
      <c r="LRC53" s="1"/>
      <c r="LRD53" s="1"/>
      <c r="LRE53" s="1"/>
      <c r="LRF53" s="1"/>
      <c r="LRG53" s="1"/>
      <c r="LRH53" s="1"/>
      <c r="LRI53" s="1"/>
      <c r="LRJ53" s="1"/>
      <c r="LRK53" s="1"/>
      <c r="LRL53" s="1"/>
      <c r="LRM53" s="1"/>
      <c r="LRN53" s="1"/>
      <c r="LRO53" s="1"/>
      <c r="LRP53" s="1"/>
      <c r="LRQ53" s="1"/>
      <c r="LRR53" s="1"/>
      <c r="LRS53" s="1"/>
      <c r="LRT53" s="1"/>
      <c r="LRU53" s="1"/>
      <c r="LRV53" s="1"/>
      <c r="LRW53" s="1"/>
      <c r="LRX53" s="1"/>
      <c r="LRY53" s="1"/>
      <c r="LRZ53" s="1"/>
      <c r="LSA53" s="1"/>
      <c r="LSB53" s="1"/>
      <c r="LSC53" s="1"/>
      <c r="LSD53" s="1"/>
      <c r="LSE53" s="1"/>
      <c r="LSF53" s="1"/>
      <c r="LSG53" s="1"/>
      <c r="LSH53" s="1"/>
      <c r="LSI53" s="1"/>
      <c r="LSJ53" s="1"/>
      <c r="LSK53" s="1"/>
      <c r="LSL53" s="1"/>
      <c r="LSM53" s="1"/>
      <c r="LSN53" s="1"/>
      <c r="LSO53" s="1"/>
      <c r="LSP53" s="1"/>
      <c r="LSQ53" s="1"/>
      <c r="LSR53" s="1"/>
      <c r="LSS53" s="1"/>
      <c r="LST53" s="1"/>
      <c r="LSU53" s="1"/>
      <c r="LSV53" s="1"/>
      <c r="LSW53" s="1"/>
      <c r="LSX53" s="1"/>
      <c r="LSY53" s="1"/>
      <c r="LSZ53" s="1"/>
      <c r="LTA53" s="1"/>
      <c r="LTB53" s="1"/>
      <c r="LTC53" s="1"/>
      <c r="LTD53" s="1"/>
      <c r="LTE53" s="1"/>
      <c r="LTF53" s="1"/>
      <c r="LTG53" s="1"/>
      <c r="LTH53" s="1"/>
      <c r="LTI53" s="1"/>
      <c r="LTJ53" s="1"/>
      <c r="LTK53" s="1"/>
      <c r="LTL53" s="1"/>
      <c r="LTM53" s="1"/>
      <c r="LTN53" s="1"/>
      <c r="LTO53" s="1"/>
      <c r="LTP53" s="1"/>
      <c r="LTQ53" s="1"/>
      <c r="LTR53" s="1"/>
      <c r="LTS53" s="1"/>
      <c r="LTT53" s="1"/>
      <c r="LTU53" s="1"/>
      <c r="LTV53" s="1"/>
      <c r="LTW53" s="1"/>
      <c r="LTX53" s="1"/>
      <c r="LTY53" s="1"/>
      <c r="LTZ53" s="1"/>
      <c r="LUA53" s="1"/>
      <c r="LUB53" s="1"/>
      <c r="LUC53" s="1"/>
      <c r="LUD53" s="1"/>
      <c r="LUE53" s="1"/>
      <c r="LUF53" s="1"/>
      <c r="LUG53" s="1"/>
      <c r="LUH53" s="1"/>
      <c r="LUI53" s="1"/>
      <c r="LUJ53" s="1"/>
      <c r="LUK53" s="1"/>
      <c r="LUL53" s="1"/>
      <c r="LUM53" s="1"/>
      <c r="LUN53" s="1"/>
      <c r="LUO53" s="1"/>
      <c r="LUP53" s="1"/>
      <c r="LUQ53" s="1"/>
      <c r="LUR53" s="1"/>
      <c r="LUS53" s="1"/>
      <c r="LUT53" s="1"/>
      <c r="LUU53" s="1"/>
      <c r="LUV53" s="1"/>
      <c r="LUW53" s="1"/>
      <c r="LUX53" s="1"/>
      <c r="LUY53" s="1"/>
      <c r="LUZ53" s="1"/>
      <c r="LVA53" s="1"/>
      <c r="LVB53" s="1"/>
      <c r="LVC53" s="1"/>
      <c r="LVD53" s="1"/>
      <c r="LVE53" s="1"/>
      <c r="LVF53" s="1"/>
      <c r="LVG53" s="1"/>
      <c r="LVH53" s="1"/>
      <c r="LVI53" s="1"/>
      <c r="LVJ53" s="1"/>
      <c r="LVK53" s="1"/>
      <c r="LVL53" s="1"/>
      <c r="LVM53" s="1"/>
      <c r="LVN53" s="1"/>
      <c r="LVO53" s="1"/>
      <c r="LVP53" s="1"/>
      <c r="LVQ53" s="1"/>
      <c r="LVR53" s="1"/>
      <c r="LVS53" s="1"/>
      <c r="LVT53" s="1"/>
      <c r="LVU53" s="1"/>
      <c r="LVV53" s="1"/>
      <c r="LVW53" s="1"/>
      <c r="LVX53" s="1"/>
      <c r="LVY53" s="1"/>
      <c r="LVZ53" s="1"/>
      <c r="LWA53" s="1"/>
      <c r="LWB53" s="1"/>
      <c r="LWC53" s="1"/>
      <c r="LWD53" s="1"/>
      <c r="LWE53" s="1"/>
      <c r="LWF53" s="1"/>
      <c r="LWG53" s="1"/>
      <c r="LWH53" s="1"/>
      <c r="LWI53" s="1"/>
      <c r="LWJ53" s="1"/>
      <c r="LWK53" s="1"/>
      <c r="LWL53" s="1"/>
      <c r="LWM53" s="1"/>
      <c r="LWN53" s="1"/>
      <c r="LWO53" s="1"/>
      <c r="LWP53" s="1"/>
      <c r="LWQ53" s="1"/>
      <c r="LWR53" s="1"/>
      <c r="LWS53" s="1"/>
      <c r="LWT53" s="1"/>
      <c r="LWU53" s="1"/>
      <c r="LWV53" s="1"/>
      <c r="LWW53" s="1"/>
      <c r="LWX53" s="1"/>
      <c r="LWY53" s="1"/>
      <c r="LWZ53" s="1"/>
      <c r="LXA53" s="1"/>
      <c r="LXB53" s="1"/>
      <c r="LXC53" s="1"/>
      <c r="LXD53" s="1"/>
      <c r="LXE53" s="1"/>
      <c r="LXF53" s="1"/>
      <c r="LXG53" s="1"/>
      <c r="LXH53" s="1"/>
      <c r="LXI53" s="1"/>
      <c r="LXJ53" s="1"/>
      <c r="LXK53" s="1"/>
      <c r="LXL53" s="1"/>
      <c r="LXM53" s="1"/>
      <c r="LXN53" s="1"/>
      <c r="LXO53" s="1"/>
      <c r="LXP53" s="1"/>
      <c r="LXQ53" s="1"/>
      <c r="LXR53" s="1"/>
      <c r="LXS53" s="1"/>
      <c r="LXT53" s="1"/>
      <c r="LXU53" s="1"/>
      <c r="LXV53" s="1"/>
      <c r="LXW53" s="1"/>
      <c r="LXX53" s="1"/>
      <c r="LXY53" s="1"/>
      <c r="LXZ53" s="1"/>
      <c r="LYA53" s="1"/>
      <c r="LYB53" s="1"/>
      <c r="LYC53" s="1"/>
      <c r="LYD53" s="1"/>
      <c r="LYE53" s="1"/>
      <c r="LYF53" s="1"/>
      <c r="LYG53" s="1"/>
      <c r="LYH53" s="1"/>
      <c r="LYI53" s="1"/>
      <c r="LYJ53" s="1"/>
      <c r="LYK53" s="1"/>
      <c r="LYL53" s="1"/>
      <c r="LYM53" s="1"/>
      <c r="LYN53" s="1"/>
      <c r="LYO53" s="1"/>
      <c r="LYP53" s="1"/>
      <c r="LYQ53" s="1"/>
      <c r="LYR53" s="1"/>
      <c r="LYS53" s="1"/>
      <c r="LYT53" s="1"/>
      <c r="LYU53" s="1"/>
      <c r="LYV53" s="1"/>
      <c r="LYW53" s="1"/>
      <c r="LYX53" s="1"/>
      <c r="LYY53" s="1"/>
      <c r="LYZ53" s="1"/>
      <c r="LZA53" s="1"/>
      <c r="LZB53" s="1"/>
      <c r="LZC53" s="1"/>
      <c r="LZD53" s="1"/>
      <c r="LZE53" s="1"/>
      <c r="LZF53" s="1"/>
      <c r="LZG53" s="1"/>
      <c r="LZH53" s="1"/>
      <c r="LZI53" s="1"/>
      <c r="LZJ53" s="1"/>
      <c r="LZK53" s="1"/>
      <c r="LZL53" s="1"/>
      <c r="LZM53" s="1"/>
      <c r="LZN53" s="1"/>
      <c r="LZO53" s="1"/>
      <c r="LZP53" s="1"/>
      <c r="LZQ53" s="1"/>
      <c r="LZR53" s="1"/>
      <c r="LZS53" s="1"/>
      <c r="LZT53" s="1"/>
      <c r="LZU53" s="1"/>
      <c r="LZV53" s="1"/>
      <c r="LZW53" s="1"/>
      <c r="LZX53" s="1"/>
      <c r="LZY53" s="1"/>
      <c r="LZZ53" s="1"/>
      <c r="MAA53" s="1"/>
      <c r="MAB53" s="1"/>
      <c r="MAC53" s="1"/>
      <c r="MAD53" s="1"/>
      <c r="MAE53" s="1"/>
      <c r="MAF53" s="1"/>
      <c r="MAG53" s="1"/>
      <c r="MAH53" s="1"/>
      <c r="MAI53" s="1"/>
      <c r="MAJ53" s="1"/>
      <c r="MAK53" s="1"/>
      <c r="MAL53" s="1"/>
      <c r="MAM53" s="1"/>
      <c r="MAN53" s="1"/>
      <c r="MAO53" s="1"/>
      <c r="MAP53" s="1"/>
      <c r="MAQ53" s="1"/>
      <c r="MAR53" s="1"/>
      <c r="MAS53" s="1"/>
      <c r="MAT53" s="1"/>
      <c r="MAU53" s="1"/>
      <c r="MAV53" s="1"/>
      <c r="MAW53" s="1"/>
      <c r="MAX53" s="1"/>
      <c r="MAY53" s="1"/>
      <c r="MAZ53" s="1"/>
      <c r="MBA53" s="1"/>
      <c r="MBB53" s="1"/>
      <c r="MBC53" s="1"/>
      <c r="MBD53" s="1"/>
      <c r="MBE53" s="1"/>
      <c r="MBF53" s="1"/>
      <c r="MBG53" s="1"/>
      <c r="MBH53" s="1"/>
      <c r="MBI53" s="1"/>
      <c r="MBJ53" s="1"/>
      <c r="MBK53" s="1"/>
      <c r="MBL53" s="1"/>
      <c r="MBM53" s="1"/>
      <c r="MBN53" s="1"/>
      <c r="MBO53" s="1"/>
      <c r="MBP53" s="1"/>
      <c r="MBQ53" s="1"/>
      <c r="MBR53" s="1"/>
      <c r="MBS53" s="1"/>
      <c r="MBT53" s="1"/>
      <c r="MBU53" s="1"/>
      <c r="MBV53" s="1"/>
      <c r="MBW53" s="1"/>
      <c r="MBX53" s="1"/>
      <c r="MBY53" s="1"/>
      <c r="MBZ53" s="1"/>
      <c r="MCA53" s="1"/>
      <c r="MCB53" s="1"/>
      <c r="MCC53" s="1"/>
      <c r="MCD53" s="1"/>
      <c r="MCE53" s="1"/>
      <c r="MCF53" s="1"/>
      <c r="MCG53" s="1"/>
      <c r="MCH53" s="1"/>
      <c r="MCI53" s="1"/>
      <c r="MCJ53" s="1"/>
      <c r="MCK53" s="1"/>
      <c r="MCL53" s="1"/>
      <c r="MCM53" s="1"/>
      <c r="MCN53" s="1"/>
      <c r="MCO53" s="1"/>
      <c r="MCP53" s="1"/>
      <c r="MCQ53" s="1"/>
      <c r="MCR53" s="1"/>
      <c r="MCS53" s="1"/>
      <c r="MCT53" s="1"/>
      <c r="MCU53" s="1"/>
      <c r="MCV53" s="1"/>
      <c r="MCW53" s="1"/>
      <c r="MCX53" s="1"/>
      <c r="MCY53" s="1"/>
      <c r="MCZ53" s="1"/>
      <c r="MDA53" s="1"/>
      <c r="MDB53" s="1"/>
      <c r="MDC53" s="1"/>
      <c r="MDD53" s="1"/>
      <c r="MDE53" s="1"/>
      <c r="MDF53" s="1"/>
      <c r="MDG53" s="1"/>
      <c r="MDH53" s="1"/>
      <c r="MDI53" s="1"/>
      <c r="MDJ53" s="1"/>
      <c r="MDK53" s="1"/>
      <c r="MDL53" s="1"/>
      <c r="MDM53" s="1"/>
      <c r="MDN53" s="1"/>
      <c r="MDO53" s="1"/>
      <c r="MDP53" s="1"/>
      <c r="MDQ53" s="1"/>
      <c r="MDR53" s="1"/>
      <c r="MDS53" s="1"/>
      <c r="MDT53" s="1"/>
      <c r="MDU53" s="1"/>
      <c r="MDV53" s="1"/>
      <c r="MDW53" s="1"/>
      <c r="MDX53" s="1"/>
      <c r="MDY53" s="1"/>
      <c r="MDZ53" s="1"/>
      <c r="MEA53" s="1"/>
      <c r="MEB53" s="1"/>
      <c r="MEC53" s="1"/>
      <c r="MED53" s="1"/>
      <c r="MEE53" s="1"/>
      <c r="MEF53" s="1"/>
      <c r="MEG53" s="1"/>
      <c r="MEH53" s="1"/>
      <c r="MEI53" s="1"/>
      <c r="MEJ53" s="1"/>
      <c r="MEK53" s="1"/>
      <c r="MEL53" s="1"/>
      <c r="MEM53" s="1"/>
      <c r="MEN53" s="1"/>
      <c r="MEO53" s="1"/>
      <c r="MEP53" s="1"/>
      <c r="MEQ53" s="1"/>
      <c r="MER53" s="1"/>
      <c r="MES53" s="1"/>
      <c r="MET53" s="1"/>
      <c r="MEU53" s="1"/>
      <c r="MEV53" s="1"/>
      <c r="MEW53" s="1"/>
      <c r="MEX53" s="1"/>
      <c r="MEY53" s="1"/>
      <c r="MEZ53" s="1"/>
      <c r="MFA53" s="1"/>
      <c r="MFB53" s="1"/>
      <c r="MFC53" s="1"/>
      <c r="MFD53" s="1"/>
      <c r="MFE53" s="1"/>
      <c r="MFF53" s="1"/>
      <c r="MFG53" s="1"/>
      <c r="MFH53" s="1"/>
      <c r="MFI53" s="1"/>
      <c r="MFJ53" s="1"/>
      <c r="MFK53" s="1"/>
      <c r="MFL53" s="1"/>
      <c r="MFM53" s="1"/>
      <c r="MFN53" s="1"/>
      <c r="MFO53" s="1"/>
      <c r="MFP53" s="1"/>
      <c r="MFQ53" s="1"/>
      <c r="MFR53" s="1"/>
      <c r="MFS53" s="1"/>
      <c r="MFT53" s="1"/>
      <c r="MFU53" s="1"/>
      <c r="MFV53" s="1"/>
      <c r="MFW53" s="1"/>
      <c r="MFX53" s="1"/>
      <c r="MFY53" s="1"/>
      <c r="MFZ53" s="1"/>
      <c r="MGA53" s="1"/>
      <c r="MGB53" s="1"/>
      <c r="MGC53" s="1"/>
      <c r="MGD53" s="1"/>
      <c r="MGE53" s="1"/>
      <c r="MGF53" s="1"/>
      <c r="MGG53" s="1"/>
      <c r="MGH53" s="1"/>
      <c r="MGI53" s="1"/>
      <c r="MGJ53" s="1"/>
      <c r="MGK53" s="1"/>
      <c r="MGL53" s="1"/>
      <c r="MGM53" s="1"/>
      <c r="MGN53" s="1"/>
      <c r="MGO53" s="1"/>
      <c r="MGP53" s="1"/>
      <c r="MGQ53" s="1"/>
      <c r="MGR53" s="1"/>
      <c r="MGS53" s="1"/>
      <c r="MGT53" s="1"/>
      <c r="MGU53" s="1"/>
      <c r="MGV53" s="1"/>
      <c r="MGW53" s="1"/>
      <c r="MGX53" s="1"/>
      <c r="MGY53" s="1"/>
      <c r="MGZ53" s="1"/>
      <c r="MHA53" s="1"/>
      <c r="MHB53" s="1"/>
      <c r="MHC53" s="1"/>
      <c r="MHD53" s="1"/>
      <c r="MHE53" s="1"/>
      <c r="MHF53" s="1"/>
      <c r="MHG53" s="1"/>
      <c r="MHH53" s="1"/>
      <c r="MHI53" s="1"/>
      <c r="MHJ53" s="1"/>
      <c r="MHK53" s="1"/>
      <c r="MHL53" s="1"/>
      <c r="MHM53" s="1"/>
      <c r="MHN53" s="1"/>
      <c r="MHO53" s="1"/>
      <c r="MHP53" s="1"/>
      <c r="MHQ53" s="1"/>
      <c r="MHR53" s="1"/>
      <c r="MHS53" s="1"/>
      <c r="MHT53" s="1"/>
      <c r="MHU53" s="1"/>
      <c r="MHV53" s="1"/>
      <c r="MHW53" s="1"/>
      <c r="MHX53" s="1"/>
      <c r="MHY53" s="1"/>
      <c r="MHZ53" s="1"/>
      <c r="MIA53" s="1"/>
      <c r="MIB53" s="1"/>
      <c r="MIC53" s="1"/>
      <c r="MID53" s="1"/>
      <c r="MIE53" s="1"/>
      <c r="MIF53" s="1"/>
      <c r="MIG53" s="1"/>
      <c r="MIH53" s="1"/>
      <c r="MII53" s="1"/>
      <c r="MIJ53" s="1"/>
      <c r="MIK53" s="1"/>
      <c r="MIL53" s="1"/>
      <c r="MIM53" s="1"/>
      <c r="MIN53" s="1"/>
      <c r="MIO53" s="1"/>
      <c r="MIP53" s="1"/>
      <c r="MIQ53" s="1"/>
      <c r="MIR53" s="1"/>
      <c r="MIS53" s="1"/>
      <c r="MIT53" s="1"/>
      <c r="MIU53" s="1"/>
      <c r="MIV53" s="1"/>
      <c r="MIW53" s="1"/>
      <c r="MIX53" s="1"/>
      <c r="MIY53" s="1"/>
      <c r="MIZ53" s="1"/>
      <c r="MJA53" s="1"/>
      <c r="MJB53" s="1"/>
      <c r="MJC53" s="1"/>
      <c r="MJD53" s="1"/>
      <c r="MJE53" s="1"/>
      <c r="MJF53" s="1"/>
      <c r="MJG53" s="1"/>
      <c r="MJH53" s="1"/>
      <c r="MJI53" s="1"/>
      <c r="MJJ53" s="1"/>
      <c r="MJK53" s="1"/>
      <c r="MJL53" s="1"/>
      <c r="MJM53" s="1"/>
      <c r="MJN53" s="1"/>
      <c r="MJO53" s="1"/>
      <c r="MJP53" s="1"/>
      <c r="MJQ53" s="1"/>
      <c r="MJR53" s="1"/>
      <c r="MJS53" s="1"/>
      <c r="MJT53" s="1"/>
      <c r="MJU53" s="1"/>
      <c r="MJV53" s="1"/>
      <c r="MJW53" s="1"/>
      <c r="MJX53" s="1"/>
      <c r="MJY53" s="1"/>
      <c r="MJZ53" s="1"/>
      <c r="MKA53" s="1"/>
      <c r="MKB53" s="1"/>
      <c r="MKC53" s="1"/>
      <c r="MKD53" s="1"/>
      <c r="MKE53" s="1"/>
      <c r="MKF53" s="1"/>
      <c r="MKG53" s="1"/>
      <c r="MKH53" s="1"/>
      <c r="MKI53" s="1"/>
      <c r="MKJ53" s="1"/>
      <c r="MKK53" s="1"/>
      <c r="MKL53" s="1"/>
      <c r="MKM53" s="1"/>
      <c r="MKN53" s="1"/>
      <c r="MKO53" s="1"/>
      <c r="MKP53" s="1"/>
      <c r="MKQ53" s="1"/>
      <c r="MKR53" s="1"/>
      <c r="MKS53" s="1"/>
      <c r="MKT53" s="1"/>
      <c r="MKU53" s="1"/>
      <c r="MKV53" s="1"/>
      <c r="MKW53" s="1"/>
      <c r="MKX53" s="1"/>
      <c r="MKY53" s="1"/>
      <c r="MKZ53" s="1"/>
      <c r="MLA53" s="1"/>
      <c r="MLB53" s="1"/>
      <c r="MLC53" s="1"/>
      <c r="MLD53" s="1"/>
      <c r="MLE53" s="1"/>
      <c r="MLF53" s="1"/>
      <c r="MLG53" s="1"/>
      <c r="MLH53" s="1"/>
      <c r="MLI53" s="1"/>
      <c r="MLJ53" s="1"/>
      <c r="MLK53" s="1"/>
      <c r="MLL53" s="1"/>
      <c r="MLM53" s="1"/>
      <c r="MLN53" s="1"/>
      <c r="MLO53" s="1"/>
      <c r="MLP53" s="1"/>
      <c r="MLQ53" s="1"/>
      <c r="MLR53" s="1"/>
      <c r="MLS53" s="1"/>
      <c r="MLT53" s="1"/>
      <c r="MLU53" s="1"/>
      <c r="MLV53" s="1"/>
      <c r="MLW53" s="1"/>
      <c r="MLX53" s="1"/>
      <c r="MLY53" s="1"/>
      <c r="MLZ53" s="1"/>
      <c r="MMA53" s="1"/>
      <c r="MMB53" s="1"/>
      <c r="MMC53" s="1"/>
      <c r="MMD53" s="1"/>
      <c r="MME53" s="1"/>
      <c r="MMF53" s="1"/>
      <c r="MMG53" s="1"/>
      <c r="MMH53" s="1"/>
      <c r="MMI53" s="1"/>
      <c r="MMJ53" s="1"/>
      <c r="MMK53" s="1"/>
      <c r="MML53" s="1"/>
      <c r="MMM53" s="1"/>
      <c r="MMN53" s="1"/>
      <c r="MMO53" s="1"/>
      <c r="MMP53" s="1"/>
      <c r="MMQ53" s="1"/>
      <c r="MMR53" s="1"/>
      <c r="MMS53" s="1"/>
      <c r="MMT53" s="1"/>
      <c r="MMU53" s="1"/>
      <c r="MMV53" s="1"/>
      <c r="MMW53" s="1"/>
      <c r="MMX53" s="1"/>
      <c r="MMY53" s="1"/>
      <c r="MMZ53" s="1"/>
      <c r="MNA53" s="1"/>
      <c r="MNB53" s="1"/>
      <c r="MNC53" s="1"/>
      <c r="MND53" s="1"/>
      <c r="MNE53" s="1"/>
      <c r="MNF53" s="1"/>
      <c r="MNG53" s="1"/>
      <c r="MNH53" s="1"/>
      <c r="MNI53" s="1"/>
      <c r="MNJ53" s="1"/>
      <c r="MNK53" s="1"/>
      <c r="MNL53" s="1"/>
      <c r="MNM53" s="1"/>
      <c r="MNN53" s="1"/>
      <c r="MNO53" s="1"/>
      <c r="MNP53" s="1"/>
      <c r="MNQ53" s="1"/>
      <c r="MNR53" s="1"/>
      <c r="MNS53" s="1"/>
      <c r="MNT53" s="1"/>
      <c r="MNU53" s="1"/>
      <c r="MNV53" s="1"/>
      <c r="MNW53" s="1"/>
      <c r="MNX53" s="1"/>
      <c r="MNY53" s="1"/>
      <c r="MNZ53" s="1"/>
      <c r="MOA53" s="1"/>
      <c r="MOB53" s="1"/>
      <c r="MOC53" s="1"/>
      <c r="MOD53" s="1"/>
      <c r="MOE53" s="1"/>
      <c r="MOF53" s="1"/>
      <c r="MOG53" s="1"/>
      <c r="MOH53" s="1"/>
      <c r="MOI53" s="1"/>
      <c r="MOJ53" s="1"/>
      <c r="MOK53" s="1"/>
      <c r="MOL53" s="1"/>
      <c r="MOM53" s="1"/>
      <c r="MON53" s="1"/>
      <c r="MOO53" s="1"/>
      <c r="MOP53" s="1"/>
      <c r="MOQ53" s="1"/>
      <c r="MOR53" s="1"/>
      <c r="MOS53" s="1"/>
      <c r="MOT53" s="1"/>
      <c r="MOU53" s="1"/>
      <c r="MOV53" s="1"/>
      <c r="MOW53" s="1"/>
      <c r="MOX53" s="1"/>
      <c r="MOY53" s="1"/>
      <c r="MOZ53" s="1"/>
      <c r="MPA53" s="1"/>
      <c r="MPB53" s="1"/>
      <c r="MPC53" s="1"/>
      <c r="MPD53" s="1"/>
      <c r="MPE53" s="1"/>
      <c r="MPF53" s="1"/>
      <c r="MPG53" s="1"/>
      <c r="MPH53" s="1"/>
      <c r="MPI53" s="1"/>
      <c r="MPJ53" s="1"/>
      <c r="MPK53" s="1"/>
      <c r="MPL53" s="1"/>
      <c r="MPM53" s="1"/>
      <c r="MPN53" s="1"/>
      <c r="MPO53" s="1"/>
      <c r="MPP53" s="1"/>
      <c r="MPQ53" s="1"/>
      <c r="MPR53" s="1"/>
      <c r="MPS53" s="1"/>
      <c r="MPT53" s="1"/>
      <c r="MPU53" s="1"/>
      <c r="MPV53" s="1"/>
      <c r="MPW53" s="1"/>
      <c r="MPX53" s="1"/>
      <c r="MPY53" s="1"/>
      <c r="MPZ53" s="1"/>
      <c r="MQA53" s="1"/>
      <c r="MQB53" s="1"/>
      <c r="MQC53" s="1"/>
      <c r="MQD53" s="1"/>
      <c r="MQE53" s="1"/>
      <c r="MQF53" s="1"/>
      <c r="MQG53" s="1"/>
      <c r="MQH53" s="1"/>
      <c r="MQI53" s="1"/>
      <c r="MQJ53" s="1"/>
      <c r="MQK53" s="1"/>
      <c r="MQL53" s="1"/>
      <c r="MQM53" s="1"/>
      <c r="MQN53" s="1"/>
      <c r="MQO53" s="1"/>
      <c r="MQP53" s="1"/>
      <c r="MQQ53" s="1"/>
      <c r="MQR53" s="1"/>
      <c r="MQS53" s="1"/>
      <c r="MQT53" s="1"/>
      <c r="MQU53" s="1"/>
      <c r="MQV53" s="1"/>
      <c r="MQW53" s="1"/>
      <c r="MQX53" s="1"/>
      <c r="MQY53" s="1"/>
      <c r="MQZ53" s="1"/>
      <c r="MRA53" s="1"/>
      <c r="MRB53" s="1"/>
      <c r="MRC53" s="1"/>
      <c r="MRD53" s="1"/>
      <c r="MRE53" s="1"/>
      <c r="MRF53" s="1"/>
      <c r="MRG53" s="1"/>
      <c r="MRH53" s="1"/>
      <c r="MRI53" s="1"/>
      <c r="MRJ53" s="1"/>
      <c r="MRK53" s="1"/>
      <c r="MRL53" s="1"/>
      <c r="MRM53" s="1"/>
      <c r="MRN53" s="1"/>
      <c r="MRO53" s="1"/>
      <c r="MRP53" s="1"/>
      <c r="MRQ53" s="1"/>
      <c r="MRR53" s="1"/>
      <c r="MRS53" s="1"/>
      <c r="MRT53" s="1"/>
      <c r="MRU53" s="1"/>
      <c r="MRV53" s="1"/>
      <c r="MRW53" s="1"/>
      <c r="MRX53" s="1"/>
      <c r="MRY53" s="1"/>
      <c r="MRZ53" s="1"/>
      <c r="MSA53" s="1"/>
      <c r="MSB53" s="1"/>
      <c r="MSC53" s="1"/>
      <c r="MSD53" s="1"/>
      <c r="MSE53" s="1"/>
      <c r="MSF53" s="1"/>
      <c r="MSG53" s="1"/>
      <c r="MSH53" s="1"/>
      <c r="MSI53" s="1"/>
      <c r="MSJ53" s="1"/>
      <c r="MSK53" s="1"/>
      <c r="MSL53" s="1"/>
      <c r="MSM53" s="1"/>
      <c r="MSN53" s="1"/>
      <c r="MSO53" s="1"/>
      <c r="MSP53" s="1"/>
      <c r="MSQ53" s="1"/>
      <c r="MSR53" s="1"/>
      <c r="MSS53" s="1"/>
      <c r="MST53" s="1"/>
      <c r="MSU53" s="1"/>
      <c r="MSV53" s="1"/>
      <c r="MSW53" s="1"/>
      <c r="MSX53" s="1"/>
      <c r="MSY53" s="1"/>
      <c r="MSZ53" s="1"/>
      <c r="MTA53" s="1"/>
      <c r="MTB53" s="1"/>
      <c r="MTC53" s="1"/>
      <c r="MTD53" s="1"/>
      <c r="MTE53" s="1"/>
      <c r="MTF53" s="1"/>
      <c r="MTG53" s="1"/>
      <c r="MTH53" s="1"/>
      <c r="MTI53" s="1"/>
      <c r="MTJ53" s="1"/>
      <c r="MTK53" s="1"/>
      <c r="MTL53" s="1"/>
      <c r="MTM53" s="1"/>
      <c r="MTN53" s="1"/>
      <c r="MTO53" s="1"/>
      <c r="MTP53" s="1"/>
      <c r="MTQ53" s="1"/>
      <c r="MTR53" s="1"/>
      <c r="MTS53" s="1"/>
      <c r="MTT53" s="1"/>
      <c r="MTU53" s="1"/>
      <c r="MTV53" s="1"/>
      <c r="MTW53" s="1"/>
      <c r="MTX53" s="1"/>
      <c r="MTY53" s="1"/>
      <c r="MTZ53" s="1"/>
      <c r="MUA53" s="1"/>
      <c r="MUB53" s="1"/>
      <c r="MUC53" s="1"/>
      <c r="MUD53" s="1"/>
      <c r="MUE53" s="1"/>
      <c r="MUF53" s="1"/>
      <c r="MUG53" s="1"/>
      <c r="MUH53" s="1"/>
      <c r="MUI53" s="1"/>
      <c r="MUJ53" s="1"/>
      <c r="MUK53" s="1"/>
      <c r="MUL53" s="1"/>
      <c r="MUM53" s="1"/>
      <c r="MUN53" s="1"/>
      <c r="MUO53" s="1"/>
      <c r="MUP53" s="1"/>
      <c r="MUQ53" s="1"/>
      <c r="MUR53" s="1"/>
      <c r="MUS53" s="1"/>
      <c r="MUT53" s="1"/>
      <c r="MUU53" s="1"/>
      <c r="MUV53" s="1"/>
      <c r="MUW53" s="1"/>
      <c r="MUX53" s="1"/>
      <c r="MUY53" s="1"/>
      <c r="MUZ53" s="1"/>
      <c r="MVA53" s="1"/>
      <c r="MVB53" s="1"/>
      <c r="MVC53" s="1"/>
      <c r="MVD53" s="1"/>
      <c r="MVE53" s="1"/>
      <c r="MVF53" s="1"/>
      <c r="MVG53" s="1"/>
      <c r="MVH53" s="1"/>
      <c r="MVI53" s="1"/>
      <c r="MVJ53" s="1"/>
      <c r="MVK53" s="1"/>
      <c r="MVL53" s="1"/>
      <c r="MVM53" s="1"/>
      <c r="MVN53" s="1"/>
      <c r="MVO53" s="1"/>
      <c r="MVP53" s="1"/>
      <c r="MVQ53" s="1"/>
      <c r="MVR53" s="1"/>
      <c r="MVS53" s="1"/>
      <c r="MVT53" s="1"/>
      <c r="MVU53" s="1"/>
      <c r="MVV53" s="1"/>
      <c r="MVW53" s="1"/>
      <c r="MVX53" s="1"/>
      <c r="MVY53" s="1"/>
      <c r="MVZ53" s="1"/>
      <c r="MWA53" s="1"/>
      <c r="MWB53" s="1"/>
      <c r="MWC53" s="1"/>
      <c r="MWD53" s="1"/>
      <c r="MWE53" s="1"/>
      <c r="MWF53" s="1"/>
      <c r="MWG53" s="1"/>
      <c r="MWH53" s="1"/>
      <c r="MWI53" s="1"/>
      <c r="MWJ53" s="1"/>
      <c r="MWK53" s="1"/>
      <c r="MWL53" s="1"/>
      <c r="MWM53" s="1"/>
      <c r="MWN53" s="1"/>
      <c r="MWO53" s="1"/>
      <c r="MWP53" s="1"/>
      <c r="MWQ53" s="1"/>
      <c r="MWR53" s="1"/>
      <c r="MWS53" s="1"/>
      <c r="MWT53" s="1"/>
      <c r="MWU53" s="1"/>
      <c r="MWV53" s="1"/>
      <c r="MWW53" s="1"/>
      <c r="MWX53" s="1"/>
      <c r="MWY53" s="1"/>
      <c r="MWZ53" s="1"/>
      <c r="MXA53" s="1"/>
      <c r="MXB53" s="1"/>
      <c r="MXC53" s="1"/>
      <c r="MXD53" s="1"/>
      <c r="MXE53" s="1"/>
      <c r="MXF53" s="1"/>
      <c r="MXG53" s="1"/>
      <c r="MXH53" s="1"/>
      <c r="MXI53" s="1"/>
      <c r="MXJ53" s="1"/>
      <c r="MXK53" s="1"/>
      <c r="MXL53" s="1"/>
      <c r="MXM53" s="1"/>
      <c r="MXN53" s="1"/>
      <c r="MXO53" s="1"/>
      <c r="MXP53" s="1"/>
      <c r="MXQ53" s="1"/>
      <c r="MXR53" s="1"/>
      <c r="MXS53" s="1"/>
      <c r="MXT53" s="1"/>
      <c r="MXU53" s="1"/>
      <c r="MXV53" s="1"/>
      <c r="MXW53" s="1"/>
      <c r="MXX53" s="1"/>
      <c r="MXY53" s="1"/>
      <c r="MXZ53" s="1"/>
      <c r="MYA53" s="1"/>
      <c r="MYB53" s="1"/>
      <c r="MYC53" s="1"/>
      <c r="MYD53" s="1"/>
      <c r="MYE53" s="1"/>
      <c r="MYF53" s="1"/>
      <c r="MYG53" s="1"/>
      <c r="MYH53" s="1"/>
      <c r="MYI53" s="1"/>
      <c r="MYJ53" s="1"/>
      <c r="MYK53" s="1"/>
      <c r="MYL53" s="1"/>
      <c r="MYM53" s="1"/>
      <c r="MYN53" s="1"/>
      <c r="MYO53" s="1"/>
      <c r="MYP53" s="1"/>
      <c r="MYQ53" s="1"/>
      <c r="MYR53" s="1"/>
      <c r="MYS53" s="1"/>
      <c r="MYT53" s="1"/>
      <c r="MYU53" s="1"/>
      <c r="MYV53" s="1"/>
      <c r="MYW53" s="1"/>
      <c r="MYX53" s="1"/>
      <c r="MYY53" s="1"/>
      <c r="MYZ53" s="1"/>
      <c r="MZA53" s="1"/>
      <c r="MZB53" s="1"/>
      <c r="MZC53" s="1"/>
      <c r="MZD53" s="1"/>
      <c r="MZE53" s="1"/>
      <c r="MZF53" s="1"/>
      <c r="MZG53" s="1"/>
      <c r="MZH53" s="1"/>
      <c r="MZI53" s="1"/>
      <c r="MZJ53" s="1"/>
      <c r="MZK53" s="1"/>
      <c r="MZL53" s="1"/>
      <c r="MZM53" s="1"/>
      <c r="MZN53" s="1"/>
      <c r="MZO53" s="1"/>
      <c r="MZP53" s="1"/>
      <c r="MZQ53" s="1"/>
      <c r="MZR53" s="1"/>
      <c r="MZS53" s="1"/>
      <c r="MZT53" s="1"/>
      <c r="MZU53" s="1"/>
      <c r="MZV53" s="1"/>
      <c r="MZW53" s="1"/>
      <c r="MZX53" s="1"/>
      <c r="MZY53" s="1"/>
      <c r="MZZ53" s="1"/>
      <c r="NAA53" s="1"/>
      <c r="NAB53" s="1"/>
      <c r="NAC53" s="1"/>
      <c r="NAD53" s="1"/>
      <c r="NAE53" s="1"/>
      <c r="NAF53" s="1"/>
      <c r="NAG53" s="1"/>
      <c r="NAH53" s="1"/>
      <c r="NAI53" s="1"/>
      <c r="NAJ53" s="1"/>
      <c r="NAK53" s="1"/>
      <c r="NAL53" s="1"/>
      <c r="NAM53" s="1"/>
      <c r="NAN53" s="1"/>
      <c r="NAO53" s="1"/>
      <c r="NAP53" s="1"/>
      <c r="NAQ53" s="1"/>
      <c r="NAR53" s="1"/>
      <c r="NAS53" s="1"/>
      <c r="NAT53" s="1"/>
      <c r="NAU53" s="1"/>
      <c r="NAV53" s="1"/>
      <c r="NAW53" s="1"/>
      <c r="NAX53" s="1"/>
      <c r="NAY53" s="1"/>
      <c r="NAZ53" s="1"/>
      <c r="NBA53" s="1"/>
      <c r="NBB53" s="1"/>
      <c r="NBC53" s="1"/>
      <c r="NBD53" s="1"/>
      <c r="NBE53" s="1"/>
      <c r="NBF53" s="1"/>
      <c r="NBG53" s="1"/>
      <c r="NBH53" s="1"/>
      <c r="NBI53" s="1"/>
      <c r="NBJ53" s="1"/>
      <c r="NBK53" s="1"/>
      <c r="NBL53" s="1"/>
      <c r="NBM53" s="1"/>
      <c r="NBN53" s="1"/>
      <c r="NBO53" s="1"/>
      <c r="NBP53" s="1"/>
      <c r="NBQ53" s="1"/>
      <c r="NBR53" s="1"/>
      <c r="NBS53" s="1"/>
      <c r="NBT53" s="1"/>
      <c r="NBU53" s="1"/>
      <c r="NBV53" s="1"/>
      <c r="NBW53" s="1"/>
      <c r="NBX53" s="1"/>
      <c r="NBY53" s="1"/>
      <c r="NBZ53" s="1"/>
      <c r="NCA53" s="1"/>
      <c r="NCB53" s="1"/>
      <c r="NCC53" s="1"/>
      <c r="NCD53" s="1"/>
      <c r="NCE53" s="1"/>
      <c r="NCF53" s="1"/>
      <c r="NCG53" s="1"/>
      <c r="NCH53" s="1"/>
      <c r="NCI53" s="1"/>
      <c r="NCJ53" s="1"/>
      <c r="NCK53" s="1"/>
      <c r="NCL53" s="1"/>
      <c r="NCM53" s="1"/>
      <c r="NCN53" s="1"/>
      <c r="NCO53" s="1"/>
      <c r="NCP53" s="1"/>
      <c r="NCQ53" s="1"/>
      <c r="NCR53" s="1"/>
      <c r="NCS53" s="1"/>
      <c r="NCT53" s="1"/>
      <c r="NCU53" s="1"/>
      <c r="NCV53" s="1"/>
      <c r="NCW53" s="1"/>
      <c r="NCX53" s="1"/>
      <c r="NCY53" s="1"/>
      <c r="NCZ53" s="1"/>
      <c r="NDA53" s="1"/>
      <c r="NDB53" s="1"/>
      <c r="NDC53" s="1"/>
      <c r="NDD53" s="1"/>
      <c r="NDE53" s="1"/>
      <c r="NDF53" s="1"/>
      <c r="NDG53" s="1"/>
      <c r="NDH53" s="1"/>
      <c r="NDI53" s="1"/>
      <c r="NDJ53" s="1"/>
      <c r="NDK53" s="1"/>
      <c r="NDL53" s="1"/>
      <c r="NDM53" s="1"/>
      <c r="NDN53" s="1"/>
      <c r="NDO53" s="1"/>
      <c r="NDP53" s="1"/>
      <c r="NDQ53" s="1"/>
      <c r="NDR53" s="1"/>
      <c r="NDS53" s="1"/>
      <c r="NDT53" s="1"/>
      <c r="NDU53" s="1"/>
      <c r="NDV53" s="1"/>
      <c r="NDW53" s="1"/>
      <c r="NDX53" s="1"/>
      <c r="NDY53" s="1"/>
      <c r="NDZ53" s="1"/>
      <c r="NEA53" s="1"/>
      <c r="NEB53" s="1"/>
      <c r="NEC53" s="1"/>
      <c r="NED53" s="1"/>
      <c r="NEE53" s="1"/>
      <c r="NEF53" s="1"/>
      <c r="NEG53" s="1"/>
      <c r="NEH53" s="1"/>
      <c r="NEI53" s="1"/>
      <c r="NEJ53" s="1"/>
      <c r="NEK53" s="1"/>
      <c r="NEL53" s="1"/>
      <c r="NEM53" s="1"/>
      <c r="NEN53" s="1"/>
      <c r="NEO53" s="1"/>
      <c r="NEP53" s="1"/>
      <c r="NEQ53" s="1"/>
      <c r="NER53" s="1"/>
      <c r="NES53" s="1"/>
      <c r="NET53" s="1"/>
      <c r="NEU53" s="1"/>
      <c r="NEV53" s="1"/>
      <c r="NEW53" s="1"/>
      <c r="NEX53" s="1"/>
      <c r="NEY53" s="1"/>
      <c r="NEZ53" s="1"/>
      <c r="NFA53" s="1"/>
      <c r="NFB53" s="1"/>
      <c r="NFC53" s="1"/>
      <c r="NFD53" s="1"/>
      <c r="NFE53" s="1"/>
      <c r="NFF53" s="1"/>
      <c r="NFG53" s="1"/>
      <c r="NFH53" s="1"/>
      <c r="NFI53" s="1"/>
      <c r="NFJ53" s="1"/>
      <c r="NFK53" s="1"/>
      <c r="NFL53" s="1"/>
      <c r="NFM53" s="1"/>
      <c r="NFN53" s="1"/>
      <c r="NFO53" s="1"/>
      <c r="NFP53" s="1"/>
      <c r="NFQ53" s="1"/>
      <c r="NFR53" s="1"/>
      <c r="NFS53" s="1"/>
      <c r="NFT53" s="1"/>
      <c r="NFU53" s="1"/>
      <c r="NFV53" s="1"/>
      <c r="NFW53" s="1"/>
      <c r="NFX53" s="1"/>
      <c r="NFY53" s="1"/>
      <c r="NFZ53" s="1"/>
      <c r="NGA53" s="1"/>
      <c r="NGB53" s="1"/>
      <c r="NGC53" s="1"/>
      <c r="NGD53" s="1"/>
      <c r="NGE53" s="1"/>
      <c r="NGF53" s="1"/>
      <c r="NGG53" s="1"/>
      <c r="NGH53" s="1"/>
      <c r="NGI53" s="1"/>
      <c r="NGJ53" s="1"/>
      <c r="NGK53" s="1"/>
      <c r="NGL53" s="1"/>
      <c r="NGM53" s="1"/>
      <c r="NGN53" s="1"/>
      <c r="NGO53" s="1"/>
      <c r="NGP53" s="1"/>
      <c r="NGQ53" s="1"/>
      <c r="NGR53" s="1"/>
      <c r="NGS53" s="1"/>
      <c r="NGT53" s="1"/>
      <c r="NGU53" s="1"/>
      <c r="NGV53" s="1"/>
      <c r="NGW53" s="1"/>
      <c r="NGX53" s="1"/>
      <c r="NGY53" s="1"/>
      <c r="NGZ53" s="1"/>
      <c r="NHA53" s="1"/>
      <c r="NHB53" s="1"/>
      <c r="NHC53" s="1"/>
      <c r="NHD53" s="1"/>
      <c r="NHE53" s="1"/>
      <c r="NHF53" s="1"/>
      <c r="NHG53" s="1"/>
      <c r="NHH53" s="1"/>
      <c r="NHI53" s="1"/>
      <c r="NHJ53" s="1"/>
      <c r="NHK53" s="1"/>
      <c r="NHL53" s="1"/>
      <c r="NHM53" s="1"/>
      <c r="NHN53" s="1"/>
      <c r="NHO53" s="1"/>
      <c r="NHP53" s="1"/>
      <c r="NHQ53" s="1"/>
      <c r="NHR53" s="1"/>
      <c r="NHS53" s="1"/>
      <c r="NHT53" s="1"/>
      <c r="NHU53" s="1"/>
      <c r="NHV53" s="1"/>
      <c r="NHW53" s="1"/>
      <c r="NHX53" s="1"/>
      <c r="NHY53" s="1"/>
      <c r="NHZ53" s="1"/>
      <c r="NIA53" s="1"/>
      <c r="NIB53" s="1"/>
      <c r="NIC53" s="1"/>
      <c r="NID53" s="1"/>
      <c r="NIE53" s="1"/>
      <c r="NIF53" s="1"/>
      <c r="NIG53" s="1"/>
      <c r="NIH53" s="1"/>
      <c r="NII53" s="1"/>
      <c r="NIJ53" s="1"/>
      <c r="NIK53" s="1"/>
      <c r="NIL53" s="1"/>
      <c r="NIM53" s="1"/>
      <c r="NIN53" s="1"/>
      <c r="NIO53" s="1"/>
      <c r="NIP53" s="1"/>
      <c r="NIQ53" s="1"/>
      <c r="NIR53" s="1"/>
      <c r="NIS53" s="1"/>
      <c r="NIT53" s="1"/>
      <c r="NIU53" s="1"/>
      <c r="NIV53" s="1"/>
      <c r="NIW53" s="1"/>
      <c r="NIX53" s="1"/>
      <c r="NIY53" s="1"/>
      <c r="NIZ53" s="1"/>
      <c r="NJA53" s="1"/>
      <c r="NJB53" s="1"/>
      <c r="NJC53" s="1"/>
      <c r="NJD53" s="1"/>
      <c r="NJE53" s="1"/>
      <c r="NJF53" s="1"/>
      <c r="NJG53" s="1"/>
      <c r="NJH53" s="1"/>
      <c r="NJI53" s="1"/>
      <c r="NJJ53" s="1"/>
      <c r="NJK53" s="1"/>
      <c r="NJL53" s="1"/>
      <c r="NJM53" s="1"/>
      <c r="NJN53" s="1"/>
      <c r="NJO53" s="1"/>
      <c r="NJP53" s="1"/>
      <c r="NJQ53" s="1"/>
      <c r="NJR53" s="1"/>
      <c r="NJS53" s="1"/>
      <c r="NJT53" s="1"/>
      <c r="NJU53" s="1"/>
      <c r="NJV53" s="1"/>
      <c r="NJW53" s="1"/>
      <c r="NJX53" s="1"/>
      <c r="NJY53" s="1"/>
      <c r="NJZ53" s="1"/>
      <c r="NKA53" s="1"/>
      <c r="NKB53" s="1"/>
      <c r="NKC53" s="1"/>
      <c r="NKD53" s="1"/>
      <c r="NKE53" s="1"/>
      <c r="NKF53" s="1"/>
      <c r="NKG53" s="1"/>
      <c r="NKH53" s="1"/>
      <c r="NKI53" s="1"/>
      <c r="NKJ53" s="1"/>
      <c r="NKK53" s="1"/>
      <c r="NKL53" s="1"/>
      <c r="NKM53" s="1"/>
      <c r="NKN53" s="1"/>
      <c r="NKO53" s="1"/>
      <c r="NKP53" s="1"/>
      <c r="NKQ53" s="1"/>
      <c r="NKR53" s="1"/>
      <c r="NKS53" s="1"/>
      <c r="NKT53" s="1"/>
      <c r="NKU53" s="1"/>
      <c r="NKV53" s="1"/>
      <c r="NKW53" s="1"/>
      <c r="NKX53" s="1"/>
      <c r="NKY53" s="1"/>
      <c r="NKZ53" s="1"/>
      <c r="NLA53" s="1"/>
      <c r="NLB53" s="1"/>
      <c r="NLC53" s="1"/>
      <c r="NLD53" s="1"/>
      <c r="NLE53" s="1"/>
      <c r="NLF53" s="1"/>
      <c r="NLG53" s="1"/>
      <c r="NLH53" s="1"/>
      <c r="NLI53" s="1"/>
      <c r="NLJ53" s="1"/>
      <c r="NLK53" s="1"/>
      <c r="NLL53" s="1"/>
      <c r="NLM53" s="1"/>
      <c r="NLN53" s="1"/>
      <c r="NLO53" s="1"/>
      <c r="NLP53" s="1"/>
      <c r="NLQ53" s="1"/>
      <c r="NLR53" s="1"/>
      <c r="NLS53" s="1"/>
      <c r="NLT53" s="1"/>
      <c r="NLU53" s="1"/>
      <c r="NLV53" s="1"/>
      <c r="NLW53" s="1"/>
      <c r="NLX53" s="1"/>
      <c r="NLY53" s="1"/>
      <c r="NLZ53" s="1"/>
      <c r="NMA53" s="1"/>
      <c r="NMB53" s="1"/>
      <c r="NMC53" s="1"/>
      <c r="NMD53" s="1"/>
      <c r="NME53" s="1"/>
      <c r="NMF53" s="1"/>
      <c r="NMG53" s="1"/>
      <c r="NMH53" s="1"/>
      <c r="NMI53" s="1"/>
      <c r="NMJ53" s="1"/>
      <c r="NMK53" s="1"/>
      <c r="NML53" s="1"/>
      <c r="NMM53" s="1"/>
      <c r="NMN53" s="1"/>
      <c r="NMO53" s="1"/>
      <c r="NMP53" s="1"/>
      <c r="NMQ53" s="1"/>
      <c r="NMR53" s="1"/>
      <c r="NMS53" s="1"/>
      <c r="NMT53" s="1"/>
      <c r="NMU53" s="1"/>
      <c r="NMV53" s="1"/>
      <c r="NMW53" s="1"/>
      <c r="NMX53" s="1"/>
      <c r="NMY53" s="1"/>
      <c r="NMZ53" s="1"/>
      <c r="NNA53" s="1"/>
      <c r="NNB53" s="1"/>
      <c r="NNC53" s="1"/>
      <c r="NND53" s="1"/>
      <c r="NNE53" s="1"/>
      <c r="NNF53" s="1"/>
      <c r="NNG53" s="1"/>
      <c r="NNH53" s="1"/>
      <c r="NNI53" s="1"/>
      <c r="NNJ53" s="1"/>
      <c r="NNK53" s="1"/>
      <c r="NNL53" s="1"/>
      <c r="NNM53" s="1"/>
      <c r="NNN53" s="1"/>
      <c r="NNO53" s="1"/>
      <c r="NNP53" s="1"/>
      <c r="NNQ53" s="1"/>
      <c r="NNR53" s="1"/>
      <c r="NNS53" s="1"/>
      <c r="NNT53" s="1"/>
      <c r="NNU53" s="1"/>
      <c r="NNV53" s="1"/>
      <c r="NNW53" s="1"/>
      <c r="NNX53" s="1"/>
      <c r="NNY53" s="1"/>
      <c r="NNZ53" s="1"/>
      <c r="NOA53" s="1"/>
      <c r="NOB53" s="1"/>
      <c r="NOC53" s="1"/>
      <c r="NOD53" s="1"/>
      <c r="NOE53" s="1"/>
      <c r="NOF53" s="1"/>
      <c r="NOG53" s="1"/>
      <c r="NOH53" s="1"/>
      <c r="NOI53" s="1"/>
      <c r="NOJ53" s="1"/>
      <c r="NOK53" s="1"/>
      <c r="NOL53" s="1"/>
      <c r="NOM53" s="1"/>
      <c r="NON53" s="1"/>
      <c r="NOO53" s="1"/>
      <c r="NOP53" s="1"/>
      <c r="NOQ53" s="1"/>
      <c r="NOR53" s="1"/>
      <c r="NOS53" s="1"/>
      <c r="NOT53" s="1"/>
      <c r="NOU53" s="1"/>
      <c r="NOV53" s="1"/>
      <c r="NOW53" s="1"/>
      <c r="NOX53" s="1"/>
      <c r="NOY53" s="1"/>
      <c r="NOZ53" s="1"/>
      <c r="NPA53" s="1"/>
      <c r="NPB53" s="1"/>
      <c r="NPC53" s="1"/>
      <c r="NPD53" s="1"/>
      <c r="NPE53" s="1"/>
      <c r="NPF53" s="1"/>
      <c r="NPG53" s="1"/>
      <c r="NPH53" s="1"/>
      <c r="NPI53" s="1"/>
      <c r="NPJ53" s="1"/>
      <c r="NPK53" s="1"/>
      <c r="NPL53" s="1"/>
      <c r="NPM53" s="1"/>
      <c r="NPN53" s="1"/>
      <c r="NPO53" s="1"/>
      <c r="NPP53" s="1"/>
      <c r="NPQ53" s="1"/>
      <c r="NPR53" s="1"/>
      <c r="NPS53" s="1"/>
      <c r="NPT53" s="1"/>
      <c r="NPU53" s="1"/>
      <c r="NPV53" s="1"/>
      <c r="NPW53" s="1"/>
      <c r="NPX53" s="1"/>
      <c r="NPY53" s="1"/>
      <c r="NPZ53" s="1"/>
      <c r="NQA53" s="1"/>
      <c r="NQB53" s="1"/>
      <c r="NQC53" s="1"/>
      <c r="NQD53" s="1"/>
      <c r="NQE53" s="1"/>
      <c r="NQF53" s="1"/>
      <c r="NQG53" s="1"/>
      <c r="NQH53" s="1"/>
      <c r="NQI53" s="1"/>
      <c r="NQJ53" s="1"/>
      <c r="NQK53" s="1"/>
      <c r="NQL53" s="1"/>
      <c r="NQM53" s="1"/>
      <c r="NQN53" s="1"/>
      <c r="NQO53" s="1"/>
      <c r="NQP53" s="1"/>
      <c r="NQQ53" s="1"/>
      <c r="NQR53" s="1"/>
      <c r="NQS53" s="1"/>
      <c r="NQT53" s="1"/>
      <c r="NQU53" s="1"/>
      <c r="NQV53" s="1"/>
      <c r="NQW53" s="1"/>
      <c r="NQX53" s="1"/>
      <c r="NQY53" s="1"/>
      <c r="NQZ53" s="1"/>
      <c r="NRA53" s="1"/>
      <c r="NRB53" s="1"/>
      <c r="NRC53" s="1"/>
      <c r="NRD53" s="1"/>
      <c r="NRE53" s="1"/>
      <c r="NRF53" s="1"/>
      <c r="NRG53" s="1"/>
      <c r="NRH53" s="1"/>
      <c r="NRI53" s="1"/>
      <c r="NRJ53" s="1"/>
      <c r="NRK53" s="1"/>
      <c r="NRL53" s="1"/>
      <c r="NRM53" s="1"/>
      <c r="NRN53" s="1"/>
      <c r="NRO53" s="1"/>
      <c r="NRP53" s="1"/>
      <c r="NRQ53" s="1"/>
      <c r="NRR53" s="1"/>
      <c r="NRS53" s="1"/>
      <c r="NRT53" s="1"/>
      <c r="NRU53" s="1"/>
      <c r="NRV53" s="1"/>
      <c r="NRW53" s="1"/>
      <c r="NRX53" s="1"/>
      <c r="NRY53" s="1"/>
      <c r="NRZ53" s="1"/>
      <c r="NSA53" s="1"/>
      <c r="NSB53" s="1"/>
      <c r="NSC53" s="1"/>
      <c r="NSD53" s="1"/>
      <c r="NSE53" s="1"/>
      <c r="NSF53" s="1"/>
      <c r="NSG53" s="1"/>
      <c r="NSH53" s="1"/>
      <c r="NSI53" s="1"/>
      <c r="NSJ53" s="1"/>
      <c r="NSK53" s="1"/>
      <c r="NSL53" s="1"/>
      <c r="NSM53" s="1"/>
      <c r="NSN53" s="1"/>
      <c r="NSO53" s="1"/>
      <c r="NSP53" s="1"/>
      <c r="NSQ53" s="1"/>
      <c r="NSR53" s="1"/>
      <c r="NSS53" s="1"/>
      <c r="NST53" s="1"/>
      <c r="NSU53" s="1"/>
      <c r="NSV53" s="1"/>
      <c r="NSW53" s="1"/>
      <c r="NSX53" s="1"/>
      <c r="NSY53" s="1"/>
      <c r="NSZ53" s="1"/>
      <c r="NTA53" s="1"/>
      <c r="NTB53" s="1"/>
      <c r="NTC53" s="1"/>
      <c r="NTD53" s="1"/>
      <c r="NTE53" s="1"/>
      <c r="NTF53" s="1"/>
      <c r="NTG53" s="1"/>
      <c r="NTH53" s="1"/>
      <c r="NTI53" s="1"/>
      <c r="NTJ53" s="1"/>
      <c r="NTK53" s="1"/>
      <c r="NTL53" s="1"/>
      <c r="NTM53" s="1"/>
      <c r="NTN53" s="1"/>
      <c r="NTO53" s="1"/>
      <c r="NTP53" s="1"/>
      <c r="NTQ53" s="1"/>
      <c r="NTR53" s="1"/>
      <c r="NTS53" s="1"/>
      <c r="NTT53" s="1"/>
      <c r="NTU53" s="1"/>
      <c r="NTV53" s="1"/>
      <c r="NTW53" s="1"/>
      <c r="NTX53" s="1"/>
      <c r="NTY53" s="1"/>
      <c r="NTZ53" s="1"/>
      <c r="NUA53" s="1"/>
      <c r="NUB53" s="1"/>
      <c r="NUC53" s="1"/>
      <c r="NUD53" s="1"/>
      <c r="NUE53" s="1"/>
      <c r="NUF53" s="1"/>
      <c r="NUG53" s="1"/>
      <c r="NUH53" s="1"/>
      <c r="NUI53" s="1"/>
      <c r="NUJ53" s="1"/>
      <c r="NUK53" s="1"/>
      <c r="NUL53" s="1"/>
      <c r="NUM53" s="1"/>
      <c r="NUN53" s="1"/>
      <c r="NUO53" s="1"/>
      <c r="NUP53" s="1"/>
      <c r="NUQ53" s="1"/>
      <c r="NUR53" s="1"/>
      <c r="NUS53" s="1"/>
      <c r="NUT53" s="1"/>
      <c r="NUU53" s="1"/>
      <c r="NUV53" s="1"/>
      <c r="NUW53" s="1"/>
      <c r="NUX53" s="1"/>
      <c r="NUY53" s="1"/>
      <c r="NUZ53" s="1"/>
      <c r="NVA53" s="1"/>
      <c r="NVB53" s="1"/>
      <c r="NVC53" s="1"/>
      <c r="NVD53" s="1"/>
      <c r="NVE53" s="1"/>
      <c r="NVF53" s="1"/>
      <c r="NVG53" s="1"/>
      <c r="NVH53" s="1"/>
      <c r="NVI53" s="1"/>
      <c r="NVJ53" s="1"/>
      <c r="NVK53" s="1"/>
      <c r="NVL53" s="1"/>
      <c r="NVM53" s="1"/>
      <c r="NVN53" s="1"/>
      <c r="NVO53" s="1"/>
      <c r="NVP53" s="1"/>
      <c r="NVQ53" s="1"/>
      <c r="NVR53" s="1"/>
      <c r="NVS53" s="1"/>
      <c r="NVT53" s="1"/>
      <c r="NVU53" s="1"/>
      <c r="NVV53" s="1"/>
      <c r="NVW53" s="1"/>
      <c r="NVX53" s="1"/>
      <c r="NVY53" s="1"/>
      <c r="NVZ53" s="1"/>
      <c r="NWA53" s="1"/>
      <c r="NWB53" s="1"/>
      <c r="NWC53" s="1"/>
      <c r="NWD53" s="1"/>
      <c r="NWE53" s="1"/>
      <c r="NWF53" s="1"/>
      <c r="NWG53" s="1"/>
      <c r="NWH53" s="1"/>
      <c r="NWI53" s="1"/>
      <c r="NWJ53" s="1"/>
      <c r="NWK53" s="1"/>
      <c r="NWL53" s="1"/>
      <c r="NWM53" s="1"/>
      <c r="NWN53" s="1"/>
      <c r="NWO53" s="1"/>
      <c r="NWP53" s="1"/>
      <c r="NWQ53" s="1"/>
      <c r="NWR53" s="1"/>
      <c r="NWS53" s="1"/>
      <c r="NWT53" s="1"/>
      <c r="NWU53" s="1"/>
      <c r="NWV53" s="1"/>
      <c r="NWW53" s="1"/>
      <c r="NWX53" s="1"/>
      <c r="NWY53" s="1"/>
      <c r="NWZ53" s="1"/>
      <c r="NXA53" s="1"/>
      <c r="NXB53" s="1"/>
      <c r="NXC53" s="1"/>
      <c r="NXD53" s="1"/>
      <c r="NXE53" s="1"/>
      <c r="NXF53" s="1"/>
      <c r="NXG53" s="1"/>
      <c r="NXH53" s="1"/>
      <c r="NXI53" s="1"/>
      <c r="NXJ53" s="1"/>
      <c r="NXK53" s="1"/>
      <c r="NXL53" s="1"/>
      <c r="NXM53" s="1"/>
      <c r="NXN53" s="1"/>
      <c r="NXO53" s="1"/>
      <c r="NXP53" s="1"/>
      <c r="NXQ53" s="1"/>
      <c r="NXR53" s="1"/>
      <c r="NXS53" s="1"/>
      <c r="NXT53" s="1"/>
      <c r="NXU53" s="1"/>
      <c r="NXV53" s="1"/>
      <c r="NXW53" s="1"/>
      <c r="NXX53" s="1"/>
      <c r="NXY53" s="1"/>
      <c r="NXZ53" s="1"/>
      <c r="NYA53" s="1"/>
      <c r="NYB53" s="1"/>
      <c r="NYC53" s="1"/>
      <c r="NYD53" s="1"/>
      <c r="NYE53" s="1"/>
      <c r="NYF53" s="1"/>
      <c r="NYG53" s="1"/>
      <c r="NYH53" s="1"/>
      <c r="NYI53" s="1"/>
      <c r="NYJ53" s="1"/>
      <c r="NYK53" s="1"/>
      <c r="NYL53" s="1"/>
      <c r="NYM53" s="1"/>
      <c r="NYN53" s="1"/>
      <c r="NYO53" s="1"/>
      <c r="NYP53" s="1"/>
      <c r="NYQ53" s="1"/>
      <c r="NYR53" s="1"/>
      <c r="NYS53" s="1"/>
      <c r="NYT53" s="1"/>
      <c r="NYU53" s="1"/>
      <c r="NYV53" s="1"/>
      <c r="NYW53" s="1"/>
      <c r="NYX53" s="1"/>
      <c r="NYY53" s="1"/>
      <c r="NYZ53" s="1"/>
      <c r="NZA53" s="1"/>
      <c r="NZB53" s="1"/>
      <c r="NZC53" s="1"/>
      <c r="NZD53" s="1"/>
      <c r="NZE53" s="1"/>
      <c r="NZF53" s="1"/>
      <c r="NZG53" s="1"/>
      <c r="NZH53" s="1"/>
      <c r="NZI53" s="1"/>
      <c r="NZJ53" s="1"/>
      <c r="NZK53" s="1"/>
      <c r="NZL53" s="1"/>
      <c r="NZM53" s="1"/>
      <c r="NZN53" s="1"/>
      <c r="NZO53" s="1"/>
      <c r="NZP53" s="1"/>
      <c r="NZQ53" s="1"/>
      <c r="NZR53" s="1"/>
      <c r="NZS53" s="1"/>
      <c r="NZT53" s="1"/>
      <c r="NZU53" s="1"/>
      <c r="NZV53" s="1"/>
      <c r="NZW53" s="1"/>
      <c r="NZX53" s="1"/>
      <c r="NZY53" s="1"/>
      <c r="NZZ53" s="1"/>
      <c r="OAA53" s="1"/>
      <c r="OAB53" s="1"/>
      <c r="OAC53" s="1"/>
      <c r="OAD53" s="1"/>
      <c r="OAE53" s="1"/>
      <c r="OAF53" s="1"/>
      <c r="OAG53" s="1"/>
      <c r="OAH53" s="1"/>
      <c r="OAI53" s="1"/>
      <c r="OAJ53" s="1"/>
      <c r="OAK53" s="1"/>
      <c r="OAL53" s="1"/>
      <c r="OAM53" s="1"/>
      <c r="OAN53" s="1"/>
      <c r="OAO53" s="1"/>
      <c r="OAP53" s="1"/>
      <c r="OAQ53" s="1"/>
      <c r="OAR53" s="1"/>
      <c r="OAS53" s="1"/>
      <c r="OAT53" s="1"/>
      <c r="OAU53" s="1"/>
      <c r="OAV53" s="1"/>
      <c r="OAW53" s="1"/>
      <c r="OAX53" s="1"/>
      <c r="OAY53" s="1"/>
      <c r="OAZ53" s="1"/>
      <c r="OBA53" s="1"/>
      <c r="OBB53" s="1"/>
      <c r="OBC53" s="1"/>
      <c r="OBD53" s="1"/>
      <c r="OBE53" s="1"/>
      <c r="OBF53" s="1"/>
      <c r="OBG53" s="1"/>
      <c r="OBH53" s="1"/>
      <c r="OBI53" s="1"/>
      <c r="OBJ53" s="1"/>
      <c r="OBK53" s="1"/>
      <c r="OBL53" s="1"/>
      <c r="OBM53" s="1"/>
      <c r="OBN53" s="1"/>
      <c r="OBO53" s="1"/>
      <c r="OBP53" s="1"/>
      <c r="OBQ53" s="1"/>
      <c r="OBR53" s="1"/>
      <c r="OBS53" s="1"/>
      <c r="OBT53" s="1"/>
      <c r="OBU53" s="1"/>
      <c r="OBV53" s="1"/>
      <c r="OBW53" s="1"/>
      <c r="OBX53" s="1"/>
      <c r="OBY53" s="1"/>
      <c r="OBZ53" s="1"/>
      <c r="OCA53" s="1"/>
      <c r="OCB53" s="1"/>
      <c r="OCC53" s="1"/>
      <c r="OCD53" s="1"/>
      <c r="OCE53" s="1"/>
      <c r="OCF53" s="1"/>
      <c r="OCG53" s="1"/>
      <c r="OCH53" s="1"/>
      <c r="OCI53" s="1"/>
      <c r="OCJ53" s="1"/>
      <c r="OCK53" s="1"/>
      <c r="OCL53" s="1"/>
      <c r="OCM53" s="1"/>
      <c r="OCN53" s="1"/>
      <c r="OCO53" s="1"/>
      <c r="OCP53" s="1"/>
      <c r="OCQ53" s="1"/>
      <c r="OCR53" s="1"/>
      <c r="OCS53" s="1"/>
      <c r="OCT53" s="1"/>
      <c r="OCU53" s="1"/>
      <c r="OCV53" s="1"/>
      <c r="OCW53" s="1"/>
      <c r="OCX53" s="1"/>
      <c r="OCY53" s="1"/>
      <c r="OCZ53" s="1"/>
      <c r="ODA53" s="1"/>
      <c r="ODB53" s="1"/>
      <c r="ODC53" s="1"/>
      <c r="ODD53" s="1"/>
      <c r="ODE53" s="1"/>
      <c r="ODF53" s="1"/>
      <c r="ODG53" s="1"/>
      <c r="ODH53" s="1"/>
      <c r="ODI53" s="1"/>
      <c r="ODJ53" s="1"/>
      <c r="ODK53" s="1"/>
      <c r="ODL53" s="1"/>
      <c r="ODM53" s="1"/>
      <c r="ODN53" s="1"/>
      <c r="ODO53" s="1"/>
      <c r="ODP53" s="1"/>
      <c r="ODQ53" s="1"/>
      <c r="ODR53" s="1"/>
      <c r="ODS53" s="1"/>
      <c r="ODT53" s="1"/>
      <c r="ODU53" s="1"/>
      <c r="ODV53" s="1"/>
      <c r="ODW53" s="1"/>
      <c r="ODX53" s="1"/>
      <c r="ODY53" s="1"/>
      <c r="ODZ53" s="1"/>
      <c r="OEA53" s="1"/>
      <c r="OEB53" s="1"/>
      <c r="OEC53" s="1"/>
      <c r="OED53" s="1"/>
      <c r="OEE53" s="1"/>
      <c r="OEF53" s="1"/>
      <c r="OEG53" s="1"/>
      <c r="OEH53" s="1"/>
      <c r="OEI53" s="1"/>
      <c r="OEJ53" s="1"/>
      <c r="OEK53" s="1"/>
      <c r="OEL53" s="1"/>
      <c r="OEM53" s="1"/>
      <c r="OEN53" s="1"/>
      <c r="OEO53" s="1"/>
      <c r="OEP53" s="1"/>
      <c r="OEQ53" s="1"/>
      <c r="OER53" s="1"/>
      <c r="OES53" s="1"/>
      <c r="OET53" s="1"/>
      <c r="OEU53" s="1"/>
      <c r="OEV53" s="1"/>
      <c r="OEW53" s="1"/>
      <c r="OEX53" s="1"/>
      <c r="OEY53" s="1"/>
      <c r="OEZ53" s="1"/>
      <c r="OFA53" s="1"/>
      <c r="OFB53" s="1"/>
      <c r="OFC53" s="1"/>
      <c r="OFD53" s="1"/>
      <c r="OFE53" s="1"/>
      <c r="OFF53" s="1"/>
      <c r="OFG53" s="1"/>
      <c r="OFH53" s="1"/>
      <c r="OFI53" s="1"/>
      <c r="OFJ53" s="1"/>
      <c r="OFK53" s="1"/>
      <c r="OFL53" s="1"/>
      <c r="OFM53" s="1"/>
      <c r="OFN53" s="1"/>
      <c r="OFO53" s="1"/>
      <c r="OFP53" s="1"/>
      <c r="OFQ53" s="1"/>
      <c r="OFR53" s="1"/>
      <c r="OFS53" s="1"/>
      <c r="OFT53" s="1"/>
      <c r="OFU53" s="1"/>
      <c r="OFV53" s="1"/>
      <c r="OFW53" s="1"/>
      <c r="OFX53" s="1"/>
      <c r="OFY53" s="1"/>
      <c r="OFZ53" s="1"/>
      <c r="OGA53" s="1"/>
      <c r="OGB53" s="1"/>
      <c r="OGC53" s="1"/>
      <c r="OGD53" s="1"/>
      <c r="OGE53" s="1"/>
      <c r="OGF53" s="1"/>
      <c r="OGG53" s="1"/>
      <c r="OGH53" s="1"/>
      <c r="OGI53" s="1"/>
      <c r="OGJ53" s="1"/>
      <c r="OGK53" s="1"/>
      <c r="OGL53" s="1"/>
      <c r="OGM53" s="1"/>
      <c r="OGN53" s="1"/>
      <c r="OGO53" s="1"/>
      <c r="OGP53" s="1"/>
      <c r="OGQ53" s="1"/>
      <c r="OGR53" s="1"/>
      <c r="OGS53" s="1"/>
      <c r="OGT53" s="1"/>
      <c r="OGU53" s="1"/>
      <c r="OGV53" s="1"/>
      <c r="OGW53" s="1"/>
      <c r="OGX53" s="1"/>
      <c r="OGY53" s="1"/>
      <c r="OGZ53" s="1"/>
      <c r="OHA53" s="1"/>
      <c r="OHB53" s="1"/>
      <c r="OHC53" s="1"/>
      <c r="OHD53" s="1"/>
      <c r="OHE53" s="1"/>
      <c r="OHF53" s="1"/>
      <c r="OHG53" s="1"/>
      <c r="OHH53" s="1"/>
      <c r="OHI53" s="1"/>
      <c r="OHJ53" s="1"/>
      <c r="OHK53" s="1"/>
      <c r="OHL53" s="1"/>
      <c r="OHM53" s="1"/>
      <c r="OHN53" s="1"/>
      <c r="OHO53" s="1"/>
      <c r="OHP53" s="1"/>
      <c r="OHQ53" s="1"/>
      <c r="OHR53" s="1"/>
      <c r="OHS53" s="1"/>
      <c r="OHT53" s="1"/>
      <c r="OHU53" s="1"/>
      <c r="OHV53" s="1"/>
      <c r="OHW53" s="1"/>
      <c r="OHX53" s="1"/>
      <c r="OHY53" s="1"/>
      <c r="OHZ53" s="1"/>
      <c r="OIA53" s="1"/>
      <c r="OIB53" s="1"/>
      <c r="OIC53" s="1"/>
      <c r="OID53" s="1"/>
      <c r="OIE53" s="1"/>
      <c r="OIF53" s="1"/>
      <c r="OIG53" s="1"/>
      <c r="OIH53" s="1"/>
      <c r="OII53" s="1"/>
      <c r="OIJ53" s="1"/>
      <c r="OIK53" s="1"/>
      <c r="OIL53" s="1"/>
      <c r="OIM53" s="1"/>
      <c r="OIN53" s="1"/>
      <c r="OIO53" s="1"/>
      <c r="OIP53" s="1"/>
      <c r="OIQ53" s="1"/>
      <c r="OIR53" s="1"/>
      <c r="OIS53" s="1"/>
      <c r="OIT53" s="1"/>
      <c r="OIU53" s="1"/>
      <c r="OIV53" s="1"/>
      <c r="OIW53" s="1"/>
      <c r="OIX53" s="1"/>
      <c r="OIY53" s="1"/>
      <c r="OIZ53" s="1"/>
      <c r="OJA53" s="1"/>
      <c r="OJB53" s="1"/>
      <c r="OJC53" s="1"/>
      <c r="OJD53" s="1"/>
      <c r="OJE53" s="1"/>
      <c r="OJF53" s="1"/>
      <c r="OJG53" s="1"/>
      <c r="OJH53" s="1"/>
      <c r="OJI53" s="1"/>
      <c r="OJJ53" s="1"/>
      <c r="OJK53" s="1"/>
      <c r="OJL53" s="1"/>
      <c r="OJM53" s="1"/>
      <c r="OJN53" s="1"/>
      <c r="OJO53" s="1"/>
      <c r="OJP53" s="1"/>
      <c r="OJQ53" s="1"/>
      <c r="OJR53" s="1"/>
      <c r="OJS53" s="1"/>
      <c r="OJT53" s="1"/>
      <c r="OJU53" s="1"/>
      <c r="OJV53" s="1"/>
      <c r="OJW53" s="1"/>
      <c r="OJX53" s="1"/>
      <c r="OJY53" s="1"/>
      <c r="OJZ53" s="1"/>
      <c r="OKA53" s="1"/>
      <c r="OKB53" s="1"/>
      <c r="OKC53" s="1"/>
      <c r="OKD53" s="1"/>
      <c r="OKE53" s="1"/>
      <c r="OKF53" s="1"/>
      <c r="OKG53" s="1"/>
      <c r="OKH53" s="1"/>
      <c r="OKI53" s="1"/>
      <c r="OKJ53" s="1"/>
      <c r="OKK53" s="1"/>
      <c r="OKL53" s="1"/>
      <c r="OKM53" s="1"/>
      <c r="OKN53" s="1"/>
      <c r="OKO53" s="1"/>
      <c r="OKP53" s="1"/>
      <c r="OKQ53" s="1"/>
      <c r="OKR53" s="1"/>
      <c r="OKS53" s="1"/>
      <c r="OKT53" s="1"/>
      <c r="OKU53" s="1"/>
      <c r="OKV53" s="1"/>
      <c r="OKW53" s="1"/>
      <c r="OKX53" s="1"/>
      <c r="OKY53" s="1"/>
      <c r="OKZ53" s="1"/>
      <c r="OLA53" s="1"/>
      <c r="OLB53" s="1"/>
      <c r="OLC53" s="1"/>
      <c r="OLD53" s="1"/>
      <c r="OLE53" s="1"/>
      <c r="OLF53" s="1"/>
      <c r="OLG53" s="1"/>
      <c r="OLH53" s="1"/>
      <c r="OLI53" s="1"/>
      <c r="OLJ53" s="1"/>
      <c r="OLK53" s="1"/>
      <c r="OLL53" s="1"/>
      <c r="OLM53" s="1"/>
      <c r="OLN53" s="1"/>
      <c r="OLO53" s="1"/>
      <c r="OLP53" s="1"/>
      <c r="OLQ53" s="1"/>
      <c r="OLR53" s="1"/>
      <c r="OLS53" s="1"/>
      <c r="OLT53" s="1"/>
      <c r="OLU53" s="1"/>
      <c r="OLV53" s="1"/>
      <c r="OLW53" s="1"/>
      <c r="OLX53" s="1"/>
      <c r="OLY53" s="1"/>
      <c r="OLZ53" s="1"/>
      <c r="OMA53" s="1"/>
      <c r="OMB53" s="1"/>
      <c r="OMC53" s="1"/>
      <c r="OMD53" s="1"/>
      <c r="OME53" s="1"/>
      <c r="OMF53" s="1"/>
      <c r="OMG53" s="1"/>
      <c r="OMH53" s="1"/>
      <c r="OMI53" s="1"/>
      <c r="OMJ53" s="1"/>
      <c r="OMK53" s="1"/>
      <c r="OML53" s="1"/>
      <c r="OMM53" s="1"/>
      <c r="OMN53" s="1"/>
      <c r="OMO53" s="1"/>
      <c r="OMP53" s="1"/>
      <c r="OMQ53" s="1"/>
      <c r="OMR53" s="1"/>
      <c r="OMS53" s="1"/>
      <c r="OMT53" s="1"/>
      <c r="OMU53" s="1"/>
      <c r="OMV53" s="1"/>
      <c r="OMW53" s="1"/>
      <c r="OMX53" s="1"/>
      <c r="OMY53" s="1"/>
      <c r="OMZ53" s="1"/>
      <c r="ONA53" s="1"/>
      <c r="ONB53" s="1"/>
      <c r="ONC53" s="1"/>
      <c r="OND53" s="1"/>
      <c r="ONE53" s="1"/>
      <c r="ONF53" s="1"/>
      <c r="ONG53" s="1"/>
      <c r="ONH53" s="1"/>
      <c r="ONI53" s="1"/>
      <c r="ONJ53" s="1"/>
      <c r="ONK53" s="1"/>
      <c r="ONL53" s="1"/>
      <c r="ONM53" s="1"/>
      <c r="ONN53" s="1"/>
      <c r="ONO53" s="1"/>
      <c r="ONP53" s="1"/>
      <c r="ONQ53" s="1"/>
      <c r="ONR53" s="1"/>
      <c r="ONS53" s="1"/>
      <c r="ONT53" s="1"/>
      <c r="ONU53" s="1"/>
      <c r="ONV53" s="1"/>
      <c r="ONW53" s="1"/>
      <c r="ONX53" s="1"/>
      <c r="ONY53" s="1"/>
      <c r="ONZ53" s="1"/>
      <c r="OOA53" s="1"/>
      <c r="OOB53" s="1"/>
      <c r="OOC53" s="1"/>
      <c r="OOD53" s="1"/>
      <c r="OOE53" s="1"/>
      <c r="OOF53" s="1"/>
      <c r="OOG53" s="1"/>
      <c r="OOH53" s="1"/>
      <c r="OOI53" s="1"/>
      <c r="OOJ53" s="1"/>
      <c r="OOK53" s="1"/>
      <c r="OOL53" s="1"/>
      <c r="OOM53" s="1"/>
      <c r="OON53" s="1"/>
      <c r="OOO53" s="1"/>
      <c r="OOP53" s="1"/>
      <c r="OOQ53" s="1"/>
      <c r="OOR53" s="1"/>
      <c r="OOS53" s="1"/>
      <c r="OOT53" s="1"/>
      <c r="OOU53" s="1"/>
      <c r="OOV53" s="1"/>
      <c r="OOW53" s="1"/>
      <c r="OOX53" s="1"/>
      <c r="OOY53" s="1"/>
      <c r="OOZ53" s="1"/>
      <c r="OPA53" s="1"/>
      <c r="OPB53" s="1"/>
      <c r="OPC53" s="1"/>
      <c r="OPD53" s="1"/>
      <c r="OPE53" s="1"/>
      <c r="OPF53" s="1"/>
      <c r="OPG53" s="1"/>
      <c r="OPH53" s="1"/>
      <c r="OPI53" s="1"/>
      <c r="OPJ53" s="1"/>
      <c r="OPK53" s="1"/>
      <c r="OPL53" s="1"/>
      <c r="OPM53" s="1"/>
      <c r="OPN53" s="1"/>
      <c r="OPO53" s="1"/>
      <c r="OPP53" s="1"/>
      <c r="OPQ53" s="1"/>
      <c r="OPR53" s="1"/>
      <c r="OPS53" s="1"/>
      <c r="OPT53" s="1"/>
      <c r="OPU53" s="1"/>
      <c r="OPV53" s="1"/>
      <c r="OPW53" s="1"/>
      <c r="OPX53" s="1"/>
      <c r="OPY53" s="1"/>
      <c r="OPZ53" s="1"/>
      <c r="OQA53" s="1"/>
      <c r="OQB53" s="1"/>
      <c r="OQC53" s="1"/>
      <c r="OQD53" s="1"/>
      <c r="OQE53" s="1"/>
      <c r="OQF53" s="1"/>
      <c r="OQG53" s="1"/>
      <c r="OQH53" s="1"/>
      <c r="OQI53" s="1"/>
      <c r="OQJ53" s="1"/>
      <c r="OQK53" s="1"/>
      <c r="OQL53" s="1"/>
      <c r="OQM53" s="1"/>
      <c r="OQN53" s="1"/>
      <c r="OQO53" s="1"/>
      <c r="OQP53" s="1"/>
      <c r="OQQ53" s="1"/>
      <c r="OQR53" s="1"/>
      <c r="OQS53" s="1"/>
      <c r="OQT53" s="1"/>
      <c r="OQU53" s="1"/>
      <c r="OQV53" s="1"/>
      <c r="OQW53" s="1"/>
      <c r="OQX53" s="1"/>
      <c r="OQY53" s="1"/>
      <c r="OQZ53" s="1"/>
      <c r="ORA53" s="1"/>
      <c r="ORB53" s="1"/>
      <c r="ORC53" s="1"/>
      <c r="ORD53" s="1"/>
      <c r="ORE53" s="1"/>
      <c r="ORF53" s="1"/>
      <c r="ORG53" s="1"/>
      <c r="ORH53" s="1"/>
      <c r="ORI53" s="1"/>
      <c r="ORJ53" s="1"/>
      <c r="ORK53" s="1"/>
      <c r="ORL53" s="1"/>
      <c r="ORM53" s="1"/>
      <c r="ORN53" s="1"/>
      <c r="ORO53" s="1"/>
      <c r="ORP53" s="1"/>
      <c r="ORQ53" s="1"/>
      <c r="ORR53" s="1"/>
      <c r="ORS53" s="1"/>
      <c r="ORT53" s="1"/>
      <c r="ORU53" s="1"/>
      <c r="ORV53" s="1"/>
      <c r="ORW53" s="1"/>
      <c r="ORX53" s="1"/>
      <c r="ORY53" s="1"/>
      <c r="ORZ53" s="1"/>
      <c r="OSA53" s="1"/>
      <c r="OSB53" s="1"/>
      <c r="OSC53" s="1"/>
      <c r="OSD53" s="1"/>
      <c r="OSE53" s="1"/>
      <c r="OSF53" s="1"/>
      <c r="OSG53" s="1"/>
      <c r="OSH53" s="1"/>
      <c r="OSI53" s="1"/>
      <c r="OSJ53" s="1"/>
      <c r="OSK53" s="1"/>
      <c r="OSL53" s="1"/>
      <c r="OSM53" s="1"/>
      <c r="OSN53" s="1"/>
      <c r="OSO53" s="1"/>
      <c r="OSP53" s="1"/>
      <c r="OSQ53" s="1"/>
      <c r="OSR53" s="1"/>
      <c r="OSS53" s="1"/>
      <c r="OST53" s="1"/>
      <c r="OSU53" s="1"/>
      <c r="OSV53" s="1"/>
      <c r="OSW53" s="1"/>
      <c r="OSX53" s="1"/>
      <c r="OSY53" s="1"/>
      <c r="OSZ53" s="1"/>
      <c r="OTA53" s="1"/>
      <c r="OTB53" s="1"/>
      <c r="OTC53" s="1"/>
      <c r="OTD53" s="1"/>
      <c r="OTE53" s="1"/>
      <c r="OTF53" s="1"/>
      <c r="OTG53" s="1"/>
      <c r="OTH53" s="1"/>
      <c r="OTI53" s="1"/>
      <c r="OTJ53" s="1"/>
      <c r="OTK53" s="1"/>
      <c r="OTL53" s="1"/>
      <c r="OTM53" s="1"/>
      <c r="OTN53" s="1"/>
      <c r="OTO53" s="1"/>
      <c r="OTP53" s="1"/>
      <c r="OTQ53" s="1"/>
      <c r="OTR53" s="1"/>
      <c r="OTS53" s="1"/>
      <c r="OTT53" s="1"/>
      <c r="OTU53" s="1"/>
      <c r="OTV53" s="1"/>
      <c r="OTW53" s="1"/>
      <c r="OTX53" s="1"/>
      <c r="OTY53" s="1"/>
      <c r="OTZ53" s="1"/>
      <c r="OUA53" s="1"/>
      <c r="OUB53" s="1"/>
      <c r="OUC53" s="1"/>
      <c r="OUD53" s="1"/>
      <c r="OUE53" s="1"/>
      <c r="OUF53" s="1"/>
      <c r="OUG53" s="1"/>
      <c r="OUH53" s="1"/>
      <c r="OUI53" s="1"/>
      <c r="OUJ53" s="1"/>
      <c r="OUK53" s="1"/>
      <c r="OUL53" s="1"/>
      <c r="OUM53" s="1"/>
      <c r="OUN53" s="1"/>
      <c r="OUO53" s="1"/>
      <c r="OUP53" s="1"/>
      <c r="OUQ53" s="1"/>
      <c r="OUR53" s="1"/>
      <c r="OUS53" s="1"/>
      <c r="OUT53" s="1"/>
      <c r="OUU53" s="1"/>
      <c r="OUV53" s="1"/>
      <c r="OUW53" s="1"/>
      <c r="OUX53" s="1"/>
      <c r="OUY53" s="1"/>
      <c r="OUZ53" s="1"/>
      <c r="OVA53" s="1"/>
      <c r="OVB53" s="1"/>
      <c r="OVC53" s="1"/>
      <c r="OVD53" s="1"/>
      <c r="OVE53" s="1"/>
      <c r="OVF53" s="1"/>
      <c r="OVG53" s="1"/>
      <c r="OVH53" s="1"/>
      <c r="OVI53" s="1"/>
      <c r="OVJ53" s="1"/>
      <c r="OVK53" s="1"/>
      <c r="OVL53" s="1"/>
      <c r="OVM53" s="1"/>
      <c r="OVN53" s="1"/>
      <c r="OVO53" s="1"/>
      <c r="OVP53" s="1"/>
      <c r="OVQ53" s="1"/>
      <c r="OVR53" s="1"/>
      <c r="OVS53" s="1"/>
      <c r="OVT53" s="1"/>
      <c r="OVU53" s="1"/>
      <c r="OVV53" s="1"/>
      <c r="OVW53" s="1"/>
      <c r="OVX53" s="1"/>
      <c r="OVY53" s="1"/>
      <c r="OVZ53" s="1"/>
      <c r="OWA53" s="1"/>
      <c r="OWB53" s="1"/>
      <c r="OWC53" s="1"/>
      <c r="OWD53" s="1"/>
      <c r="OWE53" s="1"/>
      <c r="OWF53" s="1"/>
      <c r="OWG53" s="1"/>
      <c r="OWH53" s="1"/>
      <c r="OWI53" s="1"/>
      <c r="OWJ53" s="1"/>
      <c r="OWK53" s="1"/>
      <c r="OWL53" s="1"/>
      <c r="OWM53" s="1"/>
      <c r="OWN53" s="1"/>
      <c r="OWO53" s="1"/>
      <c r="OWP53" s="1"/>
      <c r="OWQ53" s="1"/>
      <c r="OWR53" s="1"/>
      <c r="OWS53" s="1"/>
      <c r="OWT53" s="1"/>
      <c r="OWU53" s="1"/>
      <c r="OWV53" s="1"/>
      <c r="OWW53" s="1"/>
      <c r="OWX53" s="1"/>
      <c r="OWY53" s="1"/>
      <c r="OWZ53" s="1"/>
      <c r="OXA53" s="1"/>
      <c r="OXB53" s="1"/>
      <c r="OXC53" s="1"/>
      <c r="OXD53" s="1"/>
      <c r="OXE53" s="1"/>
      <c r="OXF53" s="1"/>
      <c r="OXG53" s="1"/>
      <c r="OXH53" s="1"/>
      <c r="OXI53" s="1"/>
      <c r="OXJ53" s="1"/>
      <c r="OXK53" s="1"/>
      <c r="OXL53" s="1"/>
      <c r="OXM53" s="1"/>
      <c r="OXN53" s="1"/>
      <c r="OXO53" s="1"/>
      <c r="OXP53" s="1"/>
      <c r="OXQ53" s="1"/>
      <c r="OXR53" s="1"/>
      <c r="OXS53" s="1"/>
      <c r="OXT53" s="1"/>
      <c r="OXU53" s="1"/>
      <c r="OXV53" s="1"/>
      <c r="OXW53" s="1"/>
      <c r="OXX53" s="1"/>
      <c r="OXY53" s="1"/>
      <c r="OXZ53" s="1"/>
      <c r="OYA53" s="1"/>
      <c r="OYB53" s="1"/>
      <c r="OYC53" s="1"/>
      <c r="OYD53" s="1"/>
      <c r="OYE53" s="1"/>
      <c r="OYF53" s="1"/>
      <c r="OYG53" s="1"/>
      <c r="OYH53" s="1"/>
      <c r="OYI53" s="1"/>
      <c r="OYJ53" s="1"/>
      <c r="OYK53" s="1"/>
      <c r="OYL53" s="1"/>
      <c r="OYM53" s="1"/>
      <c r="OYN53" s="1"/>
      <c r="OYO53" s="1"/>
      <c r="OYP53" s="1"/>
      <c r="OYQ53" s="1"/>
      <c r="OYR53" s="1"/>
      <c r="OYS53" s="1"/>
      <c r="OYT53" s="1"/>
      <c r="OYU53" s="1"/>
      <c r="OYV53" s="1"/>
      <c r="OYW53" s="1"/>
      <c r="OYX53" s="1"/>
      <c r="OYY53" s="1"/>
      <c r="OYZ53" s="1"/>
      <c r="OZA53" s="1"/>
      <c r="OZB53" s="1"/>
      <c r="OZC53" s="1"/>
      <c r="OZD53" s="1"/>
      <c r="OZE53" s="1"/>
      <c r="OZF53" s="1"/>
      <c r="OZG53" s="1"/>
      <c r="OZH53" s="1"/>
      <c r="OZI53" s="1"/>
      <c r="OZJ53" s="1"/>
      <c r="OZK53" s="1"/>
      <c r="OZL53" s="1"/>
      <c r="OZM53" s="1"/>
      <c r="OZN53" s="1"/>
      <c r="OZO53" s="1"/>
      <c r="OZP53" s="1"/>
      <c r="OZQ53" s="1"/>
      <c r="OZR53" s="1"/>
      <c r="OZS53" s="1"/>
      <c r="OZT53" s="1"/>
      <c r="OZU53" s="1"/>
      <c r="OZV53" s="1"/>
      <c r="OZW53" s="1"/>
      <c r="OZX53" s="1"/>
      <c r="OZY53" s="1"/>
      <c r="OZZ53" s="1"/>
      <c r="PAA53" s="1"/>
      <c r="PAB53" s="1"/>
      <c r="PAC53" s="1"/>
      <c r="PAD53" s="1"/>
      <c r="PAE53" s="1"/>
      <c r="PAF53" s="1"/>
      <c r="PAG53" s="1"/>
      <c r="PAH53" s="1"/>
      <c r="PAI53" s="1"/>
      <c r="PAJ53" s="1"/>
      <c r="PAK53" s="1"/>
      <c r="PAL53" s="1"/>
      <c r="PAM53" s="1"/>
      <c r="PAN53" s="1"/>
      <c r="PAO53" s="1"/>
      <c r="PAP53" s="1"/>
      <c r="PAQ53" s="1"/>
      <c r="PAR53" s="1"/>
      <c r="PAS53" s="1"/>
      <c r="PAT53" s="1"/>
      <c r="PAU53" s="1"/>
      <c r="PAV53" s="1"/>
      <c r="PAW53" s="1"/>
      <c r="PAX53" s="1"/>
      <c r="PAY53" s="1"/>
      <c r="PAZ53" s="1"/>
      <c r="PBA53" s="1"/>
      <c r="PBB53" s="1"/>
      <c r="PBC53" s="1"/>
      <c r="PBD53" s="1"/>
      <c r="PBE53" s="1"/>
      <c r="PBF53" s="1"/>
      <c r="PBG53" s="1"/>
      <c r="PBH53" s="1"/>
      <c r="PBI53" s="1"/>
      <c r="PBJ53" s="1"/>
      <c r="PBK53" s="1"/>
      <c r="PBL53" s="1"/>
      <c r="PBM53" s="1"/>
      <c r="PBN53" s="1"/>
      <c r="PBO53" s="1"/>
      <c r="PBP53" s="1"/>
      <c r="PBQ53" s="1"/>
      <c r="PBR53" s="1"/>
      <c r="PBS53" s="1"/>
      <c r="PBT53" s="1"/>
      <c r="PBU53" s="1"/>
      <c r="PBV53" s="1"/>
      <c r="PBW53" s="1"/>
      <c r="PBX53" s="1"/>
      <c r="PBY53" s="1"/>
      <c r="PBZ53" s="1"/>
      <c r="PCA53" s="1"/>
      <c r="PCB53" s="1"/>
      <c r="PCC53" s="1"/>
      <c r="PCD53" s="1"/>
      <c r="PCE53" s="1"/>
      <c r="PCF53" s="1"/>
      <c r="PCG53" s="1"/>
      <c r="PCH53" s="1"/>
      <c r="PCI53" s="1"/>
      <c r="PCJ53" s="1"/>
      <c r="PCK53" s="1"/>
      <c r="PCL53" s="1"/>
      <c r="PCM53" s="1"/>
      <c r="PCN53" s="1"/>
      <c r="PCO53" s="1"/>
      <c r="PCP53" s="1"/>
      <c r="PCQ53" s="1"/>
      <c r="PCR53" s="1"/>
      <c r="PCS53" s="1"/>
      <c r="PCT53" s="1"/>
      <c r="PCU53" s="1"/>
      <c r="PCV53" s="1"/>
      <c r="PCW53" s="1"/>
      <c r="PCX53" s="1"/>
      <c r="PCY53" s="1"/>
      <c r="PCZ53" s="1"/>
      <c r="PDA53" s="1"/>
      <c r="PDB53" s="1"/>
      <c r="PDC53" s="1"/>
      <c r="PDD53" s="1"/>
      <c r="PDE53" s="1"/>
      <c r="PDF53" s="1"/>
      <c r="PDG53" s="1"/>
      <c r="PDH53" s="1"/>
      <c r="PDI53" s="1"/>
      <c r="PDJ53" s="1"/>
      <c r="PDK53" s="1"/>
      <c r="PDL53" s="1"/>
      <c r="PDM53" s="1"/>
      <c r="PDN53" s="1"/>
      <c r="PDO53" s="1"/>
      <c r="PDP53" s="1"/>
      <c r="PDQ53" s="1"/>
      <c r="PDR53" s="1"/>
      <c r="PDS53" s="1"/>
      <c r="PDT53" s="1"/>
      <c r="PDU53" s="1"/>
      <c r="PDV53" s="1"/>
      <c r="PDW53" s="1"/>
      <c r="PDX53" s="1"/>
      <c r="PDY53" s="1"/>
      <c r="PDZ53" s="1"/>
      <c r="PEA53" s="1"/>
      <c r="PEB53" s="1"/>
      <c r="PEC53" s="1"/>
      <c r="PED53" s="1"/>
      <c r="PEE53" s="1"/>
      <c r="PEF53" s="1"/>
      <c r="PEG53" s="1"/>
      <c r="PEH53" s="1"/>
      <c r="PEI53" s="1"/>
      <c r="PEJ53" s="1"/>
      <c r="PEK53" s="1"/>
      <c r="PEL53" s="1"/>
      <c r="PEM53" s="1"/>
      <c r="PEN53" s="1"/>
      <c r="PEO53" s="1"/>
      <c r="PEP53" s="1"/>
      <c r="PEQ53" s="1"/>
      <c r="PER53" s="1"/>
      <c r="PES53" s="1"/>
      <c r="PET53" s="1"/>
      <c r="PEU53" s="1"/>
      <c r="PEV53" s="1"/>
      <c r="PEW53" s="1"/>
      <c r="PEX53" s="1"/>
      <c r="PEY53" s="1"/>
      <c r="PEZ53" s="1"/>
      <c r="PFA53" s="1"/>
      <c r="PFB53" s="1"/>
      <c r="PFC53" s="1"/>
      <c r="PFD53" s="1"/>
      <c r="PFE53" s="1"/>
      <c r="PFF53" s="1"/>
      <c r="PFG53" s="1"/>
      <c r="PFH53" s="1"/>
      <c r="PFI53" s="1"/>
      <c r="PFJ53" s="1"/>
      <c r="PFK53" s="1"/>
      <c r="PFL53" s="1"/>
      <c r="PFM53" s="1"/>
      <c r="PFN53" s="1"/>
      <c r="PFO53" s="1"/>
      <c r="PFP53" s="1"/>
      <c r="PFQ53" s="1"/>
      <c r="PFR53" s="1"/>
      <c r="PFS53" s="1"/>
      <c r="PFT53" s="1"/>
      <c r="PFU53" s="1"/>
      <c r="PFV53" s="1"/>
      <c r="PFW53" s="1"/>
      <c r="PFX53" s="1"/>
      <c r="PFY53" s="1"/>
      <c r="PFZ53" s="1"/>
      <c r="PGA53" s="1"/>
      <c r="PGB53" s="1"/>
      <c r="PGC53" s="1"/>
      <c r="PGD53" s="1"/>
      <c r="PGE53" s="1"/>
      <c r="PGF53" s="1"/>
      <c r="PGG53" s="1"/>
      <c r="PGH53" s="1"/>
      <c r="PGI53" s="1"/>
      <c r="PGJ53" s="1"/>
      <c r="PGK53" s="1"/>
      <c r="PGL53" s="1"/>
      <c r="PGM53" s="1"/>
      <c r="PGN53" s="1"/>
      <c r="PGO53" s="1"/>
      <c r="PGP53" s="1"/>
      <c r="PGQ53" s="1"/>
      <c r="PGR53" s="1"/>
      <c r="PGS53" s="1"/>
      <c r="PGT53" s="1"/>
      <c r="PGU53" s="1"/>
      <c r="PGV53" s="1"/>
      <c r="PGW53" s="1"/>
      <c r="PGX53" s="1"/>
      <c r="PGY53" s="1"/>
      <c r="PGZ53" s="1"/>
      <c r="PHA53" s="1"/>
      <c r="PHB53" s="1"/>
      <c r="PHC53" s="1"/>
      <c r="PHD53" s="1"/>
      <c r="PHE53" s="1"/>
      <c r="PHF53" s="1"/>
      <c r="PHG53" s="1"/>
      <c r="PHH53" s="1"/>
      <c r="PHI53" s="1"/>
      <c r="PHJ53" s="1"/>
      <c r="PHK53" s="1"/>
      <c r="PHL53" s="1"/>
      <c r="PHM53" s="1"/>
      <c r="PHN53" s="1"/>
      <c r="PHO53" s="1"/>
      <c r="PHP53" s="1"/>
      <c r="PHQ53" s="1"/>
      <c r="PHR53" s="1"/>
      <c r="PHS53" s="1"/>
      <c r="PHT53" s="1"/>
      <c r="PHU53" s="1"/>
      <c r="PHV53" s="1"/>
      <c r="PHW53" s="1"/>
      <c r="PHX53" s="1"/>
      <c r="PHY53" s="1"/>
      <c r="PHZ53" s="1"/>
      <c r="PIA53" s="1"/>
      <c r="PIB53" s="1"/>
      <c r="PIC53" s="1"/>
      <c r="PID53" s="1"/>
      <c r="PIE53" s="1"/>
      <c r="PIF53" s="1"/>
      <c r="PIG53" s="1"/>
      <c r="PIH53" s="1"/>
      <c r="PII53" s="1"/>
      <c r="PIJ53" s="1"/>
      <c r="PIK53" s="1"/>
      <c r="PIL53" s="1"/>
      <c r="PIM53" s="1"/>
      <c r="PIN53" s="1"/>
      <c r="PIO53" s="1"/>
      <c r="PIP53" s="1"/>
      <c r="PIQ53" s="1"/>
      <c r="PIR53" s="1"/>
      <c r="PIS53" s="1"/>
      <c r="PIT53" s="1"/>
      <c r="PIU53" s="1"/>
      <c r="PIV53" s="1"/>
      <c r="PIW53" s="1"/>
      <c r="PIX53" s="1"/>
      <c r="PIY53" s="1"/>
      <c r="PIZ53" s="1"/>
      <c r="PJA53" s="1"/>
      <c r="PJB53" s="1"/>
      <c r="PJC53" s="1"/>
      <c r="PJD53" s="1"/>
      <c r="PJE53" s="1"/>
      <c r="PJF53" s="1"/>
      <c r="PJG53" s="1"/>
      <c r="PJH53" s="1"/>
      <c r="PJI53" s="1"/>
      <c r="PJJ53" s="1"/>
      <c r="PJK53" s="1"/>
      <c r="PJL53" s="1"/>
      <c r="PJM53" s="1"/>
      <c r="PJN53" s="1"/>
      <c r="PJO53" s="1"/>
      <c r="PJP53" s="1"/>
      <c r="PJQ53" s="1"/>
      <c r="PJR53" s="1"/>
      <c r="PJS53" s="1"/>
      <c r="PJT53" s="1"/>
      <c r="PJU53" s="1"/>
      <c r="PJV53" s="1"/>
      <c r="PJW53" s="1"/>
      <c r="PJX53" s="1"/>
      <c r="PJY53" s="1"/>
      <c r="PJZ53" s="1"/>
      <c r="PKA53" s="1"/>
      <c r="PKB53" s="1"/>
      <c r="PKC53" s="1"/>
      <c r="PKD53" s="1"/>
      <c r="PKE53" s="1"/>
      <c r="PKF53" s="1"/>
      <c r="PKG53" s="1"/>
      <c r="PKH53" s="1"/>
      <c r="PKI53" s="1"/>
      <c r="PKJ53" s="1"/>
      <c r="PKK53" s="1"/>
      <c r="PKL53" s="1"/>
      <c r="PKM53" s="1"/>
      <c r="PKN53" s="1"/>
      <c r="PKO53" s="1"/>
      <c r="PKP53" s="1"/>
      <c r="PKQ53" s="1"/>
      <c r="PKR53" s="1"/>
      <c r="PKS53" s="1"/>
      <c r="PKT53" s="1"/>
      <c r="PKU53" s="1"/>
      <c r="PKV53" s="1"/>
      <c r="PKW53" s="1"/>
      <c r="PKX53" s="1"/>
      <c r="PKY53" s="1"/>
      <c r="PKZ53" s="1"/>
      <c r="PLA53" s="1"/>
      <c r="PLB53" s="1"/>
      <c r="PLC53" s="1"/>
      <c r="PLD53" s="1"/>
      <c r="PLE53" s="1"/>
      <c r="PLF53" s="1"/>
      <c r="PLG53" s="1"/>
      <c r="PLH53" s="1"/>
      <c r="PLI53" s="1"/>
      <c r="PLJ53" s="1"/>
      <c r="PLK53" s="1"/>
      <c r="PLL53" s="1"/>
      <c r="PLM53" s="1"/>
      <c r="PLN53" s="1"/>
      <c r="PLO53" s="1"/>
      <c r="PLP53" s="1"/>
      <c r="PLQ53" s="1"/>
      <c r="PLR53" s="1"/>
      <c r="PLS53" s="1"/>
      <c r="PLT53" s="1"/>
      <c r="PLU53" s="1"/>
      <c r="PLV53" s="1"/>
      <c r="PLW53" s="1"/>
      <c r="PLX53" s="1"/>
      <c r="PLY53" s="1"/>
      <c r="PLZ53" s="1"/>
      <c r="PMA53" s="1"/>
      <c r="PMB53" s="1"/>
      <c r="PMC53" s="1"/>
      <c r="PMD53" s="1"/>
      <c r="PME53" s="1"/>
      <c r="PMF53" s="1"/>
      <c r="PMG53" s="1"/>
      <c r="PMH53" s="1"/>
      <c r="PMI53" s="1"/>
      <c r="PMJ53" s="1"/>
      <c r="PMK53" s="1"/>
      <c r="PML53" s="1"/>
      <c r="PMM53" s="1"/>
      <c r="PMN53" s="1"/>
      <c r="PMO53" s="1"/>
      <c r="PMP53" s="1"/>
      <c r="PMQ53" s="1"/>
      <c r="PMR53" s="1"/>
      <c r="PMS53" s="1"/>
      <c r="PMT53" s="1"/>
      <c r="PMU53" s="1"/>
      <c r="PMV53" s="1"/>
      <c r="PMW53" s="1"/>
      <c r="PMX53" s="1"/>
      <c r="PMY53" s="1"/>
      <c r="PMZ53" s="1"/>
      <c r="PNA53" s="1"/>
      <c r="PNB53" s="1"/>
      <c r="PNC53" s="1"/>
      <c r="PND53" s="1"/>
      <c r="PNE53" s="1"/>
      <c r="PNF53" s="1"/>
      <c r="PNG53" s="1"/>
      <c r="PNH53" s="1"/>
      <c r="PNI53" s="1"/>
      <c r="PNJ53" s="1"/>
      <c r="PNK53" s="1"/>
      <c r="PNL53" s="1"/>
      <c r="PNM53" s="1"/>
      <c r="PNN53" s="1"/>
      <c r="PNO53" s="1"/>
      <c r="PNP53" s="1"/>
      <c r="PNQ53" s="1"/>
      <c r="PNR53" s="1"/>
      <c r="PNS53" s="1"/>
      <c r="PNT53" s="1"/>
      <c r="PNU53" s="1"/>
      <c r="PNV53" s="1"/>
      <c r="PNW53" s="1"/>
      <c r="PNX53" s="1"/>
      <c r="PNY53" s="1"/>
      <c r="PNZ53" s="1"/>
      <c r="POA53" s="1"/>
      <c r="POB53" s="1"/>
      <c r="POC53" s="1"/>
      <c r="POD53" s="1"/>
      <c r="POE53" s="1"/>
      <c r="POF53" s="1"/>
      <c r="POG53" s="1"/>
      <c r="POH53" s="1"/>
      <c r="POI53" s="1"/>
      <c r="POJ53" s="1"/>
      <c r="POK53" s="1"/>
      <c r="POL53" s="1"/>
      <c r="POM53" s="1"/>
      <c r="PON53" s="1"/>
      <c r="POO53" s="1"/>
      <c r="POP53" s="1"/>
      <c r="POQ53" s="1"/>
      <c r="POR53" s="1"/>
      <c r="POS53" s="1"/>
      <c r="POT53" s="1"/>
      <c r="POU53" s="1"/>
      <c r="POV53" s="1"/>
      <c r="POW53" s="1"/>
      <c r="POX53" s="1"/>
      <c r="POY53" s="1"/>
      <c r="POZ53" s="1"/>
      <c r="PPA53" s="1"/>
      <c r="PPB53" s="1"/>
      <c r="PPC53" s="1"/>
      <c r="PPD53" s="1"/>
      <c r="PPE53" s="1"/>
      <c r="PPF53" s="1"/>
      <c r="PPG53" s="1"/>
      <c r="PPH53" s="1"/>
      <c r="PPI53" s="1"/>
      <c r="PPJ53" s="1"/>
      <c r="PPK53" s="1"/>
      <c r="PPL53" s="1"/>
      <c r="PPM53" s="1"/>
      <c r="PPN53" s="1"/>
      <c r="PPO53" s="1"/>
      <c r="PPP53" s="1"/>
      <c r="PPQ53" s="1"/>
      <c r="PPR53" s="1"/>
      <c r="PPS53" s="1"/>
      <c r="PPT53" s="1"/>
      <c r="PPU53" s="1"/>
      <c r="PPV53" s="1"/>
      <c r="PPW53" s="1"/>
      <c r="PPX53" s="1"/>
      <c r="PPY53" s="1"/>
      <c r="PPZ53" s="1"/>
      <c r="PQA53" s="1"/>
      <c r="PQB53" s="1"/>
      <c r="PQC53" s="1"/>
      <c r="PQD53" s="1"/>
      <c r="PQE53" s="1"/>
      <c r="PQF53" s="1"/>
      <c r="PQG53" s="1"/>
      <c r="PQH53" s="1"/>
      <c r="PQI53" s="1"/>
      <c r="PQJ53" s="1"/>
      <c r="PQK53" s="1"/>
      <c r="PQL53" s="1"/>
      <c r="PQM53" s="1"/>
      <c r="PQN53" s="1"/>
      <c r="PQO53" s="1"/>
      <c r="PQP53" s="1"/>
      <c r="PQQ53" s="1"/>
      <c r="PQR53" s="1"/>
      <c r="PQS53" s="1"/>
      <c r="PQT53" s="1"/>
      <c r="PQU53" s="1"/>
      <c r="PQV53" s="1"/>
      <c r="PQW53" s="1"/>
      <c r="PQX53" s="1"/>
      <c r="PQY53" s="1"/>
      <c r="PQZ53" s="1"/>
      <c r="PRA53" s="1"/>
      <c r="PRB53" s="1"/>
      <c r="PRC53" s="1"/>
      <c r="PRD53" s="1"/>
      <c r="PRE53" s="1"/>
      <c r="PRF53" s="1"/>
      <c r="PRG53" s="1"/>
      <c r="PRH53" s="1"/>
      <c r="PRI53" s="1"/>
      <c r="PRJ53" s="1"/>
      <c r="PRK53" s="1"/>
      <c r="PRL53" s="1"/>
      <c r="PRM53" s="1"/>
      <c r="PRN53" s="1"/>
      <c r="PRO53" s="1"/>
      <c r="PRP53" s="1"/>
      <c r="PRQ53" s="1"/>
      <c r="PRR53" s="1"/>
      <c r="PRS53" s="1"/>
      <c r="PRT53" s="1"/>
      <c r="PRU53" s="1"/>
      <c r="PRV53" s="1"/>
      <c r="PRW53" s="1"/>
      <c r="PRX53" s="1"/>
      <c r="PRY53" s="1"/>
      <c r="PRZ53" s="1"/>
      <c r="PSA53" s="1"/>
      <c r="PSB53" s="1"/>
      <c r="PSC53" s="1"/>
      <c r="PSD53" s="1"/>
      <c r="PSE53" s="1"/>
      <c r="PSF53" s="1"/>
      <c r="PSG53" s="1"/>
      <c r="PSH53" s="1"/>
      <c r="PSI53" s="1"/>
      <c r="PSJ53" s="1"/>
      <c r="PSK53" s="1"/>
      <c r="PSL53" s="1"/>
      <c r="PSM53" s="1"/>
      <c r="PSN53" s="1"/>
      <c r="PSO53" s="1"/>
      <c r="PSP53" s="1"/>
      <c r="PSQ53" s="1"/>
      <c r="PSR53" s="1"/>
      <c r="PSS53" s="1"/>
      <c r="PST53" s="1"/>
      <c r="PSU53" s="1"/>
      <c r="PSV53" s="1"/>
      <c r="PSW53" s="1"/>
      <c r="PSX53" s="1"/>
      <c r="PSY53" s="1"/>
      <c r="PSZ53" s="1"/>
      <c r="PTA53" s="1"/>
      <c r="PTB53" s="1"/>
      <c r="PTC53" s="1"/>
      <c r="PTD53" s="1"/>
      <c r="PTE53" s="1"/>
      <c r="PTF53" s="1"/>
      <c r="PTG53" s="1"/>
      <c r="PTH53" s="1"/>
      <c r="PTI53" s="1"/>
      <c r="PTJ53" s="1"/>
      <c r="PTK53" s="1"/>
      <c r="PTL53" s="1"/>
      <c r="PTM53" s="1"/>
      <c r="PTN53" s="1"/>
      <c r="PTO53" s="1"/>
      <c r="PTP53" s="1"/>
      <c r="PTQ53" s="1"/>
      <c r="PTR53" s="1"/>
      <c r="PTS53" s="1"/>
      <c r="PTT53" s="1"/>
      <c r="PTU53" s="1"/>
      <c r="PTV53" s="1"/>
      <c r="PTW53" s="1"/>
      <c r="PTX53" s="1"/>
      <c r="PTY53" s="1"/>
      <c r="PTZ53" s="1"/>
      <c r="PUA53" s="1"/>
      <c r="PUB53" s="1"/>
      <c r="PUC53" s="1"/>
      <c r="PUD53" s="1"/>
      <c r="PUE53" s="1"/>
      <c r="PUF53" s="1"/>
      <c r="PUG53" s="1"/>
      <c r="PUH53" s="1"/>
      <c r="PUI53" s="1"/>
      <c r="PUJ53" s="1"/>
      <c r="PUK53" s="1"/>
      <c r="PUL53" s="1"/>
      <c r="PUM53" s="1"/>
      <c r="PUN53" s="1"/>
      <c r="PUO53" s="1"/>
      <c r="PUP53" s="1"/>
      <c r="PUQ53" s="1"/>
      <c r="PUR53" s="1"/>
      <c r="PUS53" s="1"/>
      <c r="PUT53" s="1"/>
      <c r="PUU53" s="1"/>
      <c r="PUV53" s="1"/>
      <c r="PUW53" s="1"/>
      <c r="PUX53" s="1"/>
      <c r="PUY53" s="1"/>
      <c r="PUZ53" s="1"/>
      <c r="PVA53" s="1"/>
      <c r="PVB53" s="1"/>
      <c r="PVC53" s="1"/>
      <c r="PVD53" s="1"/>
      <c r="PVE53" s="1"/>
      <c r="PVF53" s="1"/>
      <c r="PVG53" s="1"/>
      <c r="PVH53" s="1"/>
      <c r="PVI53" s="1"/>
      <c r="PVJ53" s="1"/>
      <c r="PVK53" s="1"/>
      <c r="PVL53" s="1"/>
      <c r="PVM53" s="1"/>
      <c r="PVN53" s="1"/>
      <c r="PVO53" s="1"/>
      <c r="PVP53" s="1"/>
      <c r="PVQ53" s="1"/>
      <c r="PVR53" s="1"/>
      <c r="PVS53" s="1"/>
      <c r="PVT53" s="1"/>
      <c r="PVU53" s="1"/>
      <c r="PVV53" s="1"/>
      <c r="PVW53" s="1"/>
      <c r="PVX53" s="1"/>
      <c r="PVY53" s="1"/>
      <c r="PVZ53" s="1"/>
      <c r="PWA53" s="1"/>
      <c r="PWB53" s="1"/>
      <c r="PWC53" s="1"/>
      <c r="PWD53" s="1"/>
      <c r="PWE53" s="1"/>
      <c r="PWF53" s="1"/>
      <c r="PWG53" s="1"/>
      <c r="PWH53" s="1"/>
      <c r="PWI53" s="1"/>
      <c r="PWJ53" s="1"/>
      <c r="PWK53" s="1"/>
      <c r="PWL53" s="1"/>
      <c r="PWM53" s="1"/>
      <c r="PWN53" s="1"/>
      <c r="PWO53" s="1"/>
      <c r="PWP53" s="1"/>
      <c r="PWQ53" s="1"/>
      <c r="PWR53" s="1"/>
      <c r="PWS53" s="1"/>
      <c r="PWT53" s="1"/>
      <c r="PWU53" s="1"/>
      <c r="PWV53" s="1"/>
      <c r="PWW53" s="1"/>
      <c r="PWX53" s="1"/>
      <c r="PWY53" s="1"/>
      <c r="PWZ53" s="1"/>
      <c r="PXA53" s="1"/>
      <c r="PXB53" s="1"/>
      <c r="PXC53" s="1"/>
      <c r="PXD53" s="1"/>
      <c r="PXE53" s="1"/>
      <c r="PXF53" s="1"/>
      <c r="PXG53" s="1"/>
      <c r="PXH53" s="1"/>
      <c r="PXI53" s="1"/>
      <c r="PXJ53" s="1"/>
      <c r="PXK53" s="1"/>
      <c r="PXL53" s="1"/>
      <c r="PXM53" s="1"/>
      <c r="PXN53" s="1"/>
      <c r="PXO53" s="1"/>
      <c r="PXP53" s="1"/>
      <c r="PXQ53" s="1"/>
      <c r="PXR53" s="1"/>
      <c r="PXS53" s="1"/>
      <c r="PXT53" s="1"/>
      <c r="PXU53" s="1"/>
      <c r="PXV53" s="1"/>
      <c r="PXW53" s="1"/>
      <c r="PXX53" s="1"/>
      <c r="PXY53" s="1"/>
      <c r="PXZ53" s="1"/>
      <c r="PYA53" s="1"/>
      <c r="PYB53" s="1"/>
      <c r="PYC53" s="1"/>
      <c r="PYD53" s="1"/>
      <c r="PYE53" s="1"/>
      <c r="PYF53" s="1"/>
      <c r="PYG53" s="1"/>
      <c r="PYH53" s="1"/>
      <c r="PYI53" s="1"/>
      <c r="PYJ53" s="1"/>
      <c r="PYK53" s="1"/>
      <c r="PYL53" s="1"/>
      <c r="PYM53" s="1"/>
      <c r="PYN53" s="1"/>
      <c r="PYO53" s="1"/>
      <c r="PYP53" s="1"/>
      <c r="PYQ53" s="1"/>
      <c r="PYR53" s="1"/>
      <c r="PYS53" s="1"/>
      <c r="PYT53" s="1"/>
      <c r="PYU53" s="1"/>
      <c r="PYV53" s="1"/>
      <c r="PYW53" s="1"/>
      <c r="PYX53" s="1"/>
      <c r="PYY53" s="1"/>
      <c r="PYZ53" s="1"/>
      <c r="PZA53" s="1"/>
      <c r="PZB53" s="1"/>
      <c r="PZC53" s="1"/>
      <c r="PZD53" s="1"/>
      <c r="PZE53" s="1"/>
      <c r="PZF53" s="1"/>
      <c r="PZG53" s="1"/>
      <c r="PZH53" s="1"/>
      <c r="PZI53" s="1"/>
      <c r="PZJ53" s="1"/>
      <c r="PZK53" s="1"/>
      <c r="PZL53" s="1"/>
      <c r="PZM53" s="1"/>
      <c r="PZN53" s="1"/>
      <c r="PZO53" s="1"/>
      <c r="PZP53" s="1"/>
      <c r="PZQ53" s="1"/>
      <c r="PZR53" s="1"/>
      <c r="PZS53" s="1"/>
      <c r="PZT53" s="1"/>
      <c r="PZU53" s="1"/>
      <c r="PZV53" s="1"/>
      <c r="PZW53" s="1"/>
      <c r="PZX53" s="1"/>
      <c r="PZY53" s="1"/>
      <c r="PZZ53" s="1"/>
      <c r="QAA53" s="1"/>
      <c r="QAB53" s="1"/>
      <c r="QAC53" s="1"/>
      <c r="QAD53" s="1"/>
      <c r="QAE53" s="1"/>
      <c r="QAF53" s="1"/>
      <c r="QAG53" s="1"/>
      <c r="QAH53" s="1"/>
      <c r="QAI53" s="1"/>
      <c r="QAJ53" s="1"/>
      <c r="QAK53" s="1"/>
      <c r="QAL53" s="1"/>
      <c r="QAM53" s="1"/>
      <c r="QAN53" s="1"/>
      <c r="QAO53" s="1"/>
      <c r="QAP53" s="1"/>
      <c r="QAQ53" s="1"/>
      <c r="QAR53" s="1"/>
      <c r="QAS53" s="1"/>
      <c r="QAT53" s="1"/>
      <c r="QAU53" s="1"/>
      <c r="QAV53" s="1"/>
      <c r="QAW53" s="1"/>
      <c r="QAX53" s="1"/>
      <c r="QAY53" s="1"/>
      <c r="QAZ53" s="1"/>
      <c r="QBA53" s="1"/>
      <c r="QBB53" s="1"/>
      <c r="QBC53" s="1"/>
      <c r="QBD53" s="1"/>
      <c r="QBE53" s="1"/>
      <c r="QBF53" s="1"/>
      <c r="QBG53" s="1"/>
      <c r="QBH53" s="1"/>
      <c r="QBI53" s="1"/>
      <c r="QBJ53" s="1"/>
      <c r="QBK53" s="1"/>
      <c r="QBL53" s="1"/>
      <c r="QBM53" s="1"/>
      <c r="QBN53" s="1"/>
      <c r="QBO53" s="1"/>
      <c r="QBP53" s="1"/>
      <c r="QBQ53" s="1"/>
      <c r="QBR53" s="1"/>
      <c r="QBS53" s="1"/>
      <c r="QBT53" s="1"/>
      <c r="QBU53" s="1"/>
      <c r="QBV53" s="1"/>
      <c r="QBW53" s="1"/>
      <c r="QBX53" s="1"/>
      <c r="QBY53" s="1"/>
      <c r="QBZ53" s="1"/>
      <c r="QCA53" s="1"/>
      <c r="QCB53" s="1"/>
      <c r="QCC53" s="1"/>
      <c r="QCD53" s="1"/>
      <c r="QCE53" s="1"/>
      <c r="QCF53" s="1"/>
      <c r="QCG53" s="1"/>
      <c r="QCH53" s="1"/>
      <c r="QCI53" s="1"/>
      <c r="QCJ53" s="1"/>
      <c r="QCK53" s="1"/>
      <c r="QCL53" s="1"/>
      <c r="QCM53" s="1"/>
      <c r="QCN53" s="1"/>
      <c r="QCO53" s="1"/>
      <c r="QCP53" s="1"/>
      <c r="QCQ53" s="1"/>
      <c r="QCR53" s="1"/>
      <c r="QCS53" s="1"/>
      <c r="QCT53" s="1"/>
      <c r="QCU53" s="1"/>
      <c r="QCV53" s="1"/>
      <c r="QCW53" s="1"/>
      <c r="QCX53" s="1"/>
      <c r="QCY53" s="1"/>
      <c r="QCZ53" s="1"/>
      <c r="QDA53" s="1"/>
      <c r="QDB53" s="1"/>
      <c r="QDC53" s="1"/>
      <c r="QDD53" s="1"/>
      <c r="QDE53" s="1"/>
      <c r="QDF53" s="1"/>
      <c r="QDG53" s="1"/>
      <c r="QDH53" s="1"/>
      <c r="QDI53" s="1"/>
      <c r="QDJ53" s="1"/>
      <c r="QDK53" s="1"/>
      <c r="QDL53" s="1"/>
      <c r="QDM53" s="1"/>
      <c r="QDN53" s="1"/>
      <c r="QDO53" s="1"/>
      <c r="QDP53" s="1"/>
      <c r="QDQ53" s="1"/>
      <c r="QDR53" s="1"/>
      <c r="QDS53" s="1"/>
      <c r="QDT53" s="1"/>
      <c r="QDU53" s="1"/>
      <c r="QDV53" s="1"/>
      <c r="QDW53" s="1"/>
      <c r="QDX53" s="1"/>
      <c r="QDY53" s="1"/>
      <c r="QDZ53" s="1"/>
      <c r="QEA53" s="1"/>
      <c r="QEB53" s="1"/>
      <c r="QEC53" s="1"/>
      <c r="QED53" s="1"/>
      <c r="QEE53" s="1"/>
      <c r="QEF53" s="1"/>
      <c r="QEG53" s="1"/>
      <c r="QEH53" s="1"/>
      <c r="QEI53" s="1"/>
      <c r="QEJ53" s="1"/>
      <c r="QEK53" s="1"/>
      <c r="QEL53" s="1"/>
      <c r="QEM53" s="1"/>
      <c r="QEN53" s="1"/>
      <c r="QEO53" s="1"/>
      <c r="QEP53" s="1"/>
      <c r="QEQ53" s="1"/>
      <c r="QER53" s="1"/>
      <c r="QES53" s="1"/>
      <c r="QET53" s="1"/>
      <c r="QEU53" s="1"/>
      <c r="QEV53" s="1"/>
      <c r="QEW53" s="1"/>
      <c r="QEX53" s="1"/>
      <c r="QEY53" s="1"/>
      <c r="QEZ53" s="1"/>
      <c r="QFA53" s="1"/>
      <c r="QFB53" s="1"/>
      <c r="QFC53" s="1"/>
      <c r="QFD53" s="1"/>
      <c r="QFE53" s="1"/>
      <c r="QFF53" s="1"/>
      <c r="QFG53" s="1"/>
      <c r="QFH53" s="1"/>
      <c r="QFI53" s="1"/>
      <c r="QFJ53" s="1"/>
      <c r="QFK53" s="1"/>
      <c r="QFL53" s="1"/>
      <c r="QFM53" s="1"/>
      <c r="QFN53" s="1"/>
      <c r="QFO53" s="1"/>
      <c r="QFP53" s="1"/>
      <c r="QFQ53" s="1"/>
      <c r="QFR53" s="1"/>
      <c r="QFS53" s="1"/>
      <c r="QFT53" s="1"/>
      <c r="QFU53" s="1"/>
      <c r="QFV53" s="1"/>
      <c r="QFW53" s="1"/>
      <c r="QFX53" s="1"/>
      <c r="QFY53" s="1"/>
      <c r="QFZ53" s="1"/>
      <c r="QGA53" s="1"/>
      <c r="QGB53" s="1"/>
      <c r="QGC53" s="1"/>
      <c r="QGD53" s="1"/>
      <c r="QGE53" s="1"/>
      <c r="QGF53" s="1"/>
      <c r="QGG53" s="1"/>
      <c r="QGH53" s="1"/>
      <c r="QGI53" s="1"/>
      <c r="QGJ53" s="1"/>
      <c r="QGK53" s="1"/>
      <c r="QGL53" s="1"/>
      <c r="QGM53" s="1"/>
      <c r="QGN53" s="1"/>
      <c r="QGO53" s="1"/>
      <c r="QGP53" s="1"/>
      <c r="QGQ53" s="1"/>
      <c r="QGR53" s="1"/>
      <c r="QGS53" s="1"/>
      <c r="QGT53" s="1"/>
      <c r="QGU53" s="1"/>
      <c r="QGV53" s="1"/>
      <c r="QGW53" s="1"/>
      <c r="QGX53" s="1"/>
      <c r="QGY53" s="1"/>
      <c r="QGZ53" s="1"/>
      <c r="QHA53" s="1"/>
      <c r="QHB53" s="1"/>
      <c r="QHC53" s="1"/>
      <c r="QHD53" s="1"/>
      <c r="QHE53" s="1"/>
      <c r="QHF53" s="1"/>
      <c r="QHG53" s="1"/>
      <c r="QHH53" s="1"/>
      <c r="QHI53" s="1"/>
      <c r="QHJ53" s="1"/>
      <c r="QHK53" s="1"/>
      <c r="QHL53" s="1"/>
      <c r="QHM53" s="1"/>
      <c r="QHN53" s="1"/>
      <c r="QHO53" s="1"/>
      <c r="QHP53" s="1"/>
      <c r="QHQ53" s="1"/>
      <c r="QHR53" s="1"/>
      <c r="QHS53" s="1"/>
      <c r="QHT53" s="1"/>
      <c r="QHU53" s="1"/>
      <c r="QHV53" s="1"/>
      <c r="QHW53" s="1"/>
      <c r="QHX53" s="1"/>
      <c r="QHY53" s="1"/>
      <c r="QHZ53" s="1"/>
      <c r="QIA53" s="1"/>
      <c r="QIB53" s="1"/>
      <c r="QIC53" s="1"/>
      <c r="QID53" s="1"/>
      <c r="QIE53" s="1"/>
      <c r="QIF53" s="1"/>
      <c r="QIG53" s="1"/>
      <c r="QIH53" s="1"/>
      <c r="QII53" s="1"/>
      <c r="QIJ53" s="1"/>
      <c r="QIK53" s="1"/>
      <c r="QIL53" s="1"/>
      <c r="QIM53" s="1"/>
      <c r="QIN53" s="1"/>
      <c r="QIO53" s="1"/>
      <c r="QIP53" s="1"/>
      <c r="QIQ53" s="1"/>
      <c r="QIR53" s="1"/>
      <c r="QIS53" s="1"/>
      <c r="QIT53" s="1"/>
      <c r="QIU53" s="1"/>
      <c r="QIV53" s="1"/>
      <c r="QIW53" s="1"/>
      <c r="QIX53" s="1"/>
      <c r="QIY53" s="1"/>
      <c r="QIZ53" s="1"/>
      <c r="QJA53" s="1"/>
      <c r="QJB53" s="1"/>
      <c r="QJC53" s="1"/>
      <c r="QJD53" s="1"/>
      <c r="QJE53" s="1"/>
      <c r="QJF53" s="1"/>
      <c r="QJG53" s="1"/>
      <c r="QJH53" s="1"/>
      <c r="QJI53" s="1"/>
      <c r="QJJ53" s="1"/>
      <c r="QJK53" s="1"/>
      <c r="QJL53" s="1"/>
      <c r="QJM53" s="1"/>
      <c r="QJN53" s="1"/>
      <c r="QJO53" s="1"/>
      <c r="QJP53" s="1"/>
      <c r="QJQ53" s="1"/>
      <c r="QJR53" s="1"/>
      <c r="QJS53" s="1"/>
      <c r="QJT53" s="1"/>
      <c r="QJU53" s="1"/>
      <c r="QJV53" s="1"/>
      <c r="QJW53" s="1"/>
      <c r="QJX53" s="1"/>
      <c r="QJY53" s="1"/>
      <c r="QJZ53" s="1"/>
      <c r="QKA53" s="1"/>
      <c r="QKB53" s="1"/>
      <c r="QKC53" s="1"/>
      <c r="QKD53" s="1"/>
      <c r="QKE53" s="1"/>
      <c r="QKF53" s="1"/>
      <c r="QKG53" s="1"/>
      <c r="QKH53" s="1"/>
      <c r="QKI53" s="1"/>
      <c r="QKJ53" s="1"/>
      <c r="QKK53" s="1"/>
      <c r="QKL53" s="1"/>
      <c r="QKM53" s="1"/>
      <c r="QKN53" s="1"/>
      <c r="QKO53" s="1"/>
      <c r="QKP53" s="1"/>
      <c r="QKQ53" s="1"/>
      <c r="QKR53" s="1"/>
      <c r="QKS53" s="1"/>
      <c r="QKT53" s="1"/>
      <c r="QKU53" s="1"/>
      <c r="QKV53" s="1"/>
      <c r="QKW53" s="1"/>
      <c r="QKX53" s="1"/>
      <c r="QKY53" s="1"/>
      <c r="QKZ53" s="1"/>
      <c r="QLA53" s="1"/>
      <c r="QLB53" s="1"/>
      <c r="QLC53" s="1"/>
      <c r="QLD53" s="1"/>
      <c r="QLE53" s="1"/>
      <c r="QLF53" s="1"/>
      <c r="QLG53" s="1"/>
      <c r="QLH53" s="1"/>
      <c r="QLI53" s="1"/>
      <c r="QLJ53" s="1"/>
      <c r="QLK53" s="1"/>
      <c r="QLL53" s="1"/>
      <c r="QLM53" s="1"/>
      <c r="QLN53" s="1"/>
      <c r="QLO53" s="1"/>
      <c r="QLP53" s="1"/>
      <c r="QLQ53" s="1"/>
      <c r="QLR53" s="1"/>
      <c r="QLS53" s="1"/>
      <c r="QLT53" s="1"/>
      <c r="QLU53" s="1"/>
      <c r="QLV53" s="1"/>
      <c r="QLW53" s="1"/>
      <c r="QLX53" s="1"/>
      <c r="QLY53" s="1"/>
      <c r="QLZ53" s="1"/>
      <c r="QMA53" s="1"/>
      <c r="QMB53" s="1"/>
      <c r="QMC53" s="1"/>
      <c r="QMD53" s="1"/>
      <c r="QME53" s="1"/>
      <c r="QMF53" s="1"/>
      <c r="QMG53" s="1"/>
      <c r="QMH53" s="1"/>
      <c r="QMI53" s="1"/>
      <c r="QMJ53" s="1"/>
      <c r="QMK53" s="1"/>
      <c r="QML53" s="1"/>
      <c r="QMM53" s="1"/>
      <c r="QMN53" s="1"/>
      <c r="QMO53" s="1"/>
      <c r="QMP53" s="1"/>
      <c r="QMQ53" s="1"/>
      <c r="QMR53" s="1"/>
      <c r="QMS53" s="1"/>
      <c r="QMT53" s="1"/>
      <c r="QMU53" s="1"/>
      <c r="QMV53" s="1"/>
      <c r="QMW53" s="1"/>
      <c r="QMX53" s="1"/>
      <c r="QMY53" s="1"/>
      <c r="QMZ53" s="1"/>
      <c r="QNA53" s="1"/>
      <c r="QNB53" s="1"/>
      <c r="QNC53" s="1"/>
      <c r="QND53" s="1"/>
      <c r="QNE53" s="1"/>
      <c r="QNF53" s="1"/>
      <c r="QNG53" s="1"/>
      <c r="QNH53" s="1"/>
      <c r="QNI53" s="1"/>
      <c r="QNJ53" s="1"/>
      <c r="QNK53" s="1"/>
      <c r="QNL53" s="1"/>
      <c r="QNM53" s="1"/>
      <c r="QNN53" s="1"/>
      <c r="QNO53" s="1"/>
      <c r="QNP53" s="1"/>
      <c r="QNQ53" s="1"/>
      <c r="QNR53" s="1"/>
      <c r="QNS53" s="1"/>
      <c r="QNT53" s="1"/>
      <c r="QNU53" s="1"/>
      <c r="QNV53" s="1"/>
      <c r="QNW53" s="1"/>
      <c r="QNX53" s="1"/>
      <c r="QNY53" s="1"/>
      <c r="QNZ53" s="1"/>
      <c r="QOA53" s="1"/>
      <c r="QOB53" s="1"/>
      <c r="QOC53" s="1"/>
      <c r="QOD53" s="1"/>
      <c r="QOE53" s="1"/>
      <c r="QOF53" s="1"/>
      <c r="QOG53" s="1"/>
      <c r="QOH53" s="1"/>
      <c r="QOI53" s="1"/>
      <c r="QOJ53" s="1"/>
      <c r="QOK53" s="1"/>
      <c r="QOL53" s="1"/>
      <c r="QOM53" s="1"/>
      <c r="QON53" s="1"/>
      <c r="QOO53" s="1"/>
      <c r="QOP53" s="1"/>
      <c r="QOQ53" s="1"/>
      <c r="QOR53" s="1"/>
      <c r="QOS53" s="1"/>
      <c r="QOT53" s="1"/>
      <c r="QOU53" s="1"/>
      <c r="QOV53" s="1"/>
      <c r="QOW53" s="1"/>
      <c r="QOX53" s="1"/>
      <c r="QOY53" s="1"/>
      <c r="QOZ53" s="1"/>
      <c r="QPA53" s="1"/>
      <c r="QPB53" s="1"/>
      <c r="QPC53" s="1"/>
      <c r="QPD53" s="1"/>
      <c r="QPE53" s="1"/>
      <c r="QPF53" s="1"/>
      <c r="QPG53" s="1"/>
      <c r="QPH53" s="1"/>
      <c r="QPI53" s="1"/>
      <c r="QPJ53" s="1"/>
      <c r="QPK53" s="1"/>
      <c r="QPL53" s="1"/>
      <c r="QPM53" s="1"/>
      <c r="QPN53" s="1"/>
      <c r="QPO53" s="1"/>
      <c r="QPP53" s="1"/>
      <c r="QPQ53" s="1"/>
      <c r="QPR53" s="1"/>
      <c r="QPS53" s="1"/>
      <c r="QPT53" s="1"/>
      <c r="QPU53" s="1"/>
      <c r="QPV53" s="1"/>
      <c r="QPW53" s="1"/>
      <c r="QPX53" s="1"/>
      <c r="QPY53" s="1"/>
      <c r="QPZ53" s="1"/>
      <c r="QQA53" s="1"/>
      <c r="QQB53" s="1"/>
      <c r="QQC53" s="1"/>
      <c r="QQD53" s="1"/>
      <c r="QQE53" s="1"/>
      <c r="QQF53" s="1"/>
      <c r="QQG53" s="1"/>
      <c r="QQH53" s="1"/>
      <c r="QQI53" s="1"/>
      <c r="QQJ53" s="1"/>
      <c r="QQK53" s="1"/>
      <c r="QQL53" s="1"/>
      <c r="QQM53" s="1"/>
      <c r="QQN53" s="1"/>
      <c r="QQO53" s="1"/>
      <c r="QQP53" s="1"/>
      <c r="QQQ53" s="1"/>
      <c r="QQR53" s="1"/>
      <c r="QQS53" s="1"/>
      <c r="QQT53" s="1"/>
      <c r="QQU53" s="1"/>
      <c r="QQV53" s="1"/>
      <c r="QQW53" s="1"/>
      <c r="QQX53" s="1"/>
      <c r="QQY53" s="1"/>
      <c r="QQZ53" s="1"/>
      <c r="QRA53" s="1"/>
      <c r="QRB53" s="1"/>
      <c r="QRC53" s="1"/>
      <c r="QRD53" s="1"/>
      <c r="QRE53" s="1"/>
      <c r="QRF53" s="1"/>
      <c r="QRG53" s="1"/>
      <c r="QRH53" s="1"/>
      <c r="QRI53" s="1"/>
      <c r="QRJ53" s="1"/>
      <c r="QRK53" s="1"/>
      <c r="QRL53" s="1"/>
      <c r="QRM53" s="1"/>
      <c r="QRN53" s="1"/>
      <c r="QRO53" s="1"/>
      <c r="QRP53" s="1"/>
      <c r="QRQ53" s="1"/>
      <c r="QRR53" s="1"/>
      <c r="QRS53" s="1"/>
      <c r="QRT53" s="1"/>
      <c r="QRU53" s="1"/>
      <c r="QRV53" s="1"/>
      <c r="QRW53" s="1"/>
      <c r="QRX53" s="1"/>
      <c r="QRY53" s="1"/>
      <c r="QRZ53" s="1"/>
      <c r="QSA53" s="1"/>
      <c r="QSB53" s="1"/>
      <c r="QSC53" s="1"/>
      <c r="QSD53" s="1"/>
      <c r="QSE53" s="1"/>
      <c r="QSF53" s="1"/>
      <c r="QSG53" s="1"/>
      <c r="QSH53" s="1"/>
      <c r="QSI53" s="1"/>
      <c r="QSJ53" s="1"/>
      <c r="QSK53" s="1"/>
      <c r="QSL53" s="1"/>
      <c r="QSM53" s="1"/>
      <c r="QSN53" s="1"/>
      <c r="QSO53" s="1"/>
      <c r="QSP53" s="1"/>
      <c r="QSQ53" s="1"/>
      <c r="QSR53" s="1"/>
      <c r="QSS53" s="1"/>
      <c r="QST53" s="1"/>
      <c r="QSU53" s="1"/>
      <c r="QSV53" s="1"/>
      <c r="QSW53" s="1"/>
      <c r="QSX53" s="1"/>
      <c r="QSY53" s="1"/>
      <c r="QSZ53" s="1"/>
      <c r="QTA53" s="1"/>
      <c r="QTB53" s="1"/>
      <c r="QTC53" s="1"/>
      <c r="QTD53" s="1"/>
      <c r="QTE53" s="1"/>
      <c r="QTF53" s="1"/>
      <c r="QTG53" s="1"/>
      <c r="QTH53" s="1"/>
      <c r="QTI53" s="1"/>
      <c r="QTJ53" s="1"/>
      <c r="QTK53" s="1"/>
      <c r="QTL53" s="1"/>
      <c r="QTM53" s="1"/>
      <c r="QTN53" s="1"/>
      <c r="QTO53" s="1"/>
      <c r="QTP53" s="1"/>
      <c r="QTQ53" s="1"/>
      <c r="QTR53" s="1"/>
      <c r="QTS53" s="1"/>
      <c r="QTT53" s="1"/>
      <c r="QTU53" s="1"/>
      <c r="QTV53" s="1"/>
      <c r="QTW53" s="1"/>
      <c r="QTX53" s="1"/>
      <c r="QTY53" s="1"/>
      <c r="QTZ53" s="1"/>
      <c r="QUA53" s="1"/>
      <c r="QUB53" s="1"/>
      <c r="QUC53" s="1"/>
      <c r="QUD53" s="1"/>
      <c r="QUE53" s="1"/>
      <c r="QUF53" s="1"/>
      <c r="QUG53" s="1"/>
      <c r="QUH53" s="1"/>
      <c r="QUI53" s="1"/>
      <c r="QUJ53" s="1"/>
      <c r="QUK53" s="1"/>
      <c r="QUL53" s="1"/>
      <c r="QUM53" s="1"/>
      <c r="QUN53" s="1"/>
      <c r="QUO53" s="1"/>
      <c r="QUP53" s="1"/>
      <c r="QUQ53" s="1"/>
      <c r="QUR53" s="1"/>
      <c r="QUS53" s="1"/>
      <c r="QUT53" s="1"/>
      <c r="QUU53" s="1"/>
      <c r="QUV53" s="1"/>
      <c r="QUW53" s="1"/>
      <c r="QUX53" s="1"/>
      <c r="QUY53" s="1"/>
      <c r="QUZ53" s="1"/>
      <c r="QVA53" s="1"/>
      <c r="QVB53" s="1"/>
      <c r="QVC53" s="1"/>
      <c r="QVD53" s="1"/>
      <c r="QVE53" s="1"/>
      <c r="QVF53" s="1"/>
      <c r="QVG53" s="1"/>
      <c r="QVH53" s="1"/>
      <c r="QVI53" s="1"/>
      <c r="QVJ53" s="1"/>
      <c r="QVK53" s="1"/>
      <c r="QVL53" s="1"/>
      <c r="QVM53" s="1"/>
      <c r="QVN53" s="1"/>
      <c r="QVO53" s="1"/>
      <c r="QVP53" s="1"/>
      <c r="QVQ53" s="1"/>
      <c r="QVR53" s="1"/>
      <c r="QVS53" s="1"/>
      <c r="QVT53" s="1"/>
      <c r="QVU53" s="1"/>
      <c r="QVV53" s="1"/>
      <c r="QVW53" s="1"/>
      <c r="QVX53" s="1"/>
      <c r="QVY53" s="1"/>
      <c r="QVZ53" s="1"/>
      <c r="QWA53" s="1"/>
      <c r="QWB53" s="1"/>
      <c r="QWC53" s="1"/>
      <c r="QWD53" s="1"/>
      <c r="QWE53" s="1"/>
      <c r="QWF53" s="1"/>
      <c r="QWG53" s="1"/>
      <c r="QWH53" s="1"/>
      <c r="QWI53" s="1"/>
      <c r="QWJ53" s="1"/>
      <c r="QWK53" s="1"/>
      <c r="QWL53" s="1"/>
      <c r="QWM53" s="1"/>
      <c r="QWN53" s="1"/>
      <c r="QWO53" s="1"/>
      <c r="QWP53" s="1"/>
      <c r="QWQ53" s="1"/>
      <c r="QWR53" s="1"/>
      <c r="QWS53" s="1"/>
      <c r="QWT53" s="1"/>
      <c r="QWU53" s="1"/>
      <c r="QWV53" s="1"/>
      <c r="QWW53" s="1"/>
      <c r="QWX53" s="1"/>
      <c r="QWY53" s="1"/>
      <c r="QWZ53" s="1"/>
      <c r="QXA53" s="1"/>
      <c r="QXB53" s="1"/>
      <c r="QXC53" s="1"/>
      <c r="QXD53" s="1"/>
      <c r="QXE53" s="1"/>
      <c r="QXF53" s="1"/>
      <c r="QXG53" s="1"/>
      <c r="QXH53" s="1"/>
      <c r="QXI53" s="1"/>
      <c r="QXJ53" s="1"/>
      <c r="QXK53" s="1"/>
      <c r="QXL53" s="1"/>
      <c r="QXM53" s="1"/>
      <c r="QXN53" s="1"/>
      <c r="QXO53" s="1"/>
      <c r="QXP53" s="1"/>
      <c r="QXQ53" s="1"/>
      <c r="QXR53" s="1"/>
      <c r="QXS53" s="1"/>
      <c r="QXT53" s="1"/>
      <c r="QXU53" s="1"/>
      <c r="QXV53" s="1"/>
      <c r="QXW53" s="1"/>
      <c r="QXX53" s="1"/>
      <c r="QXY53" s="1"/>
      <c r="QXZ53" s="1"/>
      <c r="QYA53" s="1"/>
      <c r="QYB53" s="1"/>
      <c r="QYC53" s="1"/>
      <c r="QYD53" s="1"/>
      <c r="QYE53" s="1"/>
      <c r="QYF53" s="1"/>
      <c r="QYG53" s="1"/>
      <c r="QYH53" s="1"/>
      <c r="QYI53" s="1"/>
      <c r="QYJ53" s="1"/>
      <c r="QYK53" s="1"/>
      <c r="QYL53" s="1"/>
      <c r="QYM53" s="1"/>
      <c r="QYN53" s="1"/>
      <c r="QYO53" s="1"/>
      <c r="QYP53" s="1"/>
      <c r="QYQ53" s="1"/>
      <c r="QYR53" s="1"/>
      <c r="QYS53" s="1"/>
      <c r="QYT53" s="1"/>
      <c r="QYU53" s="1"/>
      <c r="QYV53" s="1"/>
      <c r="QYW53" s="1"/>
      <c r="QYX53" s="1"/>
      <c r="QYY53" s="1"/>
      <c r="QYZ53" s="1"/>
      <c r="QZA53" s="1"/>
      <c r="QZB53" s="1"/>
      <c r="QZC53" s="1"/>
      <c r="QZD53" s="1"/>
      <c r="QZE53" s="1"/>
      <c r="QZF53" s="1"/>
      <c r="QZG53" s="1"/>
      <c r="QZH53" s="1"/>
      <c r="QZI53" s="1"/>
      <c r="QZJ53" s="1"/>
      <c r="QZK53" s="1"/>
      <c r="QZL53" s="1"/>
      <c r="QZM53" s="1"/>
      <c r="QZN53" s="1"/>
      <c r="QZO53" s="1"/>
      <c r="QZP53" s="1"/>
      <c r="QZQ53" s="1"/>
      <c r="QZR53" s="1"/>
      <c r="QZS53" s="1"/>
      <c r="QZT53" s="1"/>
      <c r="QZU53" s="1"/>
      <c r="QZV53" s="1"/>
      <c r="QZW53" s="1"/>
      <c r="QZX53" s="1"/>
      <c r="QZY53" s="1"/>
      <c r="QZZ53" s="1"/>
      <c r="RAA53" s="1"/>
      <c r="RAB53" s="1"/>
      <c r="RAC53" s="1"/>
      <c r="RAD53" s="1"/>
      <c r="RAE53" s="1"/>
      <c r="RAF53" s="1"/>
      <c r="RAG53" s="1"/>
      <c r="RAH53" s="1"/>
      <c r="RAI53" s="1"/>
      <c r="RAJ53" s="1"/>
      <c r="RAK53" s="1"/>
      <c r="RAL53" s="1"/>
      <c r="RAM53" s="1"/>
      <c r="RAN53" s="1"/>
      <c r="RAO53" s="1"/>
      <c r="RAP53" s="1"/>
      <c r="RAQ53" s="1"/>
      <c r="RAR53" s="1"/>
      <c r="RAS53" s="1"/>
      <c r="RAT53" s="1"/>
      <c r="RAU53" s="1"/>
      <c r="RAV53" s="1"/>
      <c r="RAW53" s="1"/>
      <c r="RAX53" s="1"/>
      <c r="RAY53" s="1"/>
      <c r="RAZ53" s="1"/>
      <c r="RBA53" s="1"/>
      <c r="RBB53" s="1"/>
      <c r="RBC53" s="1"/>
      <c r="RBD53" s="1"/>
      <c r="RBE53" s="1"/>
      <c r="RBF53" s="1"/>
      <c r="RBG53" s="1"/>
      <c r="RBH53" s="1"/>
      <c r="RBI53" s="1"/>
      <c r="RBJ53" s="1"/>
      <c r="RBK53" s="1"/>
      <c r="RBL53" s="1"/>
      <c r="RBM53" s="1"/>
      <c r="RBN53" s="1"/>
      <c r="RBO53" s="1"/>
      <c r="RBP53" s="1"/>
      <c r="RBQ53" s="1"/>
      <c r="RBR53" s="1"/>
      <c r="RBS53" s="1"/>
      <c r="RBT53" s="1"/>
      <c r="RBU53" s="1"/>
      <c r="RBV53" s="1"/>
      <c r="RBW53" s="1"/>
      <c r="RBX53" s="1"/>
      <c r="RBY53" s="1"/>
      <c r="RBZ53" s="1"/>
      <c r="RCA53" s="1"/>
      <c r="RCB53" s="1"/>
      <c r="RCC53" s="1"/>
      <c r="RCD53" s="1"/>
      <c r="RCE53" s="1"/>
      <c r="RCF53" s="1"/>
      <c r="RCG53" s="1"/>
      <c r="RCH53" s="1"/>
      <c r="RCI53" s="1"/>
      <c r="RCJ53" s="1"/>
      <c r="RCK53" s="1"/>
      <c r="RCL53" s="1"/>
      <c r="RCM53" s="1"/>
      <c r="RCN53" s="1"/>
      <c r="RCO53" s="1"/>
      <c r="RCP53" s="1"/>
      <c r="RCQ53" s="1"/>
      <c r="RCR53" s="1"/>
      <c r="RCS53" s="1"/>
      <c r="RCT53" s="1"/>
      <c r="RCU53" s="1"/>
      <c r="RCV53" s="1"/>
      <c r="RCW53" s="1"/>
      <c r="RCX53" s="1"/>
      <c r="RCY53" s="1"/>
      <c r="RCZ53" s="1"/>
      <c r="RDA53" s="1"/>
      <c r="RDB53" s="1"/>
      <c r="RDC53" s="1"/>
      <c r="RDD53" s="1"/>
      <c r="RDE53" s="1"/>
      <c r="RDF53" s="1"/>
      <c r="RDG53" s="1"/>
      <c r="RDH53" s="1"/>
      <c r="RDI53" s="1"/>
      <c r="RDJ53" s="1"/>
      <c r="RDK53" s="1"/>
      <c r="RDL53" s="1"/>
      <c r="RDM53" s="1"/>
      <c r="RDN53" s="1"/>
      <c r="RDO53" s="1"/>
      <c r="RDP53" s="1"/>
      <c r="RDQ53" s="1"/>
      <c r="RDR53" s="1"/>
      <c r="RDS53" s="1"/>
      <c r="RDT53" s="1"/>
      <c r="RDU53" s="1"/>
      <c r="RDV53" s="1"/>
      <c r="RDW53" s="1"/>
      <c r="RDX53" s="1"/>
      <c r="RDY53" s="1"/>
      <c r="RDZ53" s="1"/>
      <c r="REA53" s="1"/>
      <c r="REB53" s="1"/>
      <c r="REC53" s="1"/>
      <c r="RED53" s="1"/>
      <c r="REE53" s="1"/>
      <c r="REF53" s="1"/>
      <c r="REG53" s="1"/>
      <c r="REH53" s="1"/>
      <c r="REI53" s="1"/>
      <c r="REJ53" s="1"/>
      <c r="REK53" s="1"/>
      <c r="REL53" s="1"/>
      <c r="REM53" s="1"/>
      <c r="REN53" s="1"/>
      <c r="REO53" s="1"/>
      <c r="REP53" s="1"/>
      <c r="REQ53" s="1"/>
      <c r="RER53" s="1"/>
      <c r="RES53" s="1"/>
      <c r="RET53" s="1"/>
      <c r="REU53" s="1"/>
      <c r="REV53" s="1"/>
      <c r="REW53" s="1"/>
      <c r="REX53" s="1"/>
      <c r="REY53" s="1"/>
      <c r="REZ53" s="1"/>
      <c r="RFA53" s="1"/>
      <c r="RFB53" s="1"/>
      <c r="RFC53" s="1"/>
      <c r="RFD53" s="1"/>
      <c r="RFE53" s="1"/>
      <c r="RFF53" s="1"/>
      <c r="RFG53" s="1"/>
      <c r="RFH53" s="1"/>
      <c r="RFI53" s="1"/>
      <c r="RFJ53" s="1"/>
      <c r="RFK53" s="1"/>
      <c r="RFL53" s="1"/>
      <c r="RFM53" s="1"/>
      <c r="RFN53" s="1"/>
      <c r="RFO53" s="1"/>
      <c r="RFP53" s="1"/>
      <c r="RFQ53" s="1"/>
      <c r="RFR53" s="1"/>
      <c r="RFS53" s="1"/>
      <c r="RFT53" s="1"/>
      <c r="RFU53" s="1"/>
      <c r="RFV53" s="1"/>
      <c r="RFW53" s="1"/>
      <c r="RFX53" s="1"/>
      <c r="RFY53" s="1"/>
      <c r="RFZ53" s="1"/>
      <c r="RGA53" s="1"/>
      <c r="RGB53" s="1"/>
      <c r="RGC53" s="1"/>
      <c r="RGD53" s="1"/>
      <c r="RGE53" s="1"/>
      <c r="RGF53" s="1"/>
      <c r="RGG53" s="1"/>
      <c r="RGH53" s="1"/>
      <c r="RGI53" s="1"/>
      <c r="RGJ53" s="1"/>
      <c r="RGK53" s="1"/>
      <c r="RGL53" s="1"/>
      <c r="RGM53" s="1"/>
      <c r="RGN53" s="1"/>
      <c r="RGO53" s="1"/>
      <c r="RGP53" s="1"/>
      <c r="RGQ53" s="1"/>
      <c r="RGR53" s="1"/>
      <c r="RGS53" s="1"/>
      <c r="RGT53" s="1"/>
      <c r="RGU53" s="1"/>
      <c r="RGV53" s="1"/>
      <c r="RGW53" s="1"/>
      <c r="RGX53" s="1"/>
      <c r="RGY53" s="1"/>
      <c r="RGZ53" s="1"/>
      <c r="RHA53" s="1"/>
      <c r="RHB53" s="1"/>
      <c r="RHC53" s="1"/>
      <c r="RHD53" s="1"/>
      <c r="RHE53" s="1"/>
      <c r="RHF53" s="1"/>
      <c r="RHG53" s="1"/>
      <c r="RHH53" s="1"/>
      <c r="RHI53" s="1"/>
      <c r="RHJ53" s="1"/>
      <c r="RHK53" s="1"/>
      <c r="RHL53" s="1"/>
      <c r="RHM53" s="1"/>
      <c r="RHN53" s="1"/>
      <c r="RHO53" s="1"/>
      <c r="RHP53" s="1"/>
      <c r="RHQ53" s="1"/>
      <c r="RHR53" s="1"/>
      <c r="RHS53" s="1"/>
      <c r="RHT53" s="1"/>
      <c r="RHU53" s="1"/>
      <c r="RHV53" s="1"/>
      <c r="RHW53" s="1"/>
      <c r="RHX53" s="1"/>
      <c r="RHY53" s="1"/>
      <c r="RHZ53" s="1"/>
      <c r="RIA53" s="1"/>
      <c r="RIB53" s="1"/>
      <c r="RIC53" s="1"/>
      <c r="RID53" s="1"/>
      <c r="RIE53" s="1"/>
      <c r="RIF53" s="1"/>
      <c r="RIG53" s="1"/>
      <c r="RIH53" s="1"/>
      <c r="RII53" s="1"/>
      <c r="RIJ53" s="1"/>
      <c r="RIK53" s="1"/>
      <c r="RIL53" s="1"/>
      <c r="RIM53" s="1"/>
      <c r="RIN53" s="1"/>
      <c r="RIO53" s="1"/>
      <c r="RIP53" s="1"/>
      <c r="RIQ53" s="1"/>
      <c r="RIR53" s="1"/>
      <c r="RIS53" s="1"/>
      <c r="RIT53" s="1"/>
      <c r="RIU53" s="1"/>
      <c r="RIV53" s="1"/>
      <c r="RIW53" s="1"/>
      <c r="RIX53" s="1"/>
      <c r="RIY53" s="1"/>
      <c r="RIZ53" s="1"/>
      <c r="RJA53" s="1"/>
      <c r="RJB53" s="1"/>
      <c r="RJC53" s="1"/>
      <c r="RJD53" s="1"/>
      <c r="RJE53" s="1"/>
      <c r="RJF53" s="1"/>
      <c r="RJG53" s="1"/>
      <c r="RJH53" s="1"/>
      <c r="RJI53" s="1"/>
      <c r="RJJ53" s="1"/>
      <c r="RJK53" s="1"/>
      <c r="RJL53" s="1"/>
      <c r="RJM53" s="1"/>
      <c r="RJN53" s="1"/>
      <c r="RJO53" s="1"/>
      <c r="RJP53" s="1"/>
      <c r="RJQ53" s="1"/>
      <c r="RJR53" s="1"/>
      <c r="RJS53" s="1"/>
      <c r="RJT53" s="1"/>
      <c r="RJU53" s="1"/>
      <c r="RJV53" s="1"/>
      <c r="RJW53" s="1"/>
      <c r="RJX53" s="1"/>
      <c r="RJY53" s="1"/>
      <c r="RJZ53" s="1"/>
      <c r="RKA53" s="1"/>
      <c r="RKB53" s="1"/>
      <c r="RKC53" s="1"/>
      <c r="RKD53" s="1"/>
      <c r="RKE53" s="1"/>
      <c r="RKF53" s="1"/>
      <c r="RKG53" s="1"/>
      <c r="RKH53" s="1"/>
      <c r="RKI53" s="1"/>
      <c r="RKJ53" s="1"/>
      <c r="RKK53" s="1"/>
      <c r="RKL53" s="1"/>
      <c r="RKM53" s="1"/>
      <c r="RKN53" s="1"/>
      <c r="RKO53" s="1"/>
      <c r="RKP53" s="1"/>
      <c r="RKQ53" s="1"/>
      <c r="RKR53" s="1"/>
      <c r="RKS53" s="1"/>
      <c r="RKT53" s="1"/>
      <c r="RKU53" s="1"/>
      <c r="RKV53" s="1"/>
      <c r="RKW53" s="1"/>
      <c r="RKX53" s="1"/>
      <c r="RKY53" s="1"/>
      <c r="RKZ53" s="1"/>
      <c r="RLA53" s="1"/>
      <c r="RLB53" s="1"/>
      <c r="RLC53" s="1"/>
      <c r="RLD53" s="1"/>
      <c r="RLE53" s="1"/>
      <c r="RLF53" s="1"/>
      <c r="RLG53" s="1"/>
      <c r="RLH53" s="1"/>
      <c r="RLI53" s="1"/>
      <c r="RLJ53" s="1"/>
      <c r="RLK53" s="1"/>
      <c r="RLL53" s="1"/>
      <c r="RLM53" s="1"/>
      <c r="RLN53" s="1"/>
      <c r="RLO53" s="1"/>
      <c r="RLP53" s="1"/>
      <c r="RLQ53" s="1"/>
      <c r="RLR53" s="1"/>
      <c r="RLS53" s="1"/>
      <c r="RLT53" s="1"/>
      <c r="RLU53" s="1"/>
      <c r="RLV53" s="1"/>
      <c r="RLW53" s="1"/>
      <c r="RLX53" s="1"/>
      <c r="RLY53" s="1"/>
      <c r="RLZ53" s="1"/>
      <c r="RMA53" s="1"/>
      <c r="RMB53" s="1"/>
      <c r="RMC53" s="1"/>
      <c r="RMD53" s="1"/>
      <c r="RME53" s="1"/>
      <c r="RMF53" s="1"/>
      <c r="RMG53" s="1"/>
      <c r="RMH53" s="1"/>
      <c r="RMI53" s="1"/>
      <c r="RMJ53" s="1"/>
      <c r="RMK53" s="1"/>
      <c r="RML53" s="1"/>
      <c r="RMM53" s="1"/>
      <c r="RMN53" s="1"/>
      <c r="RMO53" s="1"/>
      <c r="RMP53" s="1"/>
      <c r="RMQ53" s="1"/>
      <c r="RMR53" s="1"/>
      <c r="RMS53" s="1"/>
      <c r="RMT53" s="1"/>
      <c r="RMU53" s="1"/>
      <c r="RMV53" s="1"/>
      <c r="RMW53" s="1"/>
      <c r="RMX53" s="1"/>
      <c r="RMY53" s="1"/>
      <c r="RMZ53" s="1"/>
      <c r="RNA53" s="1"/>
      <c r="RNB53" s="1"/>
      <c r="RNC53" s="1"/>
      <c r="RND53" s="1"/>
      <c r="RNE53" s="1"/>
      <c r="RNF53" s="1"/>
      <c r="RNG53" s="1"/>
      <c r="RNH53" s="1"/>
      <c r="RNI53" s="1"/>
      <c r="RNJ53" s="1"/>
      <c r="RNK53" s="1"/>
      <c r="RNL53" s="1"/>
      <c r="RNM53" s="1"/>
      <c r="RNN53" s="1"/>
      <c r="RNO53" s="1"/>
      <c r="RNP53" s="1"/>
      <c r="RNQ53" s="1"/>
      <c r="RNR53" s="1"/>
      <c r="RNS53" s="1"/>
      <c r="RNT53" s="1"/>
      <c r="RNU53" s="1"/>
      <c r="RNV53" s="1"/>
      <c r="RNW53" s="1"/>
      <c r="RNX53" s="1"/>
      <c r="RNY53" s="1"/>
      <c r="RNZ53" s="1"/>
      <c r="ROA53" s="1"/>
      <c r="ROB53" s="1"/>
      <c r="ROC53" s="1"/>
      <c r="ROD53" s="1"/>
      <c r="ROE53" s="1"/>
      <c r="ROF53" s="1"/>
      <c r="ROG53" s="1"/>
      <c r="ROH53" s="1"/>
      <c r="ROI53" s="1"/>
      <c r="ROJ53" s="1"/>
      <c r="ROK53" s="1"/>
      <c r="ROL53" s="1"/>
      <c r="ROM53" s="1"/>
      <c r="RON53" s="1"/>
      <c r="ROO53" s="1"/>
      <c r="ROP53" s="1"/>
      <c r="ROQ53" s="1"/>
      <c r="ROR53" s="1"/>
      <c r="ROS53" s="1"/>
      <c r="ROT53" s="1"/>
      <c r="ROU53" s="1"/>
      <c r="ROV53" s="1"/>
      <c r="ROW53" s="1"/>
      <c r="ROX53" s="1"/>
      <c r="ROY53" s="1"/>
      <c r="ROZ53" s="1"/>
      <c r="RPA53" s="1"/>
      <c r="RPB53" s="1"/>
      <c r="RPC53" s="1"/>
      <c r="RPD53" s="1"/>
      <c r="RPE53" s="1"/>
      <c r="RPF53" s="1"/>
      <c r="RPG53" s="1"/>
      <c r="RPH53" s="1"/>
      <c r="RPI53" s="1"/>
      <c r="RPJ53" s="1"/>
      <c r="RPK53" s="1"/>
      <c r="RPL53" s="1"/>
      <c r="RPM53" s="1"/>
      <c r="RPN53" s="1"/>
      <c r="RPO53" s="1"/>
      <c r="RPP53" s="1"/>
      <c r="RPQ53" s="1"/>
      <c r="RPR53" s="1"/>
      <c r="RPS53" s="1"/>
      <c r="RPT53" s="1"/>
      <c r="RPU53" s="1"/>
      <c r="RPV53" s="1"/>
      <c r="RPW53" s="1"/>
      <c r="RPX53" s="1"/>
      <c r="RPY53" s="1"/>
      <c r="RPZ53" s="1"/>
      <c r="RQA53" s="1"/>
      <c r="RQB53" s="1"/>
      <c r="RQC53" s="1"/>
      <c r="RQD53" s="1"/>
      <c r="RQE53" s="1"/>
      <c r="RQF53" s="1"/>
      <c r="RQG53" s="1"/>
      <c r="RQH53" s="1"/>
      <c r="RQI53" s="1"/>
      <c r="RQJ53" s="1"/>
      <c r="RQK53" s="1"/>
      <c r="RQL53" s="1"/>
      <c r="RQM53" s="1"/>
      <c r="RQN53" s="1"/>
      <c r="RQO53" s="1"/>
      <c r="RQP53" s="1"/>
      <c r="RQQ53" s="1"/>
      <c r="RQR53" s="1"/>
      <c r="RQS53" s="1"/>
      <c r="RQT53" s="1"/>
      <c r="RQU53" s="1"/>
      <c r="RQV53" s="1"/>
      <c r="RQW53" s="1"/>
      <c r="RQX53" s="1"/>
      <c r="RQY53" s="1"/>
      <c r="RQZ53" s="1"/>
      <c r="RRA53" s="1"/>
      <c r="RRB53" s="1"/>
      <c r="RRC53" s="1"/>
      <c r="RRD53" s="1"/>
      <c r="RRE53" s="1"/>
      <c r="RRF53" s="1"/>
      <c r="RRG53" s="1"/>
      <c r="RRH53" s="1"/>
      <c r="RRI53" s="1"/>
      <c r="RRJ53" s="1"/>
      <c r="RRK53" s="1"/>
      <c r="RRL53" s="1"/>
      <c r="RRM53" s="1"/>
      <c r="RRN53" s="1"/>
      <c r="RRO53" s="1"/>
      <c r="RRP53" s="1"/>
      <c r="RRQ53" s="1"/>
      <c r="RRR53" s="1"/>
      <c r="RRS53" s="1"/>
      <c r="RRT53" s="1"/>
      <c r="RRU53" s="1"/>
      <c r="RRV53" s="1"/>
      <c r="RRW53" s="1"/>
      <c r="RRX53" s="1"/>
      <c r="RRY53" s="1"/>
      <c r="RRZ53" s="1"/>
      <c r="RSA53" s="1"/>
      <c r="RSB53" s="1"/>
      <c r="RSC53" s="1"/>
      <c r="RSD53" s="1"/>
      <c r="RSE53" s="1"/>
      <c r="RSF53" s="1"/>
      <c r="RSG53" s="1"/>
      <c r="RSH53" s="1"/>
      <c r="RSI53" s="1"/>
      <c r="RSJ53" s="1"/>
      <c r="RSK53" s="1"/>
      <c r="RSL53" s="1"/>
      <c r="RSM53" s="1"/>
      <c r="RSN53" s="1"/>
      <c r="RSO53" s="1"/>
      <c r="RSP53" s="1"/>
      <c r="RSQ53" s="1"/>
      <c r="RSR53" s="1"/>
      <c r="RSS53" s="1"/>
      <c r="RST53" s="1"/>
      <c r="RSU53" s="1"/>
      <c r="RSV53" s="1"/>
      <c r="RSW53" s="1"/>
      <c r="RSX53" s="1"/>
      <c r="RSY53" s="1"/>
      <c r="RSZ53" s="1"/>
      <c r="RTA53" s="1"/>
      <c r="RTB53" s="1"/>
      <c r="RTC53" s="1"/>
      <c r="RTD53" s="1"/>
      <c r="RTE53" s="1"/>
      <c r="RTF53" s="1"/>
      <c r="RTG53" s="1"/>
      <c r="RTH53" s="1"/>
      <c r="RTI53" s="1"/>
      <c r="RTJ53" s="1"/>
      <c r="RTK53" s="1"/>
      <c r="RTL53" s="1"/>
      <c r="RTM53" s="1"/>
      <c r="RTN53" s="1"/>
      <c r="RTO53" s="1"/>
      <c r="RTP53" s="1"/>
      <c r="RTQ53" s="1"/>
      <c r="RTR53" s="1"/>
      <c r="RTS53" s="1"/>
      <c r="RTT53" s="1"/>
      <c r="RTU53" s="1"/>
      <c r="RTV53" s="1"/>
      <c r="RTW53" s="1"/>
      <c r="RTX53" s="1"/>
      <c r="RTY53" s="1"/>
      <c r="RTZ53" s="1"/>
      <c r="RUA53" s="1"/>
      <c r="RUB53" s="1"/>
      <c r="RUC53" s="1"/>
      <c r="RUD53" s="1"/>
      <c r="RUE53" s="1"/>
      <c r="RUF53" s="1"/>
      <c r="RUG53" s="1"/>
      <c r="RUH53" s="1"/>
      <c r="RUI53" s="1"/>
      <c r="RUJ53" s="1"/>
      <c r="RUK53" s="1"/>
      <c r="RUL53" s="1"/>
      <c r="RUM53" s="1"/>
      <c r="RUN53" s="1"/>
      <c r="RUO53" s="1"/>
      <c r="RUP53" s="1"/>
      <c r="RUQ53" s="1"/>
      <c r="RUR53" s="1"/>
      <c r="RUS53" s="1"/>
      <c r="RUT53" s="1"/>
      <c r="RUU53" s="1"/>
      <c r="RUV53" s="1"/>
      <c r="RUW53" s="1"/>
      <c r="RUX53" s="1"/>
      <c r="RUY53" s="1"/>
      <c r="RUZ53" s="1"/>
      <c r="RVA53" s="1"/>
      <c r="RVB53" s="1"/>
      <c r="RVC53" s="1"/>
      <c r="RVD53" s="1"/>
      <c r="RVE53" s="1"/>
      <c r="RVF53" s="1"/>
      <c r="RVG53" s="1"/>
      <c r="RVH53" s="1"/>
      <c r="RVI53" s="1"/>
      <c r="RVJ53" s="1"/>
      <c r="RVK53" s="1"/>
      <c r="RVL53" s="1"/>
      <c r="RVM53" s="1"/>
      <c r="RVN53" s="1"/>
      <c r="RVO53" s="1"/>
      <c r="RVP53" s="1"/>
      <c r="RVQ53" s="1"/>
      <c r="RVR53" s="1"/>
      <c r="RVS53" s="1"/>
      <c r="RVT53" s="1"/>
      <c r="RVU53" s="1"/>
      <c r="RVV53" s="1"/>
      <c r="RVW53" s="1"/>
      <c r="RVX53" s="1"/>
      <c r="RVY53" s="1"/>
      <c r="RVZ53" s="1"/>
      <c r="RWA53" s="1"/>
      <c r="RWB53" s="1"/>
      <c r="RWC53" s="1"/>
      <c r="RWD53" s="1"/>
      <c r="RWE53" s="1"/>
      <c r="RWF53" s="1"/>
      <c r="RWG53" s="1"/>
      <c r="RWH53" s="1"/>
      <c r="RWI53" s="1"/>
      <c r="RWJ53" s="1"/>
      <c r="RWK53" s="1"/>
      <c r="RWL53" s="1"/>
      <c r="RWM53" s="1"/>
      <c r="RWN53" s="1"/>
      <c r="RWO53" s="1"/>
      <c r="RWP53" s="1"/>
      <c r="RWQ53" s="1"/>
      <c r="RWR53" s="1"/>
      <c r="RWS53" s="1"/>
      <c r="RWT53" s="1"/>
      <c r="RWU53" s="1"/>
      <c r="RWV53" s="1"/>
      <c r="RWW53" s="1"/>
      <c r="RWX53" s="1"/>
      <c r="RWY53" s="1"/>
      <c r="RWZ53" s="1"/>
      <c r="RXA53" s="1"/>
      <c r="RXB53" s="1"/>
      <c r="RXC53" s="1"/>
      <c r="RXD53" s="1"/>
      <c r="RXE53" s="1"/>
      <c r="RXF53" s="1"/>
      <c r="RXG53" s="1"/>
      <c r="RXH53" s="1"/>
      <c r="RXI53" s="1"/>
      <c r="RXJ53" s="1"/>
      <c r="RXK53" s="1"/>
      <c r="RXL53" s="1"/>
      <c r="RXM53" s="1"/>
      <c r="RXN53" s="1"/>
      <c r="RXO53" s="1"/>
      <c r="RXP53" s="1"/>
      <c r="RXQ53" s="1"/>
      <c r="RXR53" s="1"/>
      <c r="RXS53" s="1"/>
      <c r="RXT53" s="1"/>
      <c r="RXU53" s="1"/>
      <c r="RXV53" s="1"/>
      <c r="RXW53" s="1"/>
      <c r="RXX53" s="1"/>
      <c r="RXY53" s="1"/>
      <c r="RXZ53" s="1"/>
      <c r="RYA53" s="1"/>
      <c r="RYB53" s="1"/>
      <c r="RYC53" s="1"/>
      <c r="RYD53" s="1"/>
      <c r="RYE53" s="1"/>
      <c r="RYF53" s="1"/>
      <c r="RYG53" s="1"/>
      <c r="RYH53" s="1"/>
      <c r="RYI53" s="1"/>
      <c r="RYJ53" s="1"/>
      <c r="RYK53" s="1"/>
      <c r="RYL53" s="1"/>
      <c r="RYM53" s="1"/>
      <c r="RYN53" s="1"/>
      <c r="RYO53" s="1"/>
      <c r="RYP53" s="1"/>
      <c r="RYQ53" s="1"/>
      <c r="RYR53" s="1"/>
      <c r="RYS53" s="1"/>
      <c r="RYT53" s="1"/>
      <c r="RYU53" s="1"/>
      <c r="RYV53" s="1"/>
      <c r="RYW53" s="1"/>
      <c r="RYX53" s="1"/>
      <c r="RYY53" s="1"/>
      <c r="RYZ53" s="1"/>
      <c r="RZA53" s="1"/>
      <c r="RZB53" s="1"/>
      <c r="RZC53" s="1"/>
      <c r="RZD53" s="1"/>
      <c r="RZE53" s="1"/>
      <c r="RZF53" s="1"/>
      <c r="RZG53" s="1"/>
      <c r="RZH53" s="1"/>
      <c r="RZI53" s="1"/>
      <c r="RZJ53" s="1"/>
      <c r="RZK53" s="1"/>
      <c r="RZL53" s="1"/>
      <c r="RZM53" s="1"/>
      <c r="RZN53" s="1"/>
      <c r="RZO53" s="1"/>
      <c r="RZP53" s="1"/>
      <c r="RZQ53" s="1"/>
      <c r="RZR53" s="1"/>
      <c r="RZS53" s="1"/>
      <c r="RZT53" s="1"/>
      <c r="RZU53" s="1"/>
      <c r="RZV53" s="1"/>
      <c r="RZW53" s="1"/>
      <c r="RZX53" s="1"/>
      <c r="RZY53" s="1"/>
      <c r="RZZ53" s="1"/>
      <c r="SAA53" s="1"/>
      <c r="SAB53" s="1"/>
      <c r="SAC53" s="1"/>
      <c r="SAD53" s="1"/>
      <c r="SAE53" s="1"/>
      <c r="SAF53" s="1"/>
      <c r="SAG53" s="1"/>
      <c r="SAH53" s="1"/>
      <c r="SAI53" s="1"/>
      <c r="SAJ53" s="1"/>
      <c r="SAK53" s="1"/>
      <c r="SAL53" s="1"/>
      <c r="SAM53" s="1"/>
      <c r="SAN53" s="1"/>
      <c r="SAO53" s="1"/>
      <c r="SAP53" s="1"/>
      <c r="SAQ53" s="1"/>
      <c r="SAR53" s="1"/>
      <c r="SAS53" s="1"/>
      <c r="SAT53" s="1"/>
      <c r="SAU53" s="1"/>
      <c r="SAV53" s="1"/>
      <c r="SAW53" s="1"/>
      <c r="SAX53" s="1"/>
      <c r="SAY53" s="1"/>
      <c r="SAZ53" s="1"/>
      <c r="SBA53" s="1"/>
      <c r="SBB53" s="1"/>
      <c r="SBC53" s="1"/>
      <c r="SBD53" s="1"/>
      <c r="SBE53" s="1"/>
      <c r="SBF53" s="1"/>
      <c r="SBG53" s="1"/>
      <c r="SBH53" s="1"/>
      <c r="SBI53" s="1"/>
      <c r="SBJ53" s="1"/>
      <c r="SBK53" s="1"/>
      <c r="SBL53" s="1"/>
      <c r="SBM53" s="1"/>
      <c r="SBN53" s="1"/>
      <c r="SBO53" s="1"/>
      <c r="SBP53" s="1"/>
      <c r="SBQ53" s="1"/>
      <c r="SBR53" s="1"/>
      <c r="SBS53" s="1"/>
      <c r="SBT53" s="1"/>
      <c r="SBU53" s="1"/>
      <c r="SBV53" s="1"/>
      <c r="SBW53" s="1"/>
      <c r="SBX53" s="1"/>
      <c r="SBY53" s="1"/>
      <c r="SBZ53" s="1"/>
      <c r="SCA53" s="1"/>
      <c r="SCB53" s="1"/>
      <c r="SCC53" s="1"/>
      <c r="SCD53" s="1"/>
      <c r="SCE53" s="1"/>
      <c r="SCF53" s="1"/>
      <c r="SCG53" s="1"/>
      <c r="SCH53" s="1"/>
      <c r="SCI53" s="1"/>
      <c r="SCJ53" s="1"/>
      <c r="SCK53" s="1"/>
      <c r="SCL53" s="1"/>
      <c r="SCM53" s="1"/>
      <c r="SCN53" s="1"/>
      <c r="SCO53" s="1"/>
      <c r="SCP53" s="1"/>
      <c r="SCQ53" s="1"/>
      <c r="SCR53" s="1"/>
      <c r="SCS53" s="1"/>
      <c r="SCT53" s="1"/>
      <c r="SCU53" s="1"/>
      <c r="SCV53" s="1"/>
      <c r="SCW53" s="1"/>
      <c r="SCX53" s="1"/>
      <c r="SCY53" s="1"/>
      <c r="SCZ53" s="1"/>
      <c r="SDA53" s="1"/>
      <c r="SDB53" s="1"/>
      <c r="SDC53" s="1"/>
      <c r="SDD53" s="1"/>
      <c r="SDE53" s="1"/>
      <c r="SDF53" s="1"/>
      <c r="SDG53" s="1"/>
      <c r="SDH53" s="1"/>
      <c r="SDI53" s="1"/>
      <c r="SDJ53" s="1"/>
      <c r="SDK53" s="1"/>
      <c r="SDL53" s="1"/>
      <c r="SDM53" s="1"/>
      <c r="SDN53" s="1"/>
      <c r="SDO53" s="1"/>
      <c r="SDP53" s="1"/>
      <c r="SDQ53" s="1"/>
      <c r="SDR53" s="1"/>
      <c r="SDS53" s="1"/>
      <c r="SDT53" s="1"/>
      <c r="SDU53" s="1"/>
      <c r="SDV53" s="1"/>
      <c r="SDW53" s="1"/>
      <c r="SDX53" s="1"/>
      <c r="SDY53" s="1"/>
      <c r="SDZ53" s="1"/>
      <c r="SEA53" s="1"/>
      <c r="SEB53" s="1"/>
      <c r="SEC53" s="1"/>
      <c r="SED53" s="1"/>
      <c r="SEE53" s="1"/>
      <c r="SEF53" s="1"/>
      <c r="SEG53" s="1"/>
      <c r="SEH53" s="1"/>
      <c r="SEI53" s="1"/>
      <c r="SEJ53" s="1"/>
      <c r="SEK53" s="1"/>
      <c r="SEL53" s="1"/>
      <c r="SEM53" s="1"/>
      <c r="SEN53" s="1"/>
      <c r="SEO53" s="1"/>
      <c r="SEP53" s="1"/>
      <c r="SEQ53" s="1"/>
      <c r="SER53" s="1"/>
      <c r="SES53" s="1"/>
      <c r="SET53" s="1"/>
      <c r="SEU53" s="1"/>
      <c r="SEV53" s="1"/>
      <c r="SEW53" s="1"/>
      <c r="SEX53" s="1"/>
      <c r="SEY53" s="1"/>
      <c r="SEZ53" s="1"/>
      <c r="SFA53" s="1"/>
      <c r="SFB53" s="1"/>
      <c r="SFC53" s="1"/>
      <c r="SFD53" s="1"/>
      <c r="SFE53" s="1"/>
      <c r="SFF53" s="1"/>
      <c r="SFG53" s="1"/>
      <c r="SFH53" s="1"/>
      <c r="SFI53" s="1"/>
      <c r="SFJ53" s="1"/>
      <c r="SFK53" s="1"/>
      <c r="SFL53" s="1"/>
      <c r="SFM53" s="1"/>
      <c r="SFN53" s="1"/>
      <c r="SFO53" s="1"/>
      <c r="SFP53" s="1"/>
      <c r="SFQ53" s="1"/>
      <c r="SFR53" s="1"/>
      <c r="SFS53" s="1"/>
      <c r="SFT53" s="1"/>
      <c r="SFU53" s="1"/>
      <c r="SFV53" s="1"/>
      <c r="SFW53" s="1"/>
      <c r="SFX53" s="1"/>
      <c r="SFY53" s="1"/>
      <c r="SFZ53" s="1"/>
      <c r="SGA53" s="1"/>
      <c r="SGB53" s="1"/>
      <c r="SGC53" s="1"/>
      <c r="SGD53" s="1"/>
      <c r="SGE53" s="1"/>
      <c r="SGF53" s="1"/>
      <c r="SGG53" s="1"/>
      <c r="SGH53" s="1"/>
      <c r="SGI53" s="1"/>
      <c r="SGJ53" s="1"/>
      <c r="SGK53" s="1"/>
      <c r="SGL53" s="1"/>
      <c r="SGM53" s="1"/>
      <c r="SGN53" s="1"/>
      <c r="SGO53" s="1"/>
      <c r="SGP53" s="1"/>
      <c r="SGQ53" s="1"/>
      <c r="SGR53" s="1"/>
      <c r="SGS53" s="1"/>
      <c r="SGT53" s="1"/>
      <c r="SGU53" s="1"/>
      <c r="SGV53" s="1"/>
      <c r="SGW53" s="1"/>
      <c r="SGX53" s="1"/>
      <c r="SGY53" s="1"/>
      <c r="SGZ53" s="1"/>
      <c r="SHA53" s="1"/>
      <c r="SHB53" s="1"/>
      <c r="SHC53" s="1"/>
      <c r="SHD53" s="1"/>
      <c r="SHE53" s="1"/>
      <c r="SHF53" s="1"/>
      <c r="SHG53" s="1"/>
      <c r="SHH53" s="1"/>
      <c r="SHI53" s="1"/>
      <c r="SHJ53" s="1"/>
      <c r="SHK53" s="1"/>
      <c r="SHL53" s="1"/>
      <c r="SHM53" s="1"/>
      <c r="SHN53" s="1"/>
      <c r="SHO53" s="1"/>
      <c r="SHP53" s="1"/>
      <c r="SHQ53" s="1"/>
      <c r="SHR53" s="1"/>
      <c r="SHS53" s="1"/>
      <c r="SHT53" s="1"/>
      <c r="SHU53" s="1"/>
      <c r="SHV53" s="1"/>
      <c r="SHW53" s="1"/>
      <c r="SHX53" s="1"/>
      <c r="SHY53" s="1"/>
      <c r="SHZ53" s="1"/>
      <c r="SIA53" s="1"/>
      <c r="SIB53" s="1"/>
      <c r="SIC53" s="1"/>
      <c r="SID53" s="1"/>
      <c r="SIE53" s="1"/>
      <c r="SIF53" s="1"/>
      <c r="SIG53" s="1"/>
      <c r="SIH53" s="1"/>
      <c r="SII53" s="1"/>
      <c r="SIJ53" s="1"/>
      <c r="SIK53" s="1"/>
      <c r="SIL53" s="1"/>
      <c r="SIM53" s="1"/>
      <c r="SIN53" s="1"/>
      <c r="SIO53" s="1"/>
      <c r="SIP53" s="1"/>
      <c r="SIQ53" s="1"/>
      <c r="SIR53" s="1"/>
      <c r="SIS53" s="1"/>
      <c r="SIT53" s="1"/>
      <c r="SIU53" s="1"/>
      <c r="SIV53" s="1"/>
      <c r="SIW53" s="1"/>
      <c r="SIX53" s="1"/>
      <c r="SIY53" s="1"/>
      <c r="SIZ53" s="1"/>
      <c r="SJA53" s="1"/>
      <c r="SJB53" s="1"/>
      <c r="SJC53" s="1"/>
      <c r="SJD53" s="1"/>
      <c r="SJE53" s="1"/>
      <c r="SJF53" s="1"/>
      <c r="SJG53" s="1"/>
      <c r="SJH53" s="1"/>
      <c r="SJI53" s="1"/>
      <c r="SJJ53" s="1"/>
      <c r="SJK53" s="1"/>
      <c r="SJL53" s="1"/>
      <c r="SJM53" s="1"/>
      <c r="SJN53" s="1"/>
      <c r="SJO53" s="1"/>
      <c r="SJP53" s="1"/>
      <c r="SJQ53" s="1"/>
      <c r="SJR53" s="1"/>
      <c r="SJS53" s="1"/>
      <c r="SJT53" s="1"/>
      <c r="SJU53" s="1"/>
      <c r="SJV53" s="1"/>
      <c r="SJW53" s="1"/>
      <c r="SJX53" s="1"/>
      <c r="SJY53" s="1"/>
      <c r="SJZ53" s="1"/>
      <c r="SKA53" s="1"/>
      <c r="SKB53" s="1"/>
      <c r="SKC53" s="1"/>
      <c r="SKD53" s="1"/>
      <c r="SKE53" s="1"/>
      <c r="SKF53" s="1"/>
      <c r="SKG53" s="1"/>
      <c r="SKH53" s="1"/>
      <c r="SKI53" s="1"/>
      <c r="SKJ53" s="1"/>
      <c r="SKK53" s="1"/>
      <c r="SKL53" s="1"/>
      <c r="SKM53" s="1"/>
      <c r="SKN53" s="1"/>
      <c r="SKO53" s="1"/>
      <c r="SKP53" s="1"/>
      <c r="SKQ53" s="1"/>
      <c r="SKR53" s="1"/>
      <c r="SKS53" s="1"/>
      <c r="SKT53" s="1"/>
      <c r="SKU53" s="1"/>
      <c r="SKV53" s="1"/>
      <c r="SKW53" s="1"/>
      <c r="SKX53" s="1"/>
      <c r="SKY53" s="1"/>
      <c r="SKZ53" s="1"/>
      <c r="SLA53" s="1"/>
      <c r="SLB53" s="1"/>
      <c r="SLC53" s="1"/>
      <c r="SLD53" s="1"/>
      <c r="SLE53" s="1"/>
      <c r="SLF53" s="1"/>
      <c r="SLG53" s="1"/>
      <c r="SLH53" s="1"/>
      <c r="SLI53" s="1"/>
      <c r="SLJ53" s="1"/>
      <c r="SLK53" s="1"/>
      <c r="SLL53" s="1"/>
      <c r="SLM53" s="1"/>
      <c r="SLN53" s="1"/>
      <c r="SLO53" s="1"/>
      <c r="SLP53" s="1"/>
      <c r="SLQ53" s="1"/>
      <c r="SLR53" s="1"/>
      <c r="SLS53" s="1"/>
      <c r="SLT53" s="1"/>
      <c r="SLU53" s="1"/>
      <c r="SLV53" s="1"/>
      <c r="SLW53" s="1"/>
      <c r="SLX53" s="1"/>
      <c r="SLY53" s="1"/>
      <c r="SLZ53" s="1"/>
      <c r="SMA53" s="1"/>
      <c r="SMB53" s="1"/>
      <c r="SMC53" s="1"/>
      <c r="SMD53" s="1"/>
      <c r="SME53" s="1"/>
      <c r="SMF53" s="1"/>
      <c r="SMG53" s="1"/>
      <c r="SMH53" s="1"/>
      <c r="SMI53" s="1"/>
      <c r="SMJ53" s="1"/>
      <c r="SMK53" s="1"/>
      <c r="SML53" s="1"/>
      <c r="SMM53" s="1"/>
      <c r="SMN53" s="1"/>
      <c r="SMO53" s="1"/>
      <c r="SMP53" s="1"/>
      <c r="SMQ53" s="1"/>
      <c r="SMR53" s="1"/>
      <c r="SMS53" s="1"/>
      <c r="SMT53" s="1"/>
      <c r="SMU53" s="1"/>
      <c r="SMV53" s="1"/>
      <c r="SMW53" s="1"/>
      <c r="SMX53" s="1"/>
      <c r="SMY53" s="1"/>
      <c r="SMZ53" s="1"/>
      <c r="SNA53" s="1"/>
      <c r="SNB53" s="1"/>
      <c r="SNC53" s="1"/>
      <c r="SND53" s="1"/>
      <c r="SNE53" s="1"/>
      <c r="SNF53" s="1"/>
      <c r="SNG53" s="1"/>
      <c r="SNH53" s="1"/>
      <c r="SNI53" s="1"/>
      <c r="SNJ53" s="1"/>
      <c r="SNK53" s="1"/>
      <c r="SNL53" s="1"/>
      <c r="SNM53" s="1"/>
      <c r="SNN53" s="1"/>
      <c r="SNO53" s="1"/>
      <c r="SNP53" s="1"/>
      <c r="SNQ53" s="1"/>
      <c r="SNR53" s="1"/>
      <c r="SNS53" s="1"/>
      <c r="SNT53" s="1"/>
      <c r="SNU53" s="1"/>
      <c r="SNV53" s="1"/>
      <c r="SNW53" s="1"/>
      <c r="SNX53" s="1"/>
      <c r="SNY53" s="1"/>
      <c r="SNZ53" s="1"/>
      <c r="SOA53" s="1"/>
      <c r="SOB53" s="1"/>
      <c r="SOC53" s="1"/>
      <c r="SOD53" s="1"/>
      <c r="SOE53" s="1"/>
      <c r="SOF53" s="1"/>
      <c r="SOG53" s="1"/>
      <c r="SOH53" s="1"/>
      <c r="SOI53" s="1"/>
      <c r="SOJ53" s="1"/>
      <c r="SOK53" s="1"/>
      <c r="SOL53" s="1"/>
      <c r="SOM53" s="1"/>
      <c r="SON53" s="1"/>
      <c r="SOO53" s="1"/>
      <c r="SOP53" s="1"/>
      <c r="SOQ53" s="1"/>
      <c r="SOR53" s="1"/>
      <c r="SOS53" s="1"/>
      <c r="SOT53" s="1"/>
      <c r="SOU53" s="1"/>
      <c r="SOV53" s="1"/>
      <c r="SOW53" s="1"/>
      <c r="SOX53" s="1"/>
      <c r="SOY53" s="1"/>
      <c r="SOZ53" s="1"/>
      <c r="SPA53" s="1"/>
      <c r="SPB53" s="1"/>
      <c r="SPC53" s="1"/>
      <c r="SPD53" s="1"/>
      <c r="SPE53" s="1"/>
      <c r="SPF53" s="1"/>
      <c r="SPG53" s="1"/>
      <c r="SPH53" s="1"/>
      <c r="SPI53" s="1"/>
      <c r="SPJ53" s="1"/>
      <c r="SPK53" s="1"/>
      <c r="SPL53" s="1"/>
      <c r="SPM53" s="1"/>
      <c r="SPN53" s="1"/>
      <c r="SPO53" s="1"/>
      <c r="SPP53" s="1"/>
      <c r="SPQ53" s="1"/>
      <c r="SPR53" s="1"/>
      <c r="SPS53" s="1"/>
      <c r="SPT53" s="1"/>
      <c r="SPU53" s="1"/>
      <c r="SPV53" s="1"/>
      <c r="SPW53" s="1"/>
      <c r="SPX53" s="1"/>
      <c r="SPY53" s="1"/>
      <c r="SPZ53" s="1"/>
      <c r="SQA53" s="1"/>
      <c r="SQB53" s="1"/>
      <c r="SQC53" s="1"/>
      <c r="SQD53" s="1"/>
      <c r="SQE53" s="1"/>
      <c r="SQF53" s="1"/>
      <c r="SQG53" s="1"/>
      <c r="SQH53" s="1"/>
      <c r="SQI53" s="1"/>
      <c r="SQJ53" s="1"/>
      <c r="SQK53" s="1"/>
      <c r="SQL53" s="1"/>
      <c r="SQM53" s="1"/>
      <c r="SQN53" s="1"/>
      <c r="SQO53" s="1"/>
      <c r="SQP53" s="1"/>
      <c r="SQQ53" s="1"/>
      <c r="SQR53" s="1"/>
      <c r="SQS53" s="1"/>
      <c r="SQT53" s="1"/>
      <c r="SQU53" s="1"/>
      <c r="SQV53" s="1"/>
      <c r="SQW53" s="1"/>
      <c r="SQX53" s="1"/>
      <c r="SQY53" s="1"/>
      <c r="SQZ53" s="1"/>
      <c r="SRA53" s="1"/>
      <c r="SRB53" s="1"/>
      <c r="SRC53" s="1"/>
      <c r="SRD53" s="1"/>
      <c r="SRE53" s="1"/>
      <c r="SRF53" s="1"/>
      <c r="SRG53" s="1"/>
      <c r="SRH53" s="1"/>
      <c r="SRI53" s="1"/>
      <c r="SRJ53" s="1"/>
      <c r="SRK53" s="1"/>
      <c r="SRL53" s="1"/>
      <c r="SRM53" s="1"/>
      <c r="SRN53" s="1"/>
      <c r="SRO53" s="1"/>
      <c r="SRP53" s="1"/>
      <c r="SRQ53" s="1"/>
      <c r="SRR53" s="1"/>
      <c r="SRS53" s="1"/>
      <c r="SRT53" s="1"/>
      <c r="SRU53" s="1"/>
      <c r="SRV53" s="1"/>
      <c r="SRW53" s="1"/>
      <c r="SRX53" s="1"/>
      <c r="SRY53" s="1"/>
      <c r="SRZ53" s="1"/>
      <c r="SSA53" s="1"/>
      <c r="SSB53" s="1"/>
      <c r="SSC53" s="1"/>
      <c r="SSD53" s="1"/>
      <c r="SSE53" s="1"/>
      <c r="SSF53" s="1"/>
      <c r="SSG53" s="1"/>
      <c r="SSH53" s="1"/>
      <c r="SSI53" s="1"/>
      <c r="SSJ53" s="1"/>
      <c r="SSK53" s="1"/>
      <c r="SSL53" s="1"/>
      <c r="SSM53" s="1"/>
      <c r="SSN53" s="1"/>
      <c r="SSO53" s="1"/>
      <c r="SSP53" s="1"/>
      <c r="SSQ53" s="1"/>
      <c r="SSR53" s="1"/>
      <c r="SSS53" s="1"/>
      <c r="SST53" s="1"/>
      <c r="SSU53" s="1"/>
      <c r="SSV53" s="1"/>
      <c r="SSW53" s="1"/>
      <c r="SSX53" s="1"/>
      <c r="SSY53" s="1"/>
      <c r="SSZ53" s="1"/>
      <c r="STA53" s="1"/>
      <c r="STB53" s="1"/>
      <c r="STC53" s="1"/>
      <c r="STD53" s="1"/>
      <c r="STE53" s="1"/>
      <c r="STF53" s="1"/>
      <c r="STG53" s="1"/>
      <c r="STH53" s="1"/>
      <c r="STI53" s="1"/>
      <c r="STJ53" s="1"/>
      <c r="STK53" s="1"/>
      <c r="STL53" s="1"/>
      <c r="STM53" s="1"/>
      <c r="STN53" s="1"/>
      <c r="STO53" s="1"/>
      <c r="STP53" s="1"/>
      <c r="STQ53" s="1"/>
      <c r="STR53" s="1"/>
      <c r="STS53" s="1"/>
      <c r="STT53" s="1"/>
      <c r="STU53" s="1"/>
      <c r="STV53" s="1"/>
      <c r="STW53" s="1"/>
      <c r="STX53" s="1"/>
      <c r="STY53" s="1"/>
      <c r="STZ53" s="1"/>
      <c r="SUA53" s="1"/>
      <c r="SUB53" s="1"/>
      <c r="SUC53" s="1"/>
      <c r="SUD53" s="1"/>
      <c r="SUE53" s="1"/>
      <c r="SUF53" s="1"/>
      <c r="SUG53" s="1"/>
      <c r="SUH53" s="1"/>
      <c r="SUI53" s="1"/>
      <c r="SUJ53" s="1"/>
      <c r="SUK53" s="1"/>
      <c r="SUL53" s="1"/>
      <c r="SUM53" s="1"/>
      <c r="SUN53" s="1"/>
      <c r="SUO53" s="1"/>
      <c r="SUP53" s="1"/>
      <c r="SUQ53" s="1"/>
      <c r="SUR53" s="1"/>
      <c r="SUS53" s="1"/>
      <c r="SUT53" s="1"/>
      <c r="SUU53" s="1"/>
      <c r="SUV53" s="1"/>
      <c r="SUW53" s="1"/>
      <c r="SUX53" s="1"/>
      <c r="SUY53" s="1"/>
      <c r="SUZ53" s="1"/>
      <c r="SVA53" s="1"/>
      <c r="SVB53" s="1"/>
      <c r="SVC53" s="1"/>
      <c r="SVD53" s="1"/>
      <c r="SVE53" s="1"/>
      <c r="SVF53" s="1"/>
      <c r="SVG53" s="1"/>
      <c r="SVH53" s="1"/>
      <c r="SVI53" s="1"/>
      <c r="SVJ53" s="1"/>
      <c r="SVK53" s="1"/>
      <c r="SVL53" s="1"/>
      <c r="SVM53" s="1"/>
      <c r="SVN53" s="1"/>
      <c r="SVO53" s="1"/>
      <c r="SVP53" s="1"/>
      <c r="SVQ53" s="1"/>
      <c r="SVR53" s="1"/>
      <c r="SVS53" s="1"/>
      <c r="SVT53" s="1"/>
      <c r="SVU53" s="1"/>
      <c r="SVV53" s="1"/>
      <c r="SVW53" s="1"/>
      <c r="SVX53" s="1"/>
      <c r="SVY53" s="1"/>
      <c r="SVZ53" s="1"/>
      <c r="SWA53" s="1"/>
      <c r="SWB53" s="1"/>
      <c r="SWC53" s="1"/>
      <c r="SWD53" s="1"/>
      <c r="SWE53" s="1"/>
      <c r="SWF53" s="1"/>
      <c r="SWG53" s="1"/>
      <c r="SWH53" s="1"/>
      <c r="SWI53" s="1"/>
      <c r="SWJ53" s="1"/>
      <c r="SWK53" s="1"/>
      <c r="SWL53" s="1"/>
      <c r="SWM53" s="1"/>
      <c r="SWN53" s="1"/>
      <c r="SWO53" s="1"/>
      <c r="SWP53" s="1"/>
      <c r="SWQ53" s="1"/>
      <c r="SWR53" s="1"/>
      <c r="SWS53" s="1"/>
      <c r="SWT53" s="1"/>
      <c r="SWU53" s="1"/>
      <c r="SWV53" s="1"/>
      <c r="SWW53" s="1"/>
      <c r="SWX53" s="1"/>
      <c r="SWY53" s="1"/>
      <c r="SWZ53" s="1"/>
      <c r="SXA53" s="1"/>
      <c r="SXB53" s="1"/>
      <c r="SXC53" s="1"/>
      <c r="SXD53" s="1"/>
      <c r="SXE53" s="1"/>
      <c r="SXF53" s="1"/>
      <c r="SXG53" s="1"/>
      <c r="SXH53" s="1"/>
      <c r="SXI53" s="1"/>
      <c r="SXJ53" s="1"/>
      <c r="SXK53" s="1"/>
      <c r="SXL53" s="1"/>
      <c r="SXM53" s="1"/>
      <c r="SXN53" s="1"/>
      <c r="SXO53" s="1"/>
      <c r="SXP53" s="1"/>
      <c r="SXQ53" s="1"/>
      <c r="SXR53" s="1"/>
      <c r="SXS53" s="1"/>
      <c r="SXT53" s="1"/>
      <c r="SXU53" s="1"/>
      <c r="SXV53" s="1"/>
      <c r="SXW53" s="1"/>
      <c r="SXX53" s="1"/>
      <c r="SXY53" s="1"/>
      <c r="SXZ53" s="1"/>
      <c r="SYA53" s="1"/>
      <c r="SYB53" s="1"/>
      <c r="SYC53" s="1"/>
      <c r="SYD53" s="1"/>
      <c r="SYE53" s="1"/>
      <c r="SYF53" s="1"/>
      <c r="SYG53" s="1"/>
      <c r="SYH53" s="1"/>
      <c r="SYI53" s="1"/>
      <c r="SYJ53" s="1"/>
      <c r="SYK53" s="1"/>
      <c r="SYL53" s="1"/>
      <c r="SYM53" s="1"/>
      <c r="SYN53" s="1"/>
      <c r="SYO53" s="1"/>
      <c r="SYP53" s="1"/>
      <c r="SYQ53" s="1"/>
      <c r="SYR53" s="1"/>
      <c r="SYS53" s="1"/>
      <c r="SYT53" s="1"/>
      <c r="SYU53" s="1"/>
      <c r="SYV53" s="1"/>
      <c r="SYW53" s="1"/>
      <c r="SYX53" s="1"/>
      <c r="SYY53" s="1"/>
      <c r="SYZ53" s="1"/>
      <c r="SZA53" s="1"/>
      <c r="SZB53" s="1"/>
      <c r="SZC53" s="1"/>
      <c r="SZD53" s="1"/>
      <c r="SZE53" s="1"/>
      <c r="SZF53" s="1"/>
      <c r="SZG53" s="1"/>
      <c r="SZH53" s="1"/>
      <c r="SZI53" s="1"/>
      <c r="SZJ53" s="1"/>
      <c r="SZK53" s="1"/>
      <c r="SZL53" s="1"/>
      <c r="SZM53" s="1"/>
      <c r="SZN53" s="1"/>
      <c r="SZO53" s="1"/>
      <c r="SZP53" s="1"/>
      <c r="SZQ53" s="1"/>
      <c r="SZR53" s="1"/>
      <c r="SZS53" s="1"/>
      <c r="SZT53" s="1"/>
      <c r="SZU53" s="1"/>
      <c r="SZV53" s="1"/>
      <c r="SZW53" s="1"/>
      <c r="SZX53" s="1"/>
      <c r="SZY53" s="1"/>
      <c r="SZZ53" s="1"/>
      <c r="TAA53" s="1"/>
      <c r="TAB53" s="1"/>
      <c r="TAC53" s="1"/>
      <c r="TAD53" s="1"/>
      <c r="TAE53" s="1"/>
      <c r="TAF53" s="1"/>
      <c r="TAG53" s="1"/>
      <c r="TAH53" s="1"/>
      <c r="TAI53" s="1"/>
      <c r="TAJ53" s="1"/>
      <c r="TAK53" s="1"/>
      <c r="TAL53" s="1"/>
      <c r="TAM53" s="1"/>
      <c r="TAN53" s="1"/>
      <c r="TAO53" s="1"/>
      <c r="TAP53" s="1"/>
      <c r="TAQ53" s="1"/>
      <c r="TAR53" s="1"/>
      <c r="TAS53" s="1"/>
      <c r="TAT53" s="1"/>
      <c r="TAU53" s="1"/>
      <c r="TAV53" s="1"/>
      <c r="TAW53" s="1"/>
      <c r="TAX53" s="1"/>
      <c r="TAY53" s="1"/>
      <c r="TAZ53" s="1"/>
      <c r="TBA53" s="1"/>
      <c r="TBB53" s="1"/>
      <c r="TBC53" s="1"/>
      <c r="TBD53" s="1"/>
      <c r="TBE53" s="1"/>
      <c r="TBF53" s="1"/>
      <c r="TBG53" s="1"/>
      <c r="TBH53" s="1"/>
      <c r="TBI53" s="1"/>
      <c r="TBJ53" s="1"/>
      <c r="TBK53" s="1"/>
      <c r="TBL53" s="1"/>
      <c r="TBM53" s="1"/>
      <c r="TBN53" s="1"/>
      <c r="TBO53" s="1"/>
      <c r="TBP53" s="1"/>
      <c r="TBQ53" s="1"/>
      <c r="TBR53" s="1"/>
      <c r="TBS53" s="1"/>
      <c r="TBT53" s="1"/>
      <c r="TBU53" s="1"/>
      <c r="TBV53" s="1"/>
      <c r="TBW53" s="1"/>
      <c r="TBX53" s="1"/>
      <c r="TBY53" s="1"/>
      <c r="TBZ53" s="1"/>
      <c r="TCA53" s="1"/>
      <c r="TCB53" s="1"/>
      <c r="TCC53" s="1"/>
      <c r="TCD53" s="1"/>
      <c r="TCE53" s="1"/>
      <c r="TCF53" s="1"/>
      <c r="TCG53" s="1"/>
      <c r="TCH53" s="1"/>
      <c r="TCI53" s="1"/>
      <c r="TCJ53" s="1"/>
      <c r="TCK53" s="1"/>
      <c r="TCL53" s="1"/>
      <c r="TCM53" s="1"/>
      <c r="TCN53" s="1"/>
      <c r="TCO53" s="1"/>
      <c r="TCP53" s="1"/>
      <c r="TCQ53" s="1"/>
      <c r="TCR53" s="1"/>
      <c r="TCS53" s="1"/>
      <c r="TCT53" s="1"/>
      <c r="TCU53" s="1"/>
      <c r="TCV53" s="1"/>
      <c r="TCW53" s="1"/>
      <c r="TCX53" s="1"/>
      <c r="TCY53" s="1"/>
      <c r="TCZ53" s="1"/>
      <c r="TDA53" s="1"/>
      <c r="TDB53" s="1"/>
      <c r="TDC53" s="1"/>
      <c r="TDD53" s="1"/>
      <c r="TDE53" s="1"/>
      <c r="TDF53" s="1"/>
      <c r="TDG53" s="1"/>
      <c r="TDH53" s="1"/>
      <c r="TDI53" s="1"/>
      <c r="TDJ53" s="1"/>
      <c r="TDK53" s="1"/>
      <c r="TDL53" s="1"/>
      <c r="TDM53" s="1"/>
      <c r="TDN53" s="1"/>
      <c r="TDO53" s="1"/>
      <c r="TDP53" s="1"/>
      <c r="TDQ53" s="1"/>
      <c r="TDR53" s="1"/>
      <c r="TDS53" s="1"/>
      <c r="TDT53" s="1"/>
      <c r="TDU53" s="1"/>
      <c r="TDV53" s="1"/>
      <c r="TDW53" s="1"/>
      <c r="TDX53" s="1"/>
      <c r="TDY53" s="1"/>
      <c r="TDZ53" s="1"/>
      <c r="TEA53" s="1"/>
      <c r="TEB53" s="1"/>
      <c r="TEC53" s="1"/>
      <c r="TED53" s="1"/>
      <c r="TEE53" s="1"/>
      <c r="TEF53" s="1"/>
      <c r="TEG53" s="1"/>
      <c r="TEH53" s="1"/>
      <c r="TEI53" s="1"/>
      <c r="TEJ53" s="1"/>
      <c r="TEK53" s="1"/>
      <c r="TEL53" s="1"/>
      <c r="TEM53" s="1"/>
      <c r="TEN53" s="1"/>
      <c r="TEO53" s="1"/>
      <c r="TEP53" s="1"/>
      <c r="TEQ53" s="1"/>
      <c r="TER53" s="1"/>
      <c r="TES53" s="1"/>
      <c r="TET53" s="1"/>
      <c r="TEU53" s="1"/>
      <c r="TEV53" s="1"/>
      <c r="TEW53" s="1"/>
      <c r="TEX53" s="1"/>
      <c r="TEY53" s="1"/>
      <c r="TEZ53" s="1"/>
      <c r="TFA53" s="1"/>
      <c r="TFB53" s="1"/>
      <c r="TFC53" s="1"/>
      <c r="TFD53" s="1"/>
      <c r="TFE53" s="1"/>
      <c r="TFF53" s="1"/>
      <c r="TFG53" s="1"/>
      <c r="TFH53" s="1"/>
      <c r="TFI53" s="1"/>
      <c r="TFJ53" s="1"/>
      <c r="TFK53" s="1"/>
      <c r="TFL53" s="1"/>
      <c r="TFM53" s="1"/>
      <c r="TFN53" s="1"/>
      <c r="TFO53" s="1"/>
      <c r="TFP53" s="1"/>
      <c r="TFQ53" s="1"/>
      <c r="TFR53" s="1"/>
      <c r="TFS53" s="1"/>
      <c r="TFT53" s="1"/>
      <c r="TFU53" s="1"/>
      <c r="TFV53" s="1"/>
      <c r="TFW53" s="1"/>
      <c r="TFX53" s="1"/>
      <c r="TFY53" s="1"/>
      <c r="TFZ53" s="1"/>
      <c r="TGA53" s="1"/>
      <c r="TGB53" s="1"/>
      <c r="TGC53" s="1"/>
      <c r="TGD53" s="1"/>
      <c r="TGE53" s="1"/>
      <c r="TGF53" s="1"/>
      <c r="TGG53" s="1"/>
      <c r="TGH53" s="1"/>
      <c r="TGI53" s="1"/>
      <c r="TGJ53" s="1"/>
      <c r="TGK53" s="1"/>
      <c r="TGL53" s="1"/>
      <c r="TGM53" s="1"/>
      <c r="TGN53" s="1"/>
      <c r="TGO53" s="1"/>
      <c r="TGP53" s="1"/>
      <c r="TGQ53" s="1"/>
      <c r="TGR53" s="1"/>
      <c r="TGS53" s="1"/>
      <c r="TGT53" s="1"/>
      <c r="TGU53" s="1"/>
      <c r="TGV53" s="1"/>
      <c r="TGW53" s="1"/>
      <c r="TGX53" s="1"/>
      <c r="TGY53" s="1"/>
      <c r="TGZ53" s="1"/>
      <c r="THA53" s="1"/>
      <c r="THB53" s="1"/>
      <c r="THC53" s="1"/>
      <c r="THD53" s="1"/>
      <c r="THE53" s="1"/>
      <c r="THF53" s="1"/>
      <c r="THG53" s="1"/>
      <c r="THH53" s="1"/>
      <c r="THI53" s="1"/>
      <c r="THJ53" s="1"/>
      <c r="THK53" s="1"/>
      <c r="THL53" s="1"/>
      <c r="THM53" s="1"/>
      <c r="THN53" s="1"/>
      <c r="THO53" s="1"/>
      <c r="THP53" s="1"/>
      <c r="THQ53" s="1"/>
      <c r="THR53" s="1"/>
      <c r="THS53" s="1"/>
      <c r="THT53" s="1"/>
      <c r="THU53" s="1"/>
      <c r="THV53" s="1"/>
      <c r="THW53" s="1"/>
      <c r="THX53" s="1"/>
      <c r="THY53" s="1"/>
      <c r="THZ53" s="1"/>
      <c r="TIA53" s="1"/>
      <c r="TIB53" s="1"/>
      <c r="TIC53" s="1"/>
      <c r="TID53" s="1"/>
      <c r="TIE53" s="1"/>
      <c r="TIF53" s="1"/>
      <c r="TIG53" s="1"/>
      <c r="TIH53" s="1"/>
      <c r="TII53" s="1"/>
      <c r="TIJ53" s="1"/>
      <c r="TIK53" s="1"/>
      <c r="TIL53" s="1"/>
      <c r="TIM53" s="1"/>
      <c r="TIN53" s="1"/>
      <c r="TIO53" s="1"/>
      <c r="TIP53" s="1"/>
      <c r="TIQ53" s="1"/>
      <c r="TIR53" s="1"/>
      <c r="TIS53" s="1"/>
      <c r="TIT53" s="1"/>
      <c r="TIU53" s="1"/>
      <c r="TIV53" s="1"/>
      <c r="TIW53" s="1"/>
      <c r="TIX53" s="1"/>
      <c r="TIY53" s="1"/>
      <c r="TIZ53" s="1"/>
      <c r="TJA53" s="1"/>
      <c r="TJB53" s="1"/>
      <c r="TJC53" s="1"/>
      <c r="TJD53" s="1"/>
      <c r="TJE53" s="1"/>
      <c r="TJF53" s="1"/>
      <c r="TJG53" s="1"/>
      <c r="TJH53" s="1"/>
      <c r="TJI53" s="1"/>
      <c r="TJJ53" s="1"/>
      <c r="TJK53" s="1"/>
      <c r="TJL53" s="1"/>
      <c r="TJM53" s="1"/>
      <c r="TJN53" s="1"/>
      <c r="TJO53" s="1"/>
      <c r="TJP53" s="1"/>
      <c r="TJQ53" s="1"/>
      <c r="TJR53" s="1"/>
      <c r="TJS53" s="1"/>
      <c r="TJT53" s="1"/>
      <c r="TJU53" s="1"/>
      <c r="TJV53" s="1"/>
      <c r="TJW53" s="1"/>
      <c r="TJX53" s="1"/>
      <c r="TJY53" s="1"/>
      <c r="TJZ53" s="1"/>
      <c r="TKA53" s="1"/>
      <c r="TKB53" s="1"/>
      <c r="TKC53" s="1"/>
      <c r="TKD53" s="1"/>
      <c r="TKE53" s="1"/>
      <c r="TKF53" s="1"/>
      <c r="TKG53" s="1"/>
      <c r="TKH53" s="1"/>
      <c r="TKI53" s="1"/>
      <c r="TKJ53" s="1"/>
      <c r="TKK53" s="1"/>
      <c r="TKL53" s="1"/>
      <c r="TKM53" s="1"/>
      <c r="TKN53" s="1"/>
      <c r="TKO53" s="1"/>
      <c r="TKP53" s="1"/>
      <c r="TKQ53" s="1"/>
      <c r="TKR53" s="1"/>
      <c r="TKS53" s="1"/>
      <c r="TKT53" s="1"/>
      <c r="TKU53" s="1"/>
      <c r="TKV53" s="1"/>
      <c r="TKW53" s="1"/>
      <c r="TKX53" s="1"/>
      <c r="TKY53" s="1"/>
      <c r="TKZ53" s="1"/>
      <c r="TLA53" s="1"/>
      <c r="TLB53" s="1"/>
      <c r="TLC53" s="1"/>
      <c r="TLD53" s="1"/>
      <c r="TLE53" s="1"/>
      <c r="TLF53" s="1"/>
      <c r="TLG53" s="1"/>
      <c r="TLH53" s="1"/>
      <c r="TLI53" s="1"/>
      <c r="TLJ53" s="1"/>
      <c r="TLK53" s="1"/>
      <c r="TLL53" s="1"/>
      <c r="TLM53" s="1"/>
      <c r="TLN53" s="1"/>
      <c r="TLO53" s="1"/>
      <c r="TLP53" s="1"/>
      <c r="TLQ53" s="1"/>
      <c r="TLR53" s="1"/>
      <c r="TLS53" s="1"/>
      <c r="TLT53" s="1"/>
      <c r="TLU53" s="1"/>
      <c r="TLV53" s="1"/>
      <c r="TLW53" s="1"/>
      <c r="TLX53" s="1"/>
      <c r="TLY53" s="1"/>
      <c r="TLZ53" s="1"/>
      <c r="TMA53" s="1"/>
      <c r="TMB53" s="1"/>
      <c r="TMC53" s="1"/>
      <c r="TMD53" s="1"/>
      <c r="TME53" s="1"/>
      <c r="TMF53" s="1"/>
      <c r="TMG53" s="1"/>
      <c r="TMH53" s="1"/>
      <c r="TMI53" s="1"/>
      <c r="TMJ53" s="1"/>
      <c r="TMK53" s="1"/>
      <c r="TML53" s="1"/>
      <c r="TMM53" s="1"/>
      <c r="TMN53" s="1"/>
      <c r="TMO53" s="1"/>
      <c r="TMP53" s="1"/>
      <c r="TMQ53" s="1"/>
      <c r="TMR53" s="1"/>
      <c r="TMS53" s="1"/>
      <c r="TMT53" s="1"/>
      <c r="TMU53" s="1"/>
      <c r="TMV53" s="1"/>
      <c r="TMW53" s="1"/>
      <c r="TMX53" s="1"/>
      <c r="TMY53" s="1"/>
      <c r="TMZ53" s="1"/>
      <c r="TNA53" s="1"/>
      <c r="TNB53" s="1"/>
      <c r="TNC53" s="1"/>
      <c r="TND53" s="1"/>
      <c r="TNE53" s="1"/>
      <c r="TNF53" s="1"/>
      <c r="TNG53" s="1"/>
      <c r="TNH53" s="1"/>
      <c r="TNI53" s="1"/>
      <c r="TNJ53" s="1"/>
      <c r="TNK53" s="1"/>
      <c r="TNL53" s="1"/>
      <c r="TNM53" s="1"/>
      <c r="TNN53" s="1"/>
      <c r="TNO53" s="1"/>
      <c r="TNP53" s="1"/>
      <c r="TNQ53" s="1"/>
      <c r="TNR53" s="1"/>
      <c r="TNS53" s="1"/>
      <c r="TNT53" s="1"/>
      <c r="TNU53" s="1"/>
      <c r="TNV53" s="1"/>
      <c r="TNW53" s="1"/>
      <c r="TNX53" s="1"/>
      <c r="TNY53" s="1"/>
      <c r="TNZ53" s="1"/>
      <c r="TOA53" s="1"/>
      <c r="TOB53" s="1"/>
      <c r="TOC53" s="1"/>
      <c r="TOD53" s="1"/>
      <c r="TOE53" s="1"/>
      <c r="TOF53" s="1"/>
      <c r="TOG53" s="1"/>
      <c r="TOH53" s="1"/>
      <c r="TOI53" s="1"/>
      <c r="TOJ53" s="1"/>
      <c r="TOK53" s="1"/>
      <c r="TOL53" s="1"/>
      <c r="TOM53" s="1"/>
      <c r="TON53" s="1"/>
      <c r="TOO53" s="1"/>
      <c r="TOP53" s="1"/>
      <c r="TOQ53" s="1"/>
      <c r="TOR53" s="1"/>
      <c r="TOS53" s="1"/>
      <c r="TOT53" s="1"/>
      <c r="TOU53" s="1"/>
      <c r="TOV53" s="1"/>
      <c r="TOW53" s="1"/>
      <c r="TOX53" s="1"/>
      <c r="TOY53" s="1"/>
      <c r="TOZ53" s="1"/>
      <c r="TPA53" s="1"/>
      <c r="TPB53" s="1"/>
      <c r="TPC53" s="1"/>
      <c r="TPD53" s="1"/>
      <c r="TPE53" s="1"/>
      <c r="TPF53" s="1"/>
      <c r="TPG53" s="1"/>
      <c r="TPH53" s="1"/>
      <c r="TPI53" s="1"/>
      <c r="TPJ53" s="1"/>
      <c r="TPK53" s="1"/>
      <c r="TPL53" s="1"/>
      <c r="TPM53" s="1"/>
      <c r="TPN53" s="1"/>
      <c r="TPO53" s="1"/>
      <c r="TPP53" s="1"/>
      <c r="TPQ53" s="1"/>
      <c r="TPR53" s="1"/>
      <c r="TPS53" s="1"/>
      <c r="TPT53" s="1"/>
      <c r="TPU53" s="1"/>
      <c r="TPV53" s="1"/>
      <c r="TPW53" s="1"/>
      <c r="TPX53" s="1"/>
      <c r="TPY53" s="1"/>
      <c r="TPZ53" s="1"/>
      <c r="TQA53" s="1"/>
      <c r="TQB53" s="1"/>
      <c r="TQC53" s="1"/>
      <c r="TQD53" s="1"/>
      <c r="TQE53" s="1"/>
      <c r="TQF53" s="1"/>
      <c r="TQG53" s="1"/>
      <c r="TQH53" s="1"/>
      <c r="TQI53" s="1"/>
      <c r="TQJ53" s="1"/>
      <c r="TQK53" s="1"/>
      <c r="TQL53" s="1"/>
      <c r="TQM53" s="1"/>
      <c r="TQN53" s="1"/>
      <c r="TQO53" s="1"/>
      <c r="TQP53" s="1"/>
      <c r="TQQ53" s="1"/>
      <c r="TQR53" s="1"/>
      <c r="TQS53" s="1"/>
      <c r="TQT53" s="1"/>
      <c r="TQU53" s="1"/>
      <c r="TQV53" s="1"/>
      <c r="TQW53" s="1"/>
      <c r="TQX53" s="1"/>
      <c r="TQY53" s="1"/>
      <c r="TQZ53" s="1"/>
      <c r="TRA53" s="1"/>
      <c r="TRB53" s="1"/>
      <c r="TRC53" s="1"/>
      <c r="TRD53" s="1"/>
      <c r="TRE53" s="1"/>
      <c r="TRF53" s="1"/>
      <c r="TRG53" s="1"/>
      <c r="TRH53" s="1"/>
      <c r="TRI53" s="1"/>
      <c r="TRJ53" s="1"/>
      <c r="TRK53" s="1"/>
      <c r="TRL53" s="1"/>
      <c r="TRM53" s="1"/>
      <c r="TRN53" s="1"/>
      <c r="TRO53" s="1"/>
      <c r="TRP53" s="1"/>
      <c r="TRQ53" s="1"/>
      <c r="TRR53" s="1"/>
      <c r="TRS53" s="1"/>
      <c r="TRT53" s="1"/>
      <c r="TRU53" s="1"/>
      <c r="TRV53" s="1"/>
      <c r="TRW53" s="1"/>
      <c r="TRX53" s="1"/>
      <c r="TRY53" s="1"/>
      <c r="TRZ53" s="1"/>
      <c r="TSA53" s="1"/>
      <c r="TSB53" s="1"/>
      <c r="TSC53" s="1"/>
      <c r="TSD53" s="1"/>
      <c r="TSE53" s="1"/>
      <c r="TSF53" s="1"/>
      <c r="TSG53" s="1"/>
      <c r="TSH53" s="1"/>
      <c r="TSI53" s="1"/>
      <c r="TSJ53" s="1"/>
      <c r="TSK53" s="1"/>
      <c r="TSL53" s="1"/>
      <c r="TSM53" s="1"/>
      <c r="TSN53" s="1"/>
      <c r="TSO53" s="1"/>
      <c r="TSP53" s="1"/>
      <c r="TSQ53" s="1"/>
      <c r="TSR53" s="1"/>
      <c r="TSS53" s="1"/>
      <c r="TST53" s="1"/>
      <c r="TSU53" s="1"/>
      <c r="TSV53" s="1"/>
      <c r="TSW53" s="1"/>
      <c r="TSX53" s="1"/>
      <c r="TSY53" s="1"/>
      <c r="TSZ53" s="1"/>
      <c r="TTA53" s="1"/>
      <c r="TTB53" s="1"/>
      <c r="TTC53" s="1"/>
      <c r="TTD53" s="1"/>
      <c r="TTE53" s="1"/>
      <c r="TTF53" s="1"/>
      <c r="TTG53" s="1"/>
      <c r="TTH53" s="1"/>
      <c r="TTI53" s="1"/>
      <c r="TTJ53" s="1"/>
      <c r="TTK53" s="1"/>
      <c r="TTL53" s="1"/>
      <c r="TTM53" s="1"/>
      <c r="TTN53" s="1"/>
      <c r="TTO53" s="1"/>
      <c r="TTP53" s="1"/>
      <c r="TTQ53" s="1"/>
      <c r="TTR53" s="1"/>
      <c r="TTS53" s="1"/>
      <c r="TTT53" s="1"/>
      <c r="TTU53" s="1"/>
      <c r="TTV53" s="1"/>
      <c r="TTW53" s="1"/>
      <c r="TTX53" s="1"/>
      <c r="TTY53" s="1"/>
      <c r="TTZ53" s="1"/>
      <c r="TUA53" s="1"/>
      <c r="TUB53" s="1"/>
      <c r="TUC53" s="1"/>
      <c r="TUD53" s="1"/>
      <c r="TUE53" s="1"/>
      <c r="TUF53" s="1"/>
      <c r="TUG53" s="1"/>
      <c r="TUH53" s="1"/>
      <c r="TUI53" s="1"/>
      <c r="TUJ53" s="1"/>
      <c r="TUK53" s="1"/>
      <c r="TUL53" s="1"/>
      <c r="TUM53" s="1"/>
      <c r="TUN53" s="1"/>
      <c r="TUO53" s="1"/>
      <c r="TUP53" s="1"/>
      <c r="TUQ53" s="1"/>
      <c r="TUR53" s="1"/>
      <c r="TUS53" s="1"/>
      <c r="TUT53" s="1"/>
      <c r="TUU53" s="1"/>
      <c r="TUV53" s="1"/>
      <c r="TUW53" s="1"/>
      <c r="TUX53" s="1"/>
      <c r="TUY53" s="1"/>
      <c r="TUZ53" s="1"/>
      <c r="TVA53" s="1"/>
      <c r="TVB53" s="1"/>
      <c r="TVC53" s="1"/>
      <c r="TVD53" s="1"/>
      <c r="TVE53" s="1"/>
      <c r="TVF53" s="1"/>
      <c r="TVG53" s="1"/>
      <c r="TVH53" s="1"/>
      <c r="TVI53" s="1"/>
      <c r="TVJ53" s="1"/>
      <c r="TVK53" s="1"/>
      <c r="TVL53" s="1"/>
      <c r="TVM53" s="1"/>
      <c r="TVN53" s="1"/>
      <c r="TVO53" s="1"/>
      <c r="TVP53" s="1"/>
      <c r="TVQ53" s="1"/>
      <c r="TVR53" s="1"/>
      <c r="TVS53" s="1"/>
      <c r="TVT53" s="1"/>
      <c r="TVU53" s="1"/>
      <c r="TVV53" s="1"/>
      <c r="TVW53" s="1"/>
      <c r="TVX53" s="1"/>
      <c r="TVY53" s="1"/>
      <c r="TVZ53" s="1"/>
      <c r="TWA53" s="1"/>
      <c r="TWB53" s="1"/>
      <c r="TWC53" s="1"/>
      <c r="TWD53" s="1"/>
      <c r="TWE53" s="1"/>
      <c r="TWF53" s="1"/>
      <c r="TWG53" s="1"/>
      <c r="TWH53" s="1"/>
      <c r="TWI53" s="1"/>
      <c r="TWJ53" s="1"/>
      <c r="TWK53" s="1"/>
      <c r="TWL53" s="1"/>
      <c r="TWM53" s="1"/>
      <c r="TWN53" s="1"/>
      <c r="TWO53" s="1"/>
      <c r="TWP53" s="1"/>
      <c r="TWQ53" s="1"/>
      <c r="TWR53" s="1"/>
      <c r="TWS53" s="1"/>
      <c r="TWT53" s="1"/>
      <c r="TWU53" s="1"/>
      <c r="TWV53" s="1"/>
      <c r="TWW53" s="1"/>
      <c r="TWX53" s="1"/>
      <c r="TWY53" s="1"/>
      <c r="TWZ53" s="1"/>
      <c r="TXA53" s="1"/>
      <c r="TXB53" s="1"/>
      <c r="TXC53" s="1"/>
      <c r="TXD53" s="1"/>
      <c r="TXE53" s="1"/>
      <c r="TXF53" s="1"/>
      <c r="TXG53" s="1"/>
      <c r="TXH53" s="1"/>
      <c r="TXI53" s="1"/>
      <c r="TXJ53" s="1"/>
      <c r="TXK53" s="1"/>
      <c r="TXL53" s="1"/>
      <c r="TXM53" s="1"/>
      <c r="TXN53" s="1"/>
      <c r="TXO53" s="1"/>
      <c r="TXP53" s="1"/>
      <c r="TXQ53" s="1"/>
      <c r="TXR53" s="1"/>
      <c r="TXS53" s="1"/>
      <c r="TXT53" s="1"/>
      <c r="TXU53" s="1"/>
      <c r="TXV53" s="1"/>
      <c r="TXW53" s="1"/>
      <c r="TXX53" s="1"/>
      <c r="TXY53" s="1"/>
      <c r="TXZ53" s="1"/>
      <c r="TYA53" s="1"/>
      <c r="TYB53" s="1"/>
      <c r="TYC53" s="1"/>
      <c r="TYD53" s="1"/>
      <c r="TYE53" s="1"/>
      <c r="TYF53" s="1"/>
      <c r="TYG53" s="1"/>
      <c r="TYH53" s="1"/>
      <c r="TYI53" s="1"/>
      <c r="TYJ53" s="1"/>
      <c r="TYK53" s="1"/>
      <c r="TYL53" s="1"/>
      <c r="TYM53" s="1"/>
      <c r="TYN53" s="1"/>
      <c r="TYO53" s="1"/>
      <c r="TYP53" s="1"/>
      <c r="TYQ53" s="1"/>
      <c r="TYR53" s="1"/>
      <c r="TYS53" s="1"/>
      <c r="TYT53" s="1"/>
      <c r="TYU53" s="1"/>
      <c r="TYV53" s="1"/>
      <c r="TYW53" s="1"/>
      <c r="TYX53" s="1"/>
      <c r="TYY53" s="1"/>
      <c r="TYZ53" s="1"/>
      <c r="TZA53" s="1"/>
      <c r="TZB53" s="1"/>
      <c r="TZC53" s="1"/>
      <c r="TZD53" s="1"/>
      <c r="TZE53" s="1"/>
      <c r="TZF53" s="1"/>
      <c r="TZG53" s="1"/>
      <c r="TZH53" s="1"/>
      <c r="TZI53" s="1"/>
      <c r="TZJ53" s="1"/>
      <c r="TZK53" s="1"/>
      <c r="TZL53" s="1"/>
      <c r="TZM53" s="1"/>
      <c r="TZN53" s="1"/>
      <c r="TZO53" s="1"/>
      <c r="TZP53" s="1"/>
      <c r="TZQ53" s="1"/>
      <c r="TZR53" s="1"/>
      <c r="TZS53" s="1"/>
      <c r="TZT53" s="1"/>
      <c r="TZU53" s="1"/>
      <c r="TZV53" s="1"/>
      <c r="TZW53" s="1"/>
      <c r="TZX53" s="1"/>
      <c r="TZY53" s="1"/>
      <c r="TZZ53" s="1"/>
      <c r="UAA53" s="1"/>
      <c r="UAB53" s="1"/>
      <c r="UAC53" s="1"/>
      <c r="UAD53" s="1"/>
      <c r="UAE53" s="1"/>
      <c r="UAF53" s="1"/>
      <c r="UAG53" s="1"/>
      <c r="UAH53" s="1"/>
      <c r="UAI53" s="1"/>
      <c r="UAJ53" s="1"/>
      <c r="UAK53" s="1"/>
      <c r="UAL53" s="1"/>
      <c r="UAM53" s="1"/>
      <c r="UAN53" s="1"/>
      <c r="UAO53" s="1"/>
      <c r="UAP53" s="1"/>
      <c r="UAQ53" s="1"/>
      <c r="UAR53" s="1"/>
      <c r="UAS53" s="1"/>
      <c r="UAT53" s="1"/>
      <c r="UAU53" s="1"/>
      <c r="UAV53" s="1"/>
      <c r="UAW53" s="1"/>
      <c r="UAX53" s="1"/>
      <c r="UAY53" s="1"/>
      <c r="UAZ53" s="1"/>
      <c r="UBA53" s="1"/>
      <c r="UBB53" s="1"/>
      <c r="UBC53" s="1"/>
      <c r="UBD53" s="1"/>
      <c r="UBE53" s="1"/>
      <c r="UBF53" s="1"/>
      <c r="UBG53" s="1"/>
      <c r="UBH53" s="1"/>
      <c r="UBI53" s="1"/>
      <c r="UBJ53" s="1"/>
      <c r="UBK53" s="1"/>
      <c r="UBL53" s="1"/>
      <c r="UBM53" s="1"/>
      <c r="UBN53" s="1"/>
      <c r="UBO53" s="1"/>
      <c r="UBP53" s="1"/>
      <c r="UBQ53" s="1"/>
      <c r="UBR53" s="1"/>
      <c r="UBS53" s="1"/>
      <c r="UBT53" s="1"/>
      <c r="UBU53" s="1"/>
      <c r="UBV53" s="1"/>
      <c r="UBW53" s="1"/>
      <c r="UBX53" s="1"/>
      <c r="UBY53" s="1"/>
      <c r="UBZ53" s="1"/>
      <c r="UCA53" s="1"/>
      <c r="UCB53" s="1"/>
      <c r="UCC53" s="1"/>
      <c r="UCD53" s="1"/>
      <c r="UCE53" s="1"/>
      <c r="UCF53" s="1"/>
      <c r="UCG53" s="1"/>
      <c r="UCH53" s="1"/>
      <c r="UCI53" s="1"/>
      <c r="UCJ53" s="1"/>
      <c r="UCK53" s="1"/>
      <c r="UCL53" s="1"/>
      <c r="UCM53" s="1"/>
      <c r="UCN53" s="1"/>
      <c r="UCO53" s="1"/>
      <c r="UCP53" s="1"/>
      <c r="UCQ53" s="1"/>
      <c r="UCR53" s="1"/>
      <c r="UCS53" s="1"/>
      <c r="UCT53" s="1"/>
      <c r="UCU53" s="1"/>
      <c r="UCV53" s="1"/>
      <c r="UCW53" s="1"/>
      <c r="UCX53" s="1"/>
      <c r="UCY53" s="1"/>
      <c r="UCZ53" s="1"/>
      <c r="UDA53" s="1"/>
      <c r="UDB53" s="1"/>
      <c r="UDC53" s="1"/>
      <c r="UDD53" s="1"/>
      <c r="UDE53" s="1"/>
      <c r="UDF53" s="1"/>
      <c r="UDG53" s="1"/>
      <c r="UDH53" s="1"/>
      <c r="UDI53" s="1"/>
      <c r="UDJ53" s="1"/>
      <c r="UDK53" s="1"/>
      <c r="UDL53" s="1"/>
      <c r="UDM53" s="1"/>
      <c r="UDN53" s="1"/>
      <c r="UDO53" s="1"/>
      <c r="UDP53" s="1"/>
      <c r="UDQ53" s="1"/>
      <c r="UDR53" s="1"/>
      <c r="UDS53" s="1"/>
      <c r="UDT53" s="1"/>
      <c r="UDU53" s="1"/>
      <c r="UDV53" s="1"/>
      <c r="UDW53" s="1"/>
      <c r="UDX53" s="1"/>
      <c r="UDY53" s="1"/>
      <c r="UDZ53" s="1"/>
      <c r="UEA53" s="1"/>
      <c r="UEB53" s="1"/>
      <c r="UEC53" s="1"/>
      <c r="UED53" s="1"/>
      <c r="UEE53" s="1"/>
      <c r="UEF53" s="1"/>
      <c r="UEG53" s="1"/>
      <c r="UEH53" s="1"/>
      <c r="UEI53" s="1"/>
      <c r="UEJ53" s="1"/>
      <c r="UEK53" s="1"/>
      <c r="UEL53" s="1"/>
      <c r="UEM53" s="1"/>
      <c r="UEN53" s="1"/>
      <c r="UEO53" s="1"/>
      <c r="UEP53" s="1"/>
      <c r="UEQ53" s="1"/>
      <c r="UER53" s="1"/>
      <c r="UES53" s="1"/>
      <c r="UET53" s="1"/>
      <c r="UEU53" s="1"/>
      <c r="UEV53" s="1"/>
      <c r="UEW53" s="1"/>
      <c r="UEX53" s="1"/>
      <c r="UEY53" s="1"/>
      <c r="UEZ53" s="1"/>
      <c r="UFA53" s="1"/>
      <c r="UFB53" s="1"/>
      <c r="UFC53" s="1"/>
      <c r="UFD53" s="1"/>
      <c r="UFE53" s="1"/>
      <c r="UFF53" s="1"/>
      <c r="UFG53" s="1"/>
      <c r="UFH53" s="1"/>
      <c r="UFI53" s="1"/>
      <c r="UFJ53" s="1"/>
      <c r="UFK53" s="1"/>
      <c r="UFL53" s="1"/>
      <c r="UFM53" s="1"/>
      <c r="UFN53" s="1"/>
      <c r="UFO53" s="1"/>
      <c r="UFP53" s="1"/>
      <c r="UFQ53" s="1"/>
      <c r="UFR53" s="1"/>
      <c r="UFS53" s="1"/>
      <c r="UFT53" s="1"/>
      <c r="UFU53" s="1"/>
      <c r="UFV53" s="1"/>
      <c r="UFW53" s="1"/>
      <c r="UFX53" s="1"/>
      <c r="UFY53" s="1"/>
      <c r="UFZ53" s="1"/>
      <c r="UGA53" s="1"/>
      <c r="UGB53" s="1"/>
      <c r="UGC53" s="1"/>
      <c r="UGD53" s="1"/>
      <c r="UGE53" s="1"/>
      <c r="UGF53" s="1"/>
      <c r="UGG53" s="1"/>
      <c r="UGH53" s="1"/>
      <c r="UGI53" s="1"/>
      <c r="UGJ53" s="1"/>
      <c r="UGK53" s="1"/>
      <c r="UGL53" s="1"/>
      <c r="UGM53" s="1"/>
      <c r="UGN53" s="1"/>
      <c r="UGO53" s="1"/>
      <c r="UGP53" s="1"/>
      <c r="UGQ53" s="1"/>
      <c r="UGR53" s="1"/>
      <c r="UGS53" s="1"/>
      <c r="UGT53" s="1"/>
      <c r="UGU53" s="1"/>
      <c r="UGV53" s="1"/>
      <c r="UGW53" s="1"/>
      <c r="UGX53" s="1"/>
      <c r="UGY53" s="1"/>
      <c r="UGZ53" s="1"/>
      <c r="UHA53" s="1"/>
      <c r="UHB53" s="1"/>
      <c r="UHC53" s="1"/>
      <c r="UHD53" s="1"/>
      <c r="UHE53" s="1"/>
      <c r="UHF53" s="1"/>
      <c r="UHG53" s="1"/>
      <c r="UHH53" s="1"/>
      <c r="UHI53" s="1"/>
      <c r="UHJ53" s="1"/>
      <c r="UHK53" s="1"/>
      <c r="UHL53" s="1"/>
      <c r="UHM53" s="1"/>
      <c r="UHN53" s="1"/>
      <c r="UHO53" s="1"/>
      <c r="UHP53" s="1"/>
      <c r="UHQ53" s="1"/>
      <c r="UHR53" s="1"/>
      <c r="UHS53" s="1"/>
      <c r="UHT53" s="1"/>
      <c r="UHU53" s="1"/>
      <c r="UHV53" s="1"/>
      <c r="UHW53" s="1"/>
      <c r="UHX53" s="1"/>
      <c r="UHY53" s="1"/>
      <c r="UHZ53" s="1"/>
      <c r="UIA53" s="1"/>
      <c r="UIB53" s="1"/>
      <c r="UIC53" s="1"/>
      <c r="UID53" s="1"/>
      <c r="UIE53" s="1"/>
      <c r="UIF53" s="1"/>
      <c r="UIG53" s="1"/>
      <c r="UIH53" s="1"/>
      <c r="UII53" s="1"/>
      <c r="UIJ53" s="1"/>
      <c r="UIK53" s="1"/>
      <c r="UIL53" s="1"/>
      <c r="UIM53" s="1"/>
      <c r="UIN53" s="1"/>
      <c r="UIO53" s="1"/>
      <c r="UIP53" s="1"/>
      <c r="UIQ53" s="1"/>
      <c r="UIR53" s="1"/>
      <c r="UIS53" s="1"/>
      <c r="UIT53" s="1"/>
      <c r="UIU53" s="1"/>
      <c r="UIV53" s="1"/>
      <c r="UIW53" s="1"/>
      <c r="UIX53" s="1"/>
      <c r="UIY53" s="1"/>
      <c r="UIZ53" s="1"/>
      <c r="UJA53" s="1"/>
      <c r="UJB53" s="1"/>
      <c r="UJC53" s="1"/>
      <c r="UJD53" s="1"/>
      <c r="UJE53" s="1"/>
      <c r="UJF53" s="1"/>
      <c r="UJG53" s="1"/>
      <c r="UJH53" s="1"/>
      <c r="UJI53" s="1"/>
      <c r="UJJ53" s="1"/>
      <c r="UJK53" s="1"/>
      <c r="UJL53" s="1"/>
      <c r="UJM53" s="1"/>
      <c r="UJN53" s="1"/>
      <c r="UJO53" s="1"/>
      <c r="UJP53" s="1"/>
      <c r="UJQ53" s="1"/>
      <c r="UJR53" s="1"/>
      <c r="UJS53" s="1"/>
      <c r="UJT53" s="1"/>
      <c r="UJU53" s="1"/>
      <c r="UJV53" s="1"/>
      <c r="UJW53" s="1"/>
      <c r="UJX53" s="1"/>
      <c r="UJY53" s="1"/>
      <c r="UJZ53" s="1"/>
      <c r="UKA53" s="1"/>
      <c r="UKB53" s="1"/>
      <c r="UKC53" s="1"/>
      <c r="UKD53" s="1"/>
      <c r="UKE53" s="1"/>
      <c r="UKF53" s="1"/>
      <c r="UKG53" s="1"/>
      <c r="UKH53" s="1"/>
      <c r="UKI53" s="1"/>
      <c r="UKJ53" s="1"/>
      <c r="UKK53" s="1"/>
      <c r="UKL53" s="1"/>
      <c r="UKM53" s="1"/>
      <c r="UKN53" s="1"/>
      <c r="UKO53" s="1"/>
      <c r="UKP53" s="1"/>
      <c r="UKQ53" s="1"/>
      <c r="UKR53" s="1"/>
      <c r="UKS53" s="1"/>
      <c r="UKT53" s="1"/>
      <c r="UKU53" s="1"/>
      <c r="UKV53" s="1"/>
      <c r="UKW53" s="1"/>
      <c r="UKX53" s="1"/>
      <c r="UKY53" s="1"/>
      <c r="UKZ53" s="1"/>
      <c r="ULA53" s="1"/>
      <c r="ULB53" s="1"/>
      <c r="ULC53" s="1"/>
      <c r="ULD53" s="1"/>
      <c r="ULE53" s="1"/>
      <c r="ULF53" s="1"/>
      <c r="ULG53" s="1"/>
      <c r="ULH53" s="1"/>
      <c r="ULI53" s="1"/>
      <c r="ULJ53" s="1"/>
      <c r="ULK53" s="1"/>
      <c r="ULL53" s="1"/>
      <c r="ULM53" s="1"/>
      <c r="ULN53" s="1"/>
      <c r="ULO53" s="1"/>
      <c r="ULP53" s="1"/>
      <c r="ULQ53" s="1"/>
      <c r="ULR53" s="1"/>
      <c r="ULS53" s="1"/>
      <c r="ULT53" s="1"/>
      <c r="ULU53" s="1"/>
      <c r="ULV53" s="1"/>
      <c r="ULW53" s="1"/>
      <c r="ULX53" s="1"/>
      <c r="ULY53" s="1"/>
      <c r="ULZ53" s="1"/>
      <c r="UMA53" s="1"/>
      <c r="UMB53" s="1"/>
      <c r="UMC53" s="1"/>
      <c r="UMD53" s="1"/>
      <c r="UME53" s="1"/>
      <c r="UMF53" s="1"/>
      <c r="UMG53" s="1"/>
      <c r="UMH53" s="1"/>
      <c r="UMI53" s="1"/>
      <c r="UMJ53" s="1"/>
      <c r="UMK53" s="1"/>
      <c r="UML53" s="1"/>
      <c r="UMM53" s="1"/>
      <c r="UMN53" s="1"/>
      <c r="UMO53" s="1"/>
      <c r="UMP53" s="1"/>
      <c r="UMQ53" s="1"/>
      <c r="UMR53" s="1"/>
      <c r="UMS53" s="1"/>
      <c r="UMT53" s="1"/>
      <c r="UMU53" s="1"/>
      <c r="UMV53" s="1"/>
      <c r="UMW53" s="1"/>
      <c r="UMX53" s="1"/>
      <c r="UMY53" s="1"/>
      <c r="UMZ53" s="1"/>
      <c r="UNA53" s="1"/>
      <c r="UNB53" s="1"/>
      <c r="UNC53" s="1"/>
      <c r="UND53" s="1"/>
      <c r="UNE53" s="1"/>
      <c r="UNF53" s="1"/>
      <c r="UNG53" s="1"/>
      <c r="UNH53" s="1"/>
      <c r="UNI53" s="1"/>
      <c r="UNJ53" s="1"/>
      <c r="UNK53" s="1"/>
      <c r="UNL53" s="1"/>
      <c r="UNM53" s="1"/>
      <c r="UNN53" s="1"/>
      <c r="UNO53" s="1"/>
      <c r="UNP53" s="1"/>
      <c r="UNQ53" s="1"/>
      <c r="UNR53" s="1"/>
      <c r="UNS53" s="1"/>
      <c r="UNT53" s="1"/>
      <c r="UNU53" s="1"/>
      <c r="UNV53" s="1"/>
      <c r="UNW53" s="1"/>
      <c r="UNX53" s="1"/>
      <c r="UNY53" s="1"/>
      <c r="UNZ53" s="1"/>
      <c r="UOA53" s="1"/>
      <c r="UOB53" s="1"/>
      <c r="UOC53" s="1"/>
      <c r="UOD53" s="1"/>
      <c r="UOE53" s="1"/>
      <c r="UOF53" s="1"/>
      <c r="UOG53" s="1"/>
      <c r="UOH53" s="1"/>
      <c r="UOI53" s="1"/>
      <c r="UOJ53" s="1"/>
      <c r="UOK53" s="1"/>
      <c r="UOL53" s="1"/>
      <c r="UOM53" s="1"/>
      <c r="UON53" s="1"/>
      <c r="UOO53" s="1"/>
      <c r="UOP53" s="1"/>
      <c r="UOQ53" s="1"/>
      <c r="UOR53" s="1"/>
      <c r="UOS53" s="1"/>
      <c r="UOT53" s="1"/>
      <c r="UOU53" s="1"/>
      <c r="UOV53" s="1"/>
      <c r="UOW53" s="1"/>
      <c r="UOX53" s="1"/>
      <c r="UOY53" s="1"/>
      <c r="UOZ53" s="1"/>
      <c r="UPA53" s="1"/>
      <c r="UPB53" s="1"/>
      <c r="UPC53" s="1"/>
      <c r="UPD53" s="1"/>
      <c r="UPE53" s="1"/>
      <c r="UPF53" s="1"/>
      <c r="UPG53" s="1"/>
      <c r="UPH53" s="1"/>
      <c r="UPI53" s="1"/>
      <c r="UPJ53" s="1"/>
      <c r="UPK53" s="1"/>
      <c r="UPL53" s="1"/>
      <c r="UPM53" s="1"/>
      <c r="UPN53" s="1"/>
      <c r="UPO53" s="1"/>
      <c r="UPP53" s="1"/>
      <c r="UPQ53" s="1"/>
      <c r="UPR53" s="1"/>
      <c r="UPS53" s="1"/>
      <c r="UPT53" s="1"/>
      <c r="UPU53" s="1"/>
      <c r="UPV53" s="1"/>
      <c r="UPW53" s="1"/>
      <c r="UPX53" s="1"/>
      <c r="UPY53" s="1"/>
      <c r="UPZ53" s="1"/>
      <c r="UQA53" s="1"/>
      <c r="UQB53" s="1"/>
      <c r="UQC53" s="1"/>
      <c r="UQD53" s="1"/>
      <c r="UQE53" s="1"/>
      <c r="UQF53" s="1"/>
      <c r="UQG53" s="1"/>
      <c r="UQH53" s="1"/>
      <c r="UQI53" s="1"/>
      <c r="UQJ53" s="1"/>
      <c r="UQK53" s="1"/>
      <c r="UQL53" s="1"/>
      <c r="UQM53" s="1"/>
      <c r="UQN53" s="1"/>
      <c r="UQO53" s="1"/>
      <c r="UQP53" s="1"/>
      <c r="UQQ53" s="1"/>
      <c r="UQR53" s="1"/>
      <c r="UQS53" s="1"/>
      <c r="UQT53" s="1"/>
      <c r="UQU53" s="1"/>
      <c r="UQV53" s="1"/>
      <c r="UQW53" s="1"/>
      <c r="UQX53" s="1"/>
      <c r="UQY53" s="1"/>
      <c r="UQZ53" s="1"/>
      <c r="URA53" s="1"/>
      <c r="URB53" s="1"/>
      <c r="URC53" s="1"/>
      <c r="URD53" s="1"/>
      <c r="URE53" s="1"/>
      <c r="URF53" s="1"/>
      <c r="URG53" s="1"/>
      <c r="URH53" s="1"/>
      <c r="URI53" s="1"/>
      <c r="URJ53" s="1"/>
      <c r="URK53" s="1"/>
      <c r="URL53" s="1"/>
      <c r="URM53" s="1"/>
      <c r="URN53" s="1"/>
      <c r="URO53" s="1"/>
      <c r="URP53" s="1"/>
      <c r="URQ53" s="1"/>
      <c r="URR53" s="1"/>
      <c r="URS53" s="1"/>
      <c r="URT53" s="1"/>
      <c r="URU53" s="1"/>
      <c r="URV53" s="1"/>
      <c r="URW53" s="1"/>
      <c r="URX53" s="1"/>
      <c r="URY53" s="1"/>
      <c r="URZ53" s="1"/>
      <c r="USA53" s="1"/>
      <c r="USB53" s="1"/>
      <c r="USC53" s="1"/>
      <c r="USD53" s="1"/>
      <c r="USE53" s="1"/>
      <c r="USF53" s="1"/>
      <c r="USG53" s="1"/>
      <c r="USH53" s="1"/>
      <c r="USI53" s="1"/>
      <c r="USJ53" s="1"/>
      <c r="USK53" s="1"/>
      <c r="USL53" s="1"/>
      <c r="USM53" s="1"/>
      <c r="USN53" s="1"/>
      <c r="USO53" s="1"/>
      <c r="USP53" s="1"/>
      <c r="USQ53" s="1"/>
      <c r="USR53" s="1"/>
      <c r="USS53" s="1"/>
      <c r="UST53" s="1"/>
      <c r="USU53" s="1"/>
      <c r="USV53" s="1"/>
      <c r="USW53" s="1"/>
      <c r="USX53" s="1"/>
      <c r="USY53" s="1"/>
      <c r="USZ53" s="1"/>
      <c r="UTA53" s="1"/>
      <c r="UTB53" s="1"/>
      <c r="UTC53" s="1"/>
      <c r="UTD53" s="1"/>
      <c r="UTE53" s="1"/>
      <c r="UTF53" s="1"/>
      <c r="UTG53" s="1"/>
      <c r="UTH53" s="1"/>
      <c r="UTI53" s="1"/>
      <c r="UTJ53" s="1"/>
      <c r="UTK53" s="1"/>
      <c r="UTL53" s="1"/>
      <c r="UTM53" s="1"/>
      <c r="UTN53" s="1"/>
      <c r="UTO53" s="1"/>
      <c r="UTP53" s="1"/>
      <c r="UTQ53" s="1"/>
      <c r="UTR53" s="1"/>
      <c r="UTS53" s="1"/>
      <c r="UTT53" s="1"/>
      <c r="UTU53" s="1"/>
      <c r="UTV53" s="1"/>
      <c r="UTW53" s="1"/>
      <c r="UTX53" s="1"/>
      <c r="UTY53" s="1"/>
      <c r="UTZ53" s="1"/>
      <c r="UUA53" s="1"/>
      <c r="UUB53" s="1"/>
      <c r="UUC53" s="1"/>
      <c r="UUD53" s="1"/>
      <c r="UUE53" s="1"/>
      <c r="UUF53" s="1"/>
      <c r="UUG53" s="1"/>
      <c r="UUH53" s="1"/>
      <c r="UUI53" s="1"/>
      <c r="UUJ53" s="1"/>
      <c r="UUK53" s="1"/>
      <c r="UUL53" s="1"/>
      <c r="UUM53" s="1"/>
      <c r="UUN53" s="1"/>
      <c r="UUO53" s="1"/>
      <c r="UUP53" s="1"/>
      <c r="UUQ53" s="1"/>
      <c r="UUR53" s="1"/>
      <c r="UUS53" s="1"/>
      <c r="UUT53" s="1"/>
      <c r="UUU53" s="1"/>
      <c r="UUV53" s="1"/>
      <c r="UUW53" s="1"/>
      <c r="UUX53" s="1"/>
      <c r="UUY53" s="1"/>
      <c r="UUZ53" s="1"/>
      <c r="UVA53" s="1"/>
      <c r="UVB53" s="1"/>
      <c r="UVC53" s="1"/>
      <c r="UVD53" s="1"/>
      <c r="UVE53" s="1"/>
      <c r="UVF53" s="1"/>
      <c r="UVG53" s="1"/>
      <c r="UVH53" s="1"/>
      <c r="UVI53" s="1"/>
      <c r="UVJ53" s="1"/>
      <c r="UVK53" s="1"/>
      <c r="UVL53" s="1"/>
      <c r="UVM53" s="1"/>
      <c r="UVN53" s="1"/>
      <c r="UVO53" s="1"/>
      <c r="UVP53" s="1"/>
      <c r="UVQ53" s="1"/>
      <c r="UVR53" s="1"/>
      <c r="UVS53" s="1"/>
      <c r="UVT53" s="1"/>
      <c r="UVU53" s="1"/>
      <c r="UVV53" s="1"/>
      <c r="UVW53" s="1"/>
      <c r="UVX53" s="1"/>
      <c r="UVY53" s="1"/>
      <c r="UVZ53" s="1"/>
      <c r="UWA53" s="1"/>
      <c r="UWB53" s="1"/>
      <c r="UWC53" s="1"/>
      <c r="UWD53" s="1"/>
      <c r="UWE53" s="1"/>
      <c r="UWF53" s="1"/>
      <c r="UWG53" s="1"/>
      <c r="UWH53" s="1"/>
      <c r="UWI53" s="1"/>
      <c r="UWJ53" s="1"/>
      <c r="UWK53" s="1"/>
      <c r="UWL53" s="1"/>
      <c r="UWM53" s="1"/>
      <c r="UWN53" s="1"/>
      <c r="UWO53" s="1"/>
      <c r="UWP53" s="1"/>
      <c r="UWQ53" s="1"/>
      <c r="UWR53" s="1"/>
      <c r="UWS53" s="1"/>
      <c r="UWT53" s="1"/>
      <c r="UWU53" s="1"/>
      <c r="UWV53" s="1"/>
      <c r="UWW53" s="1"/>
      <c r="UWX53" s="1"/>
      <c r="UWY53" s="1"/>
      <c r="UWZ53" s="1"/>
      <c r="UXA53" s="1"/>
      <c r="UXB53" s="1"/>
      <c r="UXC53" s="1"/>
      <c r="UXD53" s="1"/>
      <c r="UXE53" s="1"/>
      <c r="UXF53" s="1"/>
      <c r="UXG53" s="1"/>
      <c r="UXH53" s="1"/>
      <c r="UXI53" s="1"/>
      <c r="UXJ53" s="1"/>
      <c r="UXK53" s="1"/>
      <c r="UXL53" s="1"/>
      <c r="UXM53" s="1"/>
      <c r="UXN53" s="1"/>
      <c r="UXO53" s="1"/>
      <c r="UXP53" s="1"/>
      <c r="UXQ53" s="1"/>
      <c r="UXR53" s="1"/>
      <c r="UXS53" s="1"/>
      <c r="UXT53" s="1"/>
      <c r="UXU53" s="1"/>
      <c r="UXV53" s="1"/>
      <c r="UXW53" s="1"/>
      <c r="UXX53" s="1"/>
      <c r="UXY53" s="1"/>
      <c r="UXZ53" s="1"/>
      <c r="UYA53" s="1"/>
      <c r="UYB53" s="1"/>
      <c r="UYC53" s="1"/>
      <c r="UYD53" s="1"/>
      <c r="UYE53" s="1"/>
      <c r="UYF53" s="1"/>
      <c r="UYG53" s="1"/>
      <c r="UYH53" s="1"/>
      <c r="UYI53" s="1"/>
      <c r="UYJ53" s="1"/>
      <c r="UYK53" s="1"/>
      <c r="UYL53" s="1"/>
      <c r="UYM53" s="1"/>
      <c r="UYN53" s="1"/>
      <c r="UYO53" s="1"/>
      <c r="UYP53" s="1"/>
      <c r="UYQ53" s="1"/>
      <c r="UYR53" s="1"/>
      <c r="UYS53" s="1"/>
      <c r="UYT53" s="1"/>
      <c r="UYU53" s="1"/>
      <c r="UYV53" s="1"/>
      <c r="UYW53" s="1"/>
      <c r="UYX53" s="1"/>
      <c r="UYY53" s="1"/>
      <c r="UYZ53" s="1"/>
      <c r="UZA53" s="1"/>
      <c r="UZB53" s="1"/>
      <c r="UZC53" s="1"/>
      <c r="UZD53" s="1"/>
      <c r="UZE53" s="1"/>
      <c r="UZF53" s="1"/>
      <c r="UZG53" s="1"/>
      <c r="UZH53" s="1"/>
      <c r="UZI53" s="1"/>
      <c r="UZJ53" s="1"/>
      <c r="UZK53" s="1"/>
      <c r="UZL53" s="1"/>
      <c r="UZM53" s="1"/>
      <c r="UZN53" s="1"/>
      <c r="UZO53" s="1"/>
      <c r="UZP53" s="1"/>
      <c r="UZQ53" s="1"/>
      <c r="UZR53" s="1"/>
      <c r="UZS53" s="1"/>
      <c r="UZT53" s="1"/>
      <c r="UZU53" s="1"/>
      <c r="UZV53" s="1"/>
      <c r="UZW53" s="1"/>
      <c r="UZX53" s="1"/>
      <c r="UZY53" s="1"/>
      <c r="UZZ53" s="1"/>
      <c r="VAA53" s="1"/>
      <c r="VAB53" s="1"/>
      <c r="VAC53" s="1"/>
      <c r="VAD53" s="1"/>
      <c r="VAE53" s="1"/>
      <c r="VAF53" s="1"/>
      <c r="VAG53" s="1"/>
      <c r="VAH53" s="1"/>
      <c r="VAI53" s="1"/>
      <c r="VAJ53" s="1"/>
      <c r="VAK53" s="1"/>
      <c r="VAL53" s="1"/>
      <c r="VAM53" s="1"/>
      <c r="VAN53" s="1"/>
      <c r="VAO53" s="1"/>
      <c r="VAP53" s="1"/>
      <c r="VAQ53" s="1"/>
      <c r="VAR53" s="1"/>
      <c r="VAS53" s="1"/>
      <c r="VAT53" s="1"/>
      <c r="VAU53" s="1"/>
      <c r="VAV53" s="1"/>
      <c r="VAW53" s="1"/>
      <c r="VAX53" s="1"/>
      <c r="VAY53" s="1"/>
      <c r="VAZ53" s="1"/>
      <c r="VBA53" s="1"/>
      <c r="VBB53" s="1"/>
      <c r="VBC53" s="1"/>
      <c r="VBD53" s="1"/>
      <c r="VBE53" s="1"/>
      <c r="VBF53" s="1"/>
      <c r="VBG53" s="1"/>
      <c r="VBH53" s="1"/>
      <c r="VBI53" s="1"/>
      <c r="VBJ53" s="1"/>
      <c r="VBK53" s="1"/>
      <c r="VBL53" s="1"/>
      <c r="VBM53" s="1"/>
      <c r="VBN53" s="1"/>
      <c r="VBO53" s="1"/>
      <c r="VBP53" s="1"/>
      <c r="VBQ53" s="1"/>
      <c r="VBR53" s="1"/>
      <c r="VBS53" s="1"/>
      <c r="VBT53" s="1"/>
      <c r="VBU53" s="1"/>
      <c r="VBV53" s="1"/>
      <c r="VBW53" s="1"/>
      <c r="VBX53" s="1"/>
      <c r="VBY53" s="1"/>
      <c r="VBZ53" s="1"/>
      <c r="VCA53" s="1"/>
      <c r="VCB53" s="1"/>
      <c r="VCC53" s="1"/>
      <c r="VCD53" s="1"/>
      <c r="VCE53" s="1"/>
      <c r="VCF53" s="1"/>
      <c r="VCG53" s="1"/>
      <c r="VCH53" s="1"/>
      <c r="VCI53" s="1"/>
      <c r="VCJ53" s="1"/>
      <c r="VCK53" s="1"/>
      <c r="VCL53" s="1"/>
      <c r="VCM53" s="1"/>
      <c r="VCN53" s="1"/>
      <c r="VCO53" s="1"/>
      <c r="VCP53" s="1"/>
      <c r="VCQ53" s="1"/>
      <c r="VCR53" s="1"/>
      <c r="VCS53" s="1"/>
      <c r="VCT53" s="1"/>
      <c r="VCU53" s="1"/>
      <c r="VCV53" s="1"/>
      <c r="VCW53" s="1"/>
      <c r="VCX53" s="1"/>
      <c r="VCY53" s="1"/>
      <c r="VCZ53" s="1"/>
      <c r="VDA53" s="1"/>
      <c r="VDB53" s="1"/>
      <c r="VDC53" s="1"/>
      <c r="VDD53" s="1"/>
      <c r="VDE53" s="1"/>
      <c r="VDF53" s="1"/>
      <c r="VDG53" s="1"/>
      <c r="VDH53" s="1"/>
      <c r="VDI53" s="1"/>
      <c r="VDJ53" s="1"/>
      <c r="VDK53" s="1"/>
      <c r="VDL53" s="1"/>
      <c r="VDM53" s="1"/>
      <c r="VDN53" s="1"/>
      <c r="VDO53" s="1"/>
      <c r="VDP53" s="1"/>
      <c r="VDQ53" s="1"/>
      <c r="VDR53" s="1"/>
      <c r="VDS53" s="1"/>
      <c r="VDT53" s="1"/>
      <c r="VDU53" s="1"/>
      <c r="VDV53" s="1"/>
      <c r="VDW53" s="1"/>
      <c r="VDX53" s="1"/>
      <c r="VDY53" s="1"/>
      <c r="VDZ53" s="1"/>
      <c r="VEA53" s="1"/>
      <c r="VEB53" s="1"/>
      <c r="VEC53" s="1"/>
      <c r="VED53" s="1"/>
      <c r="VEE53" s="1"/>
      <c r="VEF53" s="1"/>
      <c r="VEG53" s="1"/>
      <c r="VEH53" s="1"/>
      <c r="VEI53" s="1"/>
      <c r="VEJ53" s="1"/>
      <c r="VEK53" s="1"/>
      <c r="VEL53" s="1"/>
      <c r="VEM53" s="1"/>
      <c r="VEN53" s="1"/>
      <c r="VEO53" s="1"/>
      <c r="VEP53" s="1"/>
      <c r="VEQ53" s="1"/>
      <c r="VER53" s="1"/>
      <c r="VES53" s="1"/>
      <c r="VET53" s="1"/>
      <c r="VEU53" s="1"/>
      <c r="VEV53" s="1"/>
      <c r="VEW53" s="1"/>
      <c r="VEX53" s="1"/>
      <c r="VEY53" s="1"/>
      <c r="VEZ53" s="1"/>
      <c r="VFA53" s="1"/>
      <c r="VFB53" s="1"/>
      <c r="VFC53" s="1"/>
      <c r="VFD53" s="1"/>
      <c r="VFE53" s="1"/>
      <c r="VFF53" s="1"/>
      <c r="VFG53" s="1"/>
      <c r="VFH53" s="1"/>
      <c r="VFI53" s="1"/>
      <c r="VFJ53" s="1"/>
      <c r="VFK53" s="1"/>
      <c r="VFL53" s="1"/>
      <c r="VFM53" s="1"/>
      <c r="VFN53" s="1"/>
      <c r="VFO53" s="1"/>
      <c r="VFP53" s="1"/>
      <c r="VFQ53" s="1"/>
      <c r="VFR53" s="1"/>
      <c r="VFS53" s="1"/>
      <c r="VFT53" s="1"/>
      <c r="VFU53" s="1"/>
      <c r="VFV53" s="1"/>
      <c r="VFW53" s="1"/>
      <c r="VFX53" s="1"/>
      <c r="VFY53" s="1"/>
      <c r="VFZ53" s="1"/>
      <c r="VGA53" s="1"/>
      <c r="VGB53" s="1"/>
      <c r="VGC53" s="1"/>
      <c r="VGD53" s="1"/>
      <c r="VGE53" s="1"/>
      <c r="VGF53" s="1"/>
      <c r="VGG53" s="1"/>
      <c r="VGH53" s="1"/>
      <c r="VGI53" s="1"/>
      <c r="VGJ53" s="1"/>
      <c r="VGK53" s="1"/>
      <c r="VGL53" s="1"/>
      <c r="VGM53" s="1"/>
      <c r="VGN53" s="1"/>
      <c r="VGO53" s="1"/>
      <c r="VGP53" s="1"/>
      <c r="VGQ53" s="1"/>
      <c r="VGR53" s="1"/>
      <c r="VGS53" s="1"/>
      <c r="VGT53" s="1"/>
      <c r="VGU53" s="1"/>
      <c r="VGV53" s="1"/>
      <c r="VGW53" s="1"/>
      <c r="VGX53" s="1"/>
      <c r="VGY53" s="1"/>
      <c r="VGZ53" s="1"/>
      <c r="VHA53" s="1"/>
      <c r="VHB53" s="1"/>
      <c r="VHC53" s="1"/>
      <c r="VHD53" s="1"/>
      <c r="VHE53" s="1"/>
      <c r="VHF53" s="1"/>
      <c r="VHG53" s="1"/>
      <c r="VHH53" s="1"/>
      <c r="VHI53" s="1"/>
      <c r="VHJ53" s="1"/>
      <c r="VHK53" s="1"/>
      <c r="VHL53" s="1"/>
      <c r="VHM53" s="1"/>
      <c r="VHN53" s="1"/>
      <c r="VHO53" s="1"/>
      <c r="VHP53" s="1"/>
      <c r="VHQ53" s="1"/>
      <c r="VHR53" s="1"/>
      <c r="VHS53" s="1"/>
      <c r="VHT53" s="1"/>
      <c r="VHU53" s="1"/>
      <c r="VHV53" s="1"/>
      <c r="VHW53" s="1"/>
      <c r="VHX53" s="1"/>
      <c r="VHY53" s="1"/>
      <c r="VHZ53" s="1"/>
      <c r="VIA53" s="1"/>
      <c r="VIB53" s="1"/>
      <c r="VIC53" s="1"/>
      <c r="VID53" s="1"/>
      <c r="VIE53" s="1"/>
      <c r="VIF53" s="1"/>
      <c r="VIG53" s="1"/>
      <c r="VIH53" s="1"/>
      <c r="VII53" s="1"/>
      <c r="VIJ53" s="1"/>
      <c r="VIK53" s="1"/>
      <c r="VIL53" s="1"/>
      <c r="VIM53" s="1"/>
      <c r="VIN53" s="1"/>
      <c r="VIO53" s="1"/>
      <c r="VIP53" s="1"/>
      <c r="VIQ53" s="1"/>
      <c r="VIR53" s="1"/>
      <c r="VIS53" s="1"/>
      <c r="VIT53" s="1"/>
      <c r="VIU53" s="1"/>
      <c r="VIV53" s="1"/>
      <c r="VIW53" s="1"/>
      <c r="VIX53" s="1"/>
      <c r="VIY53" s="1"/>
      <c r="VIZ53" s="1"/>
      <c r="VJA53" s="1"/>
      <c r="VJB53" s="1"/>
      <c r="VJC53" s="1"/>
      <c r="VJD53" s="1"/>
      <c r="VJE53" s="1"/>
      <c r="VJF53" s="1"/>
      <c r="VJG53" s="1"/>
      <c r="VJH53" s="1"/>
      <c r="VJI53" s="1"/>
      <c r="VJJ53" s="1"/>
      <c r="VJK53" s="1"/>
      <c r="VJL53" s="1"/>
      <c r="VJM53" s="1"/>
      <c r="VJN53" s="1"/>
      <c r="VJO53" s="1"/>
      <c r="VJP53" s="1"/>
      <c r="VJQ53" s="1"/>
      <c r="VJR53" s="1"/>
      <c r="VJS53" s="1"/>
      <c r="VJT53" s="1"/>
      <c r="VJU53" s="1"/>
      <c r="VJV53" s="1"/>
      <c r="VJW53" s="1"/>
      <c r="VJX53" s="1"/>
      <c r="VJY53" s="1"/>
      <c r="VJZ53" s="1"/>
      <c r="VKA53" s="1"/>
      <c r="VKB53" s="1"/>
      <c r="VKC53" s="1"/>
      <c r="VKD53" s="1"/>
      <c r="VKE53" s="1"/>
      <c r="VKF53" s="1"/>
      <c r="VKG53" s="1"/>
      <c r="VKH53" s="1"/>
      <c r="VKI53" s="1"/>
      <c r="VKJ53" s="1"/>
      <c r="VKK53" s="1"/>
      <c r="VKL53" s="1"/>
      <c r="VKM53" s="1"/>
      <c r="VKN53" s="1"/>
      <c r="VKO53" s="1"/>
      <c r="VKP53" s="1"/>
      <c r="VKQ53" s="1"/>
      <c r="VKR53" s="1"/>
      <c r="VKS53" s="1"/>
      <c r="VKT53" s="1"/>
      <c r="VKU53" s="1"/>
      <c r="VKV53" s="1"/>
      <c r="VKW53" s="1"/>
      <c r="VKX53" s="1"/>
      <c r="VKY53" s="1"/>
      <c r="VKZ53" s="1"/>
      <c r="VLA53" s="1"/>
      <c r="VLB53" s="1"/>
      <c r="VLC53" s="1"/>
      <c r="VLD53" s="1"/>
      <c r="VLE53" s="1"/>
      <c r="VLF53" s="1"/>
      <c r="VLG53" s="1"/>
      <c r="VLH53" s="1"/>
      <c r="VLI53" s="1"/>
      <c r="VLJ53" s="1"/>
      <c r="VLK53" s="1"/>
      <c r="VLL53" s="1"/>
      <c r="VLM53" s="1"/>
      <c r="VLN53" s="1"/>
      <c r="VLO53" s="1"/>
      <c r="VLP53" s="1"/>
      <c r="VLQ53" s="1"/>
      <c r="VLR53" s="1"/>
      <c r="VLS53" s="1"/>
      <c r="VLT53" s="1"/>
      <c r="VLU53" s="1"/>
      <c r="VLV53" s="1"/>
      <c r="VLW53" s="1"/>
      <c r="VLX53" s="1"/>
      <c r="VLY53" s="1"/>
      <c r="VLZ53" s="1"/>
      <c r="VMA53" s="1"/>
      <c r="VMB53" s="1"/>
      <c r="VMC53" s="1"/>
      <c r="VMD53" s="1"/>
      <c r="VME53" s="1"/>
      <c r="VMF53" s="1"/>
      <c r="VMG53" s="1"/>
      <c r="VMH53" s="1"/>
      <c r="VMI53" s="1"/>
      <c r="VMJ53" s="1"/>
      <c r="VMK53" s="1"/>
      <c r="VML53" s="1"/>
      <c r="VMM53" s="1"/>
      <c r="VMN53" s="1"/>
      <c r="VMO53" s="1"/>
      <c r="VMP53" s="1"/>
      <c r="VMQ53" s="1"/>
      <c r="VMR53" s="1"/>
      <c r="VMS53" s="1"/>
      <c r="VMT53" s="1"/>
      <c r="VMU53" s="1"/>
      <c r="VMV53" s="1"/>
      <c r="VMW53" s="1"/>
      <c r="VMX53" s="1"/>
      <c r="VMY53" s="1"/>
      <c r="VMZ53" s="1"/>
      <c r="VNA53" s="1"/>
      <c r="VNB53" s="1"/>
      <c r="VNC53" s="1"/>
      <c r="VND53" s="1"/>
      <c r="VNE53" s="1"/>
      <c r="VNF53" s="1"/>
      <c r="VNG53" s="1"/>
      <c r="VNH53" s="1"/>
      <c r="VNI53" s="1"/>
      <c r="VNJ53" s="1"/>
      <c r="VNK53" s="1"/>
      <c r="VNL53" s="1"/>
      <c r="VNM53" s="1"/>
      <c r="VNN53" s="1"/>
      <c r="VNO53" s="1"/>
      <c r="VNP53" s="1"/>
      <c r="VNQ53" s="1"/>
      <c r="VNR53" s="1"/>
      <c r="VNS53" s="1"/>
      <c r="VNT53" s="1"/>
      <c r="VNU53" s="1"/>
      <c r="VNV53" s="1"/>
      <c r="VNW53" s="1"/>
      <c r="VNX53" s="1"/>
      <c r="VNY53" s="1"/>
      <c r="VNZ53" s="1"/>
      <c r="VOA53" s="1"/>
      <c r="VOB53" s="1"/>
      <c r="VOC53" s="1"/>
      <c r="VOD53" s="1"/>
      <c r="VOE53" s="1"/>
      <c r="VOF53" s="1"/>
      <c r="VOG53" s="1"/>
      <c r="VOH53" s="1"/>
      <c r="VOI53" s="1"/>
      <c r="VOJ53" s="1"/>
      <c r="VOK53" s="1"/>
      <c r="VOL53" s="1"/>
      <c r="VOM53" s="1"/>
      <c r="VON53" s="1"/>
      <c r="VOO53" s="1"/>
      <c r="VOP53" s="1"/>
      <c r="VOQ53" s="1"/>
      <c r="VOR53" s="1"/>
      <c r="VOS53" s="1"/>
      <c r="VOT53" s="1"/>
      <c r="VOU53" s="1"/>
      <c r="VOV53" s="1"/>
      <c r="VOW53" s="1"/>
      <c r="VOX53" s="1"/>
      <c r="VOY53" s="1"/>
      <c r="VOZ53" s="1"/>
      <c r="VPA53" s="1"/>
      <c r="VPB53" s="1"/>
      <c r="VPC53" s="1"/>
      <c r="VPD53" s="1"/>
      <c r="VPE53" s="1"/>
      <c r="VPF53" s="1"/>
      <c r="VPG53" s="1"/>
      <c r="VPH53" s="1"/>
      <c r="VPI53" s="1"/>
      <c r="VPJ53" s="1"/>
      <c r="VPK53" s="1"/>
      <c r="VPL53" s="1"/>
      <c r="VPM53" s="1"/>
      <c r="VPN53" s="1"/>
      <c r="VPO53" s="1"/>
      <c r="VPP53" s="1"/>
      <c r="VPQ53" s="1"/>
      <c r="VPR53" s="1"/>
      <c r="VPS53" s="1"/>
      <c r="VPT53" s="1"/>
      <c r="VPU53" s="1"/>
      <c r="VPV53" s="1"/>
      <c r="VPW53" s="1"/>
      <c r="VPX53" s="1"/>
      <c r="VPY53" s="1"/>
      <c r="VPZ53" s="1"/>
      <c r="VQA53" s="1"/>
      <c r="VQB53" s="1"/>
      <c r="VQC53" s="1"/>
      <c r="VQD53" s="1"/>
      <c r="VQE53" s="1"/>
      <c r="VQF53" s="1"/>
      <c r="VQG53" s="1"/>
      <c r="VQH53" s="1"/>
      <c r="VQI53" s="1"/>
      <c r="VQJ53" s="1"/>
      <c r="VQK53" s="1"/>
      <c r="VQL53" s="1"/>
      <c r="VQM53" s="1"/>
      <c r="VQN53" s="1"/>
      <c r="VQO53" s="1"/>
      <c r="VQP53" s="1"/>
      <c r="VQQ53" s="1"/>
      <c r="VQR53" s="1"/>
      <c r="VQS53" s="1"/>
      <c r="VQT53" s="1"/>
      <c r="VQU53" s="1"/>
      <c r="VQV53" s="1"/>
      <c r="VQW53" s="1"/>
      <c r="VQX53" s="1"/>
      <c r="VQY53" s="1"/>
      <c r="VQZ53" s="1"/>
      <c r="VRA53" s="1"/>
      <c r="VRB53" s="1"/>
      <c r="VRC53" s="1"/>
      <c r="VRD53" s="1"/>
      <c r="VRE53" s="1"/>
      <c r="VRF53" s="1"/>
      <c r="VRG53" s="1"/>
      <c r="VRH53" s="1"/>
      <c r="VRI53" s="1"/>
      <c r="VRJ53" s="1"/>
      <c r="VRK53" s="1"/>
      <c r="VRL53" s="1"/>
      <c r="VRM53" s="1"/>
      <c r="VRN53" s="1"/>
      <c r="VRO53" s="1"/>
      <c r="VRP53" s="1"/>
      <c r="VRQ53" s="1"/>
      <c r="VRR53" s="1"/>
      <c r="VRS53" s="1"/>
      <c r="VRT53" s="1"/>
      <c r="VRU53" s="1"/>
      <c r="VRV53" s="1"/>
      <c r="VRW53" s="1"/>
      <c r="VRX53" s="1"/>
      <c r="VRY53" s="1"/>
      <c r="VRZ53" s="1"/>
      <c r="VSA53" s="1"/>
      <c r="VSB53" s="1"/>
      <c r="VSC53" s="1"/>
      <c r="VSD53" s="1"/>
      <c r="VSE53" s="1"/>
      <c r="VSF53" s="1"/>
      <c r="VSG53" s="1"/>
      <c r="VSH53" s="1"/>
      <c r="VSI53" s="1"/>
      <c r="VSJ53" s="1"/>
      <c r="VSK53" s="1"/>
      <c r="VSL53" s="1"/>
      <c r="VSM53" s="1"/>
      <c r="VSN53" s="1"/>
      <c r="VSO53" s="1"/>
      <c r="VSP53" s="1"/>
      <c r="VSQ53" s="1"/>
      <c r="VSR53" s="1"/>
      <c r="VSS53" s="1"/>
      <c r="VST53" s="1"/>
      <c r="VSU53" s="1"/>
      <c r="VSV53" s="1"/>
      <c r="VSW53" s="1"/>
      <c r="VSX53" s="1"/>
      <c r="VSY53" s="1"/>
      <c r="VSZ53" s="1"/>
      <c r="VTA53" s="1"/>
      <c r="VTB53" s="1"/>
      <c r="VTC53" s="1"/>
      <c r="VTD53" s="1"/>
      <c r="VTE53" s="1"/>
      <c r="VTF53" s="1"/>
      <c r="VTG53" s="1"/>
      <c r="VTH53" s="1"/>
      <c r="VTI53" s="1"/>
      <c r="VTJ53" s="1"/>
      <c r="VTK53" s="1"/>
      <c r="VTL53" s="1"/>
      <c r="VTM53" s="1"/>
      <c r="VTN53" s="1"/>
      <c r="VTO53" s="1"/>
      <c r="VTP53" s="1"/>
      <c r="VTQ53" s="1"/>
      <c r="VTR53" s="1"/>
      <c r="VTS53" s="1"/>
      <c r="VTT53" s="1"/>
      <c r="VTU53" s="1"/>
      <c r="VTV53" s="1"/>
      <c r="VTW53" s="1"/>
      <c r="VTX53" s="1"/>
      <c r="VTY53" s="1"/>
      <c r="VTZ53" s="1"/>
      <c r="VUA53" s="1"/>
      <c r="VUB53" s="1"/>
      <c r="VUC53" s="1"/>
      <c r="VUD53" s="1"/>
      <c r="VUE53" s="1"/>
      <c r="VUF53" s="1"/>
      <c r="VUG53" s="1"/>
      <c r="VUH53" s="1"/>
      <c r="VUI53" s="1"/>
      <c r="VUJ53" s="1"/>
      <c r="VUK53" s="1"/>
      <c r="VUL53" s="1"/>
      <c r="VUM53" s="1"/>
      <c r="VUN53" s="1"/>
      <c r="VUO53" s="1"/>
      <c r="VUP53" s="1"/>
      <c r="VUQ53" s="1"/>
      <c r="VUR53" s="1"/>
      <c r="VUS53" s="1"/>
      <c r="VUT53" s="1"/>
      <c r="VUU53" s="1"/>
      <c r="VUV53" s="1"/>
      <c r="VUW53" s="1"/>
      <c r="VUX53" s="1"/>
      <c r="VUY53" s="1"/>
      <c r="VUZ53" s="1"/>
      <c r="VVA53" s="1"/>
      <c r="VVB53" s="1"/>
      <c r="VVC53" s="1"/>
      <c r="VVD53" s="1"/>
      <c r="VVE53" s="1"/>
      <c r="VVF53" s="1"/>
      <c r="VVG53" s="1"/>
      <c r="VVH53" s="1"/>
      <c r="VVI53" s="1"/>
      <c r="VVJ53" s="1"/>
      <c r="VVK53" s="1"/>
      <c r="VVL53" s="1"/>
      <c r="VVM53" s="1"/>
      <c r="VVN53" s="1"/>
      <c r="VVO53" s="1"/>
      <c r="VVP53" s="1"/>
      <c r="VVQ53" s="1"/>
      <c r="VVR53" s="1"/>
      <c r="VVS53" s="1"/>
      <c r="VVT53" s="1"/>
      <c r="VVU53" s="1"/>
      <c r="VVV53" s="1"/>
      <c r="VVW53" s="1"/>
      <c r="VVX53" s="1"/>
      <c r="VVY53" s="1"/>
      <c r="VVZ53" s="1"/>
      <c r="VWA53" s="1"/>
      <c r="VWB53" s="1"/>
      <c r="VWC53" s="1"/>
      <c r="VWD53" s="1"/>
      <c r="VWE53" s="1"/>
      <c r="VWF53" s="1"/>
      <c r="VWG53" s="1"/>
      <c r="VWH53" s="1"/>
      <c r="VWI53" s="1"/>
      <c r="VWJ53" s="1"/>
      <c r="VWK53" s="1"/>
      <c r="VWL53" s="1"/>
      <c r="VWM53" s="1"/>
      <c r="VWN53" s="1"/>
      <c r="VWO53" s="1"/>
      <c r="VWP53" s="1"/>
      <c r="VWQ53" s="1"/>
      <c r="VWR53" s="1"/>
      <c r="VWS53" s="1"/>
      <c r="VWT53" s="1"/>
      <c r="VWU53" s="1"/>
      <c r="VWV53" s="1"/>
      <c r="VWW53" s="1"/>
      <c r="VWX53" s="1"/>
      <c r="VWY53" s="1"/>
      <c r="VWZ53" s="1"/>
      <c r="VXA53" s="1"/>
      <c r="VXB53" s="1"/>
      <c r="VXC53" s="1"/>
      <c r="VXD53" s="1"/>
      <c r="VXE53" s="1"/>
      <c r="VXF53" s="1"/>
      <c r="VXG53" s="1"/>
      <c r="VXH53" s="1"/>
      <c r="VXI53" s="1"/>
      <c r="VXJ53" s="1"/>
      <c r="VXK53" s="1"/>
      <c r="VXL53" s="1"/>
      <c r="VXM53" s="1"/>
      <c r="VXN53" s="1"/>
      <c r="VXO53" s="1"/>
      <c r="VXP53" s="1"/>
      <c r="VXQ53" s="1"/>
      <c r="VXR53" s="1"/>
      <c r="VXS53" s="1"/>
      <c r="VXT53" s="1"/>
      <c r="VXU53" s="1"/>
      <c r="VXV53" s="1"/>
      <c r="VXW53" s="1"/>
      <c r="VXX53" s="1"/>
      <c r="VXY53" s="1"/>
      <c r="VXZ53" s="1"/>
      <c r="VYA53" s="1"/>
      <c r="VYB53" s="1"/>
      <c r="VYC53" s="1"/>
      <c r="VYD53" s="1"/>
      <c r="VYE53" s="1"/>
      <c r="VYF53" s="1"/>
      <c r="VYG53" s="1"/>
      <c r="VYH53" s="1"/>
      <c r="VYI53" s="1"/>
      <c r="VYJ53" s="1"/>
      <c r="VYK53" s="1"/>
      <c r="VYL53" s="1"/>
      <c r="VYM53" s="1"/>
      <c r="VYN53" s="1"/>
      <c r="VYO53" s="1"/>
      <c r="VYP53" s="1"/>
      <c r="VYQ53" s="1"/>
      <c r="VYR53" s="1"/>
      <c r="VYS53" s="1"/>
      <c r="VYT53" s="1"/>
      <c r="VYU53" s="1"/>
      <c r="VYV53" s="1"/>
      <c r="VYW53" s="1"/>
      <c r="VYX53" s="1"/>
      <c r="VYY53" s="1"/>
      <c r="VYZ53" s="1"/>
      <c r="VZA53" s="1"/>
      <c r="VZB53" s="1"/>
      <c r="VZC53" s="1"/>
      <c r="VZD53" s="1"/>
      <c r="VZE53" s="1"/>
      <c r="VZF53" s="1"/>
      <c r="VZG53" s="1"/>
      <c r="VZH53" s="1"/>
      <c r="VZI53" s="1"/>
      <c r="VZJ53" s="1"/>
      <c r="VZK53" s="1"/>
      <c r="VZL53" s="1"/>
      <c r="VZM53" s="1"/>
      <c r="VZN53" s="1"/>
      <c r="VZO53" s="1"/>
      <c r="VZP53" s="1"/>
      <c r="VZQ53" s="1"/>
      <c r="VZR53" s="1"/>
      <c r="VZS53" s="1"/>
      <c r="VZT53" s="1"/>
      <c r="VZU53" s="1"/>
      <c r="VZV53" s="1"/>
      <c r="VZW53" s="1"/>
      <c r="VZX53" s="1"/>
      <c r="VZY53" s="1"/>
      <c r="VZZ53" s="1"/>
      <c r="WAA53" s="1"/>
      <c r="WAB53" s="1"/>
      <c r="WAC53" s="1"/>
      <c r="WAD53" s="1"/>
      <c r="WAE53" s="1"/>
      <c r="WAF53" s="1"/>
      <c r="WAG53" s="1"/>
      <c r="WAH53" s="1"/>
      <c r="WAI53" s="1"/>
      <c r="WAJ53" s="1"/>
      <c r="WAK53" s="1"/>
      <c r="WAL53" s="1"/>
      <c r="WAM53" s="1"/>
      <c r="WAN53" s="1"/>
      <c r="WAO53" s="1"/>
      <c r="WAP53" s="1"/>
      <c r="WAQ53" s="1"/>
      <c r="WAR53" s="1"/>
      <c r="WAS53" s="1"/>
      <c r="WAT53" s="1"/>
      <c r="WAU53" s="1"/>
      <c r="WAV53" s="1"/>
      <c r="WAW53" s="1"/>
      <c r="WAX53" s="1"/>
      <c r="WAY53" s="1"/>
      <c r="WAZ53" s="1"/>
      <c r="WBA53" s="1"/>
      <c r="WBB53" s="1"/>
      <c r="WBC53" s="1"/>
      <c r="WBD53" s="1"/>
      <c r="WBE53" s="1"/>
      <c r="WBF53" s="1"/>
      <c r="WBG53" s="1"/>
      <c r="WBH53" s="1"/>
      <c r="WBI53" s="1"/>
      <c r="WBJ53" s="1"/>
      <c r="WBK53" s="1"/>
      <c r="WBL53" s="1"/>
      <c r="WBM53" s="1"/>
      <c r="WBN53" s="1"/>
      <c r="WBO53" s="1"/>
      <c r="WBP53" s="1"/>
      <c r="WBQ53" s="1"/>
      <c r="WBR53" s="1"/>
      <c r="WBS53" s="1"/>
      <c r="WBT53" s="1"/>
      <c r="WBU53" s="1"/>
      <c r="WBV53" s="1"/>
      <c r="WBW53" s="1"/>
      <c r="WBX53" s="1"/>
      <c r="WBY53" s="1"/>
      <c r="WBZ53" s="1"/>
      <c r="WCA53" s="1"/>
      <c r="WCB53" s="1"/>
      <c r="WCC53" s="1"/>
      <c r="WCD53" s="1"/>
      <c r="WCE53" s="1"/>
      <c r="WCF53" s="1"/>
      <c r="WCG53" s="1"/>
      <c r="WCH53" s="1"/>
      <c r="WCI53" s="1"/>
      <c r="WCJ53" s="1"/>
      <c r="WCK53" s="1"/>
      <c r="WCL53" s="1"/>
      <c r="WCM53" s="1"/>
      <c r="WCN53" s="1"/>
      <c r="WCO53" s="1"/>
      <c r="WCP53" s="1"/>
      <c r="WCQ53" s="1"/>
      <c r="WCR53" s="1"/>
      <c r="WCS53" s="1"/>
      <c r="WCT53" s="1"/>
      <c r="WCU53" s="1"/>
      <c r="WCV53" s="1"/>
      <c r="WCW53" s="1"/>
      <c r="WCX53" s="1"/>
      <c r="WCY53" s="1"/>
      <c r="WCZ53" s="1"/>
      <c r="WDA53" s="1"/>
      <c r="WDB53" s="1"/>
      <c r="WDC53" s="1"/>
      <c r="WDD53" s="1"/>
      <c r="WDE53" s="1"/>
      <c r="WDF53" s="1"/>
      <c r="WDG53" s="1"/>
      <c r="WDH53" s="1"/>
      <c r="WDI53" s="1"/>
      <c r="WDJ53" s="1"/>
      <c r="WDK53" s="1"/>
      <c r="WDL53" s="1"/>
      <c r="WDM53" s="1"/>
      <c r="WDN53" s="1"/>
      <c r="WDO53" s="1"/>
      <c r="WDP53" s="1"/>
      <c r="WDQ53" s="1"/>
      <c r="WDR53" s="1"/>
      <c r="WDS53" s="1"/>
      <c r="WDT53" s="1"/>
      <c r="WDU53" s="1"/>
      <c r="WDV53" s="1"/>
      <c r="WDW53" s="1"/>
      <c r="WDX53" s="1"/>
      <c r="WDY53" s="1"/>
      <c r="WDZ53" s="1"/>
      <c r="WEA53" s="1"/>
      <c r="WEB53" s="1"/>
      <c r="WEC53" s="1"/>
      <c r="WED53" s="1"/>
      <c r="WEE53" s="1"/>
      <c r="WEF53" s="1"/>
      <c r="WEG53" s="1"/>
      <c r="WEH53" s="1"/>
      <c r="WEI53" s="1"/>
      <c r="WEJ53" s="1"/>
      <c r="WEK53" s="1"/>
      <c r="WEL53" s="1"/>
      <c r="WEM53" s="1"/>
      <c r="WEN53" s="1"/>
      <c r="WEO53" s="1"/>
      <c r="WEP53" s="1"/>
      <c r="WEQ53" s="1"/>
      <c r="WER53" s="1"/>
      <c r="WES53" s="1"/>
      <c r="WET53" s="1"/>
      <c r="WEU53" s="1"/>
      <c r="WEV53" s="1"/>
      <c r="WEW53" s="1"/>
      <c r="WEX53" s="1"/>
      <c r="WEY53" s="1"/>
      <c r="WEZ53" s="1"/>
      <c r="WFA53" s="1"/>
      <c r="WFB53" s="1"/>
      <c r="WFC53" s="1"/>
      <c r="WFD53" s="1"/>
      <c r="WFE53" s="1"/>
      <c r="WFF53" s="1"/>
      <c r="WFG53" s="1"/>
      <c r="WFH53" s="1"/>
      <c r="WFI53" s="1"/>
      <c r="WFJ53" s="1"/>
      <c r="WFK53" s="1"/>
      <c r="WFL53" s="1"/>
      <c r="WFM53" s="1"/>
      <c r="WFN53" s="1"/>
      <c r="WFO53" s="1"/>
      <c r="WFP53" s="1"/>
      <c r="WFQ53" s="1"/>
      <c r="WFR53" s="1"/>
      <c r="WFS53" s="1"/>
      <c r="WFT53" s="1"/>
      <c r="WFU53" s="1"/>
      <c r="WFV53" s="1"/>
      <c r="WFW53" s="1"/>
      <c r="WFX53" s="1"/>
      <c r="WFY53" s="1"/>
      <c r="WFZ53" s="1"/>
      <c r="WGA53" s="1"/>
      <c r="WGB53" s="1"/>
      <c r="WGC53" s="1"/>
      <c r="WGD53" s="1"/>
      <c r="WGE53" s="1"/>
      <c r="WGF53" s="1"/>
      <c r="WGG53" s="1"/>
      <c r="WGH53" s="1"/>
      <c r="WGI53" s="1"/>
      <c r="WGJ53" s="1"/>
      <c r="WGK53" s="1"/>
      <c r="WGL53" s="1"/>
      <c r="WGM53" s="1"/>
      <c r="WGN53" s="1"/>
      <c r="WGO53" s="1"/>
      <c r="WGP53" s="1"/>
      <c r="WGQ53" s="1"/>
      <c r="WGR53" s="1"/>
      <c r="WGS53" s="1"/>
      <c r="WGT53" s="1"/>
      <c r="WGU53" s="1"/>
      <c r="WGV53" s="1"/>
      <c r="WGW53" s="1"/>
      <c r="WGX53" s="1"/>
      <c r="WGY53" s="1"/>
      <c r="WGZ53" s="1"/>
      <c r="WHA53" s="1"/>
      <c r="WHB53" s="1"/>
      <c r="WHC53" s="1"/>
      <c r="WHD53" s="1"/>
      <c r="WHE53" s="1"/>
      <c r="WHF53" s="1"/>
      <c r="WHG53" s="1"/>
      <c r="WHH53" s="1"/>
      <c r="WHI53" s="1"/>
      <c r="WHJ53" s="1"/>
      <c r="WHK53" s="1"/>
      <c r="WHL53" s="1"/>
      <c r="WHM53" s="1"/>
      <c r="WHN53" s="1"/>
      <c r="WHO53" s="1"/>
      <c r="WHP53" s="1"/>
      <c r="WHQ53" s="1"/>
      <c r="WHR53" s="1"/>
      <c r="WHS53" s="1"/>
      <c r="WHT53" s="1"/>
      <c r="WHU53" s="1"/>
      <c r="WHV53" s="1"/>
      <c r="WHW53" s="1"/>
      <c r="WHX53" s="1"/>
      <c r="WHY53" s="1"/>
      <c r="WHZ53" s="1"/>
      <c r="WIA53" s="1"/>
      <c r="WIB53" s="1"/>
      <c r="WIC53" s="1"/>
      <c r="WID53" s="1"/>
      <c r="WIE53" s="1"/>
      <c r="WIF53" s="1"/>
      <c r="WIG53" s="1"/>
      <c r="WIH53" s="1"/>
      <c r="WII53" s="1"/>
      <c r="WIJ53" s="1"/>
      <c r="WIK53" s="1"/>
      <c r="WIL53" s="1"/>
      <c r="WIM53" s="1"/>
      <c r="WIN53" s="1"/>
      <c r="WIO53" s="1"/>
      <c r="WIP53" s="1"/>
      <c r="WIQ53" s="1"/>
      <c r="WIR53" s="1"/>
      <c r="WIS53" s="1"/>
      <c r="WIT53" s="1"/>
      <c r="WIU53" s="1"/>
      <c r="WIV53" s="1"/>
      <c r="WIW53" s="1"/>
      <c r="WIX53" s="1"/>
      <c r="WIY53" s="1"/>
      <c r="WIZ53" s="1"/>
      <c r="WJA53" s="1"/>
      <c r="WJB53" s="1"/>
      <c r="WJC53" s="1"/>
      <c r="WJD53" s="1"/>
      <c r="WJE53" s="1"/>
      <c r="WJF53" s="1"/>
      <c r="WJG53" s="1"/>
      <c r="WJH53" s="1"/>
      <c r="WJI53" s="1"/>
      <c r="WJJ53" s="1"/>
      <c r="WJK53" s="1"/>
      <c r="WJL53" s="1"/>
      <c r="WJM53" s="1"/>
      <c r="WJN53" s="1"/>
      <c r="WJO53" s="1"/>
      <c r="WJP53" s="1"/>
      <c r="WJQ53" s="1"/>
      <c r="WJR53" s="1"/>
      <c r="WJS53" s="1"/>
      <c r="WJT53" s="1"/>
      <c r="WJU53" s="1"/>
      <c r="WJV53" s="1"/>
      <c r="WJW53" s="1"/>
      <c r="WJX53" s="1"/>
      <c r="WJY53" s="1"/>
      <c r="WJZ53" s="1"/>
      <c r="WKA53" s="1"/>
      <c r="WKB53" s="1"/>
      <c r="WKC53" s="1"/>
      <c r="WKD53" s="1"/>
      <c r="WKE53" s="1"/>
      <c r="WKF53" s="1"/>
      <c r="WKG53" s="1"/>
      <c r="WKH53" s="1"/>
      <c r="WKI53" s="1"/>
      <c r="WKJ53" s="1"/>
      <c r="WKK53" s="1"/>
      <c r="WKL53" s="1"/>
      <c r="WKM53" s="1"/>
      <c r="WKN53" s="1"/>
      <c r="WKO53" s="1"/>
      <c r="WKP53" s="1"/>
      <c r="WKQ53" s="1"/>
      <c r="WKR53" s="1"/>
      <c r="WKS53" s="1"/>
      <c r="WKT53" s="1"/>
      <c r="WKU53" s="1"/>
      <c r="WKV53" s="1"/>
      <c r="WKW53" s="1"/>
      <c r="WKX53" s="1"/>
      <c r="WKY53" s="1"/>
      <c r="WKZ53" s="1"/>
      <c r="WLA53" s="1"/>
      <c r="WLB53" s="1"/>
      <c r="WLC53" s="1"/>
      <c r="WLD53" s="1"/>
      <c r="WLE53" s="1"/>
      <c r="WLF53" s="1"/>
      <c r="WLG53" s="1"/>
      <c r="WLH53" s="1"/>
      <c r="WLI53" s="1"/>
      <c r="WLJ53" s="1"/>
      <c r="WLK53" s="1"/>
      <c r="WLL53" s="1"/>
      <c r="WLM53" s="1"/>
      <c r="WLN53" s="1"/>
      <c r="WLO53" s="1"/>
      <c r="WLP53" s="1"/>
      <c r="WLQ53" s="1"/>
      <c r="WLR53" s="1"/>
      <c r="WLS53" s="1"/>
      <c r="WLT53" s="1"/>
      <c r="WLU53" s="1"/>
      <c r="WLV53" s="1"/>
      <c r="WLW53" s="1"/>
      <c r="WLX53" s="1"/>
      <c r="WLY53" s="1"/>
      <c r="WLZ53" s="1"/>
      <c r="WMA53" s="1"/>
      <c r="WMB53" s="1"/>
      <c r="WMC53" s="1"/>
      <c r="WMD53" s="1"/>
      <c r="WME53" s="1"/>
      <c r="WMF53" s="1"/>
      <c r="WMG53" s="1"/>
      <c r="WMH53" s="1"/>
      <c r="WMI53" s="1"/>
      <c r="WMJ53" s="1"/>
      <c r="WMK53" s="1"/>
      <c r="WML53" s="1"/>
      <c r="WMM53" s="1"/>
      <c r="WMN53" s="1"/>
      <c r="WMO53" s="1"/>
      <c r="WMP53" s="1"/>
      <c r="WMQ53" s="1"/>
      <c r="WMR53" s="1"/>
      <c r="WMS53" s="1"/>
      <c r="WMT53" s="1"/>
      <c r="WMU53" s="1"/>
      <c r="WMV53" s="1"/>
      <c r="WMW53" s="1"/>
      <c r="WMX53" s="1"/>
      <c r="WMY53" s="1"/>
      <c r="WMZ53" s="1"/>
      <c r="WNA53" s="1"/>
      <c r="WNB53" s="1"/>
      <c r="WNC53" s="1"/>
      <c r="WND53" s="1"/>
      <c r="WNE53" s="1"/>
      <c r="WNF53" s="1"/>
      <c r="WNG53" s="1"/>
      <c r="WNH53" s="1"/>
      <c r="WNI53" s="1"/>
      <c r="WNJ53" s="1"/>
      <c r="WNK53" s="1"/>
      <c r="WNL53" s="1"/>
      <c r="WNM53" s="1"/>
      <c r="WNN53" s="1"/>
      <c r="WNO53" s="1"/>
      <c r="WNP53" s="1"/>
      <c r="WNQ53" s="1"/>
      <c r="WNR53" s="1"/>
      <c r="WNS53" s="1"/>
      <c r="WNT53" s="1"/>
      <c r="WNU53" s="1"/>
      <c r="WNV53" s="1"/>
      <c r="WNW53" s="1"/>
      <c r="WNX53" s="1"/>
      <c r="WNY53" s="1"/>
      <c r="WNZ53" s="1"/>
      <c r="WOA53" s="1"/>
      <c r="WOB53" s="1"/>
      <c r="WOC53" s="1"/>
      <c r="WOD53" s="1"/>
      <c r="WOE53" s="1"/>
      <c r="WOF53" s="1"/>
      <c r="WOG53" s="1"/>
      <c r="WOH53" s="1"/>
      <c r="WOI53" s="1"/>
      <c r="WOJ53" s="1"/>
      <c r="WOK53" s="1"/>
      <c r="WOL53" s="1"/>
      <c r="WOM53" s="1"/>
      <c r="WON53" s="1"/>
      <c r="WOO53" s="1"/>
      <c r="WOP53" s="1"/>
      <c r="WOQ53" s="1"/>
      <c r="WOR53" s="1"/>
      <c r="WOS53" s="1"/>
      <c r="WOT53" s="1"/>
      <c r="WOU53" s="1"/>
      <c r="WOV53" s="1"/>
      <c r="WOW53" s="1"/>
      <c r="WOX53" s="1"/>
      <c r="WOY53" s="1"/>
      <c r="WOZ53" s="1"/>
      <c r="WPA53" s="1"/>
      <c r="WPB53" s="1"/>
      <c r="WPC53" s="1"/>
      <c r="WPD53" s="1"/>
      <c r="WPE53" s="1"/>
      <c r="WPF53" s="1"/>
      <c r="WPG53" s="1"/>
      <c r="WPH53" s="1"/>
      <c r="WPI53" s="1"/>
      <c r="WPJ53" s="1"/>
      <c r="WPK53" s="1"/>
      <c r="WPL53" s="1"/>
      <c r="WPM53" s="1"/>
      <c r="WPN53" s="1"/>
      <c r="WPO53" s="1"/>
      <c r="WPP53" s="1"/>
      <c r="WPQ53" s="1"/>
      <c r="WPR53" s="1"/>
      <c r="WPS53" s="1"/>
      <c r="WPT53" s="1"/>
      <c r="WPU53" s="1"/>
      <c r="WPV53" s="1"/>
      <c r="WPW53" s="1"/>
      <c r="WPX53" s="1"/>
      <c r="WPY53" s="1"/>
      <c r="WPZ53" s="1"/>
      <c r="WQA53" s="1"/>
      <c r="WQB53" s="1"/>
      <c r="WQC53" s="1"/>
      <c r="WQD53" s="1"/>
      <c r="WQE53" s="1"/>
      <c r="WQF53" s="1"/>
      <c r="WQG53" s="1"/>
      <c r="WQH53" s="1"/>
      <c r="WQI53" s="1"/>
      <c r="WQJ53" s="1"/>
      <c r="WQK53" s="1"/>
      <c r="WQL53" s="1"/>
      <c r="WQM53" s="1"/>
      <c r="WQN53" s="1"/>
      <c r="WQO53" s="1"/>
      <c r="WQP53" s="1"/>
      <c r="WQQ53" s="1"/>
      <c r="WQR53" s="1"/>
      <c r="WQS53" s="1"/>
      <c r="WQT53" s="1"/>
      <c r="WQU53" s="1"/>
      <c r="WQV53" s="1"/>
      <c r="WQW53" s="1"/>
      <c r="WQX53" s="1"/>
      <c r="WQY53" s="1"/>
      <c r="WQZ53" s="1"/>
      <c r="WRA53" s="1"/>
      <c r="WRB53" s="1"/>
      <c r="WRC53" s="1"/>
      <c r="WRD53" s="1"/>
      <c r="WRE53" s="1"/>
      <c r="WRF53" s="1"/>
      <c r="WRG53" s="1"/>
      <c r="WRH53" s="1"/>
      <c r="WRI53" s="1"/>
      <c r="WRJ53" s="1"/>
      <c r="WRK53" s="1"/>
      <c r="WRL53" s="1"/>
      <c r="WRM53" s="1"/>
      <c r="WRN53" s="1"/>
      <c r="WRO53" s="1"/>
      <c r="WRP53" s="1"/>
      <c r="WRQ53" s="1"/>
      <c r="WRR53" s="1"/>
      <c r="WRS53" s="1"/>
      <c r="WRT53" s="1"/>
      <c r="WRU53" s="1"/>
      <c r="WRV53" s="1"/>
      <c r="WRW53" s="1"/>
      <c r="WRX53" s="1"/>
      <c r="WRY53" s="1"/>
      <c r="WRZ53" s="1"/>
      <c r="WSA53" s="1"/>
      <c r="WSB53" s="1"/>
      <c r="WSC53" s="1"/>
      <c r="WSD53" s="1"/>
      <c r="WSE53" s="1"/>
      <c r="WSF53" s="1"/>
      <c r="WSG53" s="1"/>
      <c r="WSH53" s="1"/>
      <c r="WSI53" s="1"/>
      <c r="WSJ53" s="1"/>
      <c r="WSK53" s="1"/>
      <c r="WSL53" s="1"/>
      <c r="WSM53" s="1"/>
      <c r="WSN53" s="1"/>
      <c r="WSO53" s="1"/>
      <c r="WSP53" s="1"/>
      <c r="WSQ53" s="1"/>
      <c r="WSR53" s="1"/>
      <c r="WSS53" s="1"/>
      <c r="WST53" s="1"/>
      <c r="WSU53" s="1"/>
      <c r="WSV53" s="1"/>
      <c r="WSW53" s="1"/>
      <c r="WSX53" s="1"/>
      <c r="WSY53" s="1"/>
      <c r="WSZ53" s="1"/>
      <c r="WTA53" s="1"/>
      <c r="WTB53" s="1"/>
      <c r="WTC53" s="1"/>
      <c r="WTD53" s="1"/>
      <c r="WTE53" s="1"/>
      <c r="WTF53" s="1"/>
      <c r="WTG53" s="1"/>
      <c r="WTH53" s="1"/>
      <c r="WTI53" s="1"/>
      <c r="WTJ53" s="1"/>
      <c r="WTK53" s="1"/>
      <c r="WTL53" s="1"/>
      <c r="WTM53" s="1"/>
      <c r="WTN53" s="1"/>
      <c r="WTO53" s="1"/>
      <c r="WTP53" s="1"/>
      <c r="WTQ53" s="1"/>
      <c r="WTR53" s="1"/>
      <c r="WTS53" s="1"/>
      <c r="WTT53" s="1"/>
      <c r="WTU53" s="1"/>
      <c r="WTV53" s="1"/>
      <c r="WTW53" s="1"/>
      <c r="WTX53" s="1"/>
      <c r="WTY53" s="1"/>
      <c r="WTZ53" s="1"/>
      <c r="WUA53" s="1"/>
      <c r="WUB53" s="1"/>
      <c r="WUC53" s="1"/>
      <c r="WUD53" s="1"/>
      <c r="WUE53" s="1"/>
      <c r="WUF53" s="1"/>
      <c r="WUG53" s="1"/>
      <c r="WUH53" s="1"/>
      <c r="WUI53" s="1"/>
      <c r="WUJ53" s="1"/>
      <c r="WUK53" s="1"/>
      <c r="WUL53" s="1"/>
      <c r="WUM53" s="1"/>
      <c r="WUN53" s="1"/>
      <c r="WUO53" s="1"/>
      <c r="WUP53" s="1"/>
      <c r="WUQ53" s="1"/>
      <c r="WUR53" s="1"/>
      <c r="WUS53" s="1"/>
      <c r="WUT53" s="1"/>
      <c r="WUU53" s="1"/>
      <c r="WUV53" s="1"/>
      <c r="WUW53" s="1"/>
      <c r="WUX53" s="1"/>
      <c r="WUY53" s="1"/>
      <c r="WUZ53" s="1"/>
      <c r="WVA53" s="1"/>
      <c r="WVB53" s="1"/>
      <c r="WVC53" s="1"/>
      <c r="WVD53" s="1"/>
      <c r="WVE53" s="1"/>
      <c r="WVF53" s="1"/>
      <c r="WVG53" s="1"/>
      <c r="WVH53" s="1"/>
      <c r="WVI53" s="1"/>
      <c r="WVJ53" s="1"/>
      <c r="WVK53" s="1"/>
      <c r="WVL53" s="1"/>
      <c r="WVM53" s="1"/>
      <c r="WVN53" s="1"/>
      <c r="WVO53" s="1"/>
    </row>
    <row r="54" spans="1:16135" s="37" customFormat="1" ht="13.5" customHeight="1">
      <c r="A54" s="64" t="s">
        <v>63</v>
      </c>
      <c r="B54" s="65">
        <v>7.9041118246730555</v>
      </c>
      <c r="C54" s="66">
        <v>3.4258990459419745</v>
      </c>
      <c r="D54" s="65">
        <v>3.0264481247185167</v>
      </c>
      <c r="E54" s="66">
        <v>3.9188391019299558</v>
      </c>
      <c r="F54" s="95">
        <f>IF(ABS(B54/C54)&gt;1.96,B54,"")</f>
        <v>7.9041118246730555</v>
      </c>
      <c r="G54" s="95"/>
      <c r="H54" s="95"/>
      <c r="I54" s="95">
        <f>IF(ABS(D54/E54)&gt;1.96,"",D54)</f>
        <v>3.0264481247185167</v>
      </c>
      <c r="J54" s="15"/>
      <c r="K54" s="99"/>
      <c r="L54" s="15"/>
      <c r="M54" s="99"/>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row>
    <row r="55" spans="1:16135" s="37" customFormat="1" ht="13.5" customHeight="1">
      <c r="A55" s="64" t="s">
        <v>53</v>
      </c>
      <c r="B55" s="65">
        <v>7.5887480364584476</v>
      </c>
      <c r="C55" s="66">
        <v>3.7159566371802586</v>
      </c>
      <c r="D55" s="65">
        <v>10.411569054950132</v>
      </c>
      <c r="E55" s="66">
        <v>4.3628324885219687</v>
      </c>
      <c r="F55" s="95">
        <f>IF(ABS(B55/C55)&gt;1.96,B55,"")</f>
        <v>7.5887480364584476</v>
      </c>
      <c r="G55" s="95"/>
      <c r="H55" s="95">
        <f>IF(ABS(D55/E55)&gt;1.96,D55,"")</f>
        <v>10.411569054950132</v>
      </c>
      <c r="I55" s="95"/>
      <c r="J55" s="97"/>
      <c r="K55" s="98"/>
      <c r="L55" s="15"/>
      <c r="M55" s="98"/>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row>
    <row r="56" spans="1:16135" ht="12" customHeight="1">
      <c r="A56" s="64" t="s">
        <v>42</v>
      </c>
      <c r="B56" s="65">
        <v>6.9510604168068877</v>
      </c>
      <c r="C56" s="66">
        <v>4.837056293711866</v>
      </c>
      <c r="D56" s="65">
        <v>4.8867067191890428</v>
      </c>
      <c r="E56" s="66">
        <v>4.6067432171914016</v>
      </c>
      <c r="F56" s="95"/>
      <c r="G56" s="95">
        <f t="shared" ref="G56:G84" si="0">IF(ABS(B56/C56)&gt;1.96,"",B56)</f>
        <v>6.9510604168068877</v>
      </c>
      <c r="H56" s="95"/>
      <c r="I56" s="95">
        <f t="shared" ref="I56:I65" si="1">IF(ABS(D56/E56)&gt;1.96,"",D56)</f>
        <v>4.8867067191890428</v>
      </c>
      <c r="J56" s="97"/>
      <c r="K56" s="98"/>
      <c r="L56" s="15"/>
      <c r="M56" s="9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c r="HB56" s="37"/>
      <c r="HC56" s="37"/>
      <c r="HD56" s="37"/>
      <c r="HE56" s="37"/>
      <c r="HF56" s="37"/>
      <c r="HG56" s="37"/>
      <c r="HH56" s="37"/>
      <c r="HI56" s="37"/>
      <c r="HJ56" s="37"/>
      <c r="HK56" s="37"/>
      <c r="HL56" s="37"/>
      <c r="HM56" s="37"/>
      <c r="HN56" s="37"/>
      <c r="HO56" s="37"/>
      <c r="HP56" s="37"/>
      <c r="HQ56" s="37"/>
      <c r="HR56" s="37"/>
      <c r="HS56" s="37"/>
      <c r="HT56" s="37"/>
      <c r="HU56" s="37"/>
      <c r="HV56" s="37"/>
      <c r="HW56" s="37"/>
      <c r="HX56" s="37"/>
      <c r="HY56" s="37"/>
      <c r="HZ56" s="37"/>
      <c r="IA56" s="37"/>
      <c r="IB56" s="37"/>
      <c r="IC56" s="37"/>
      <c r="ID56" s="37"/>
      <c r="IE56" s="37"/>
      <c r="IF56" s="37"/>
      <c r="IG56" s="37"/>
      <c r="IH56" s="37"/>
      <c r="II56" s="37"/>
      <c r="IJ56" s="37"/>
      <c r="IK56" s="37"/>
      <c r="IL56" s="37"/>
      <c r="IM56" s="37"/>
      <c r="IN56" s="37"/>
      <c r="IO56" s="37"/>
      <c r="IP56" s="37"/>
      <c r="IQ56" s="37"/>
      <c r="IR56" s="37"/>
      <c r="IS56" s="37"/>
      <c r="IT56" s="37"/>
      <c r="IU56" s="37"/>
      <c r="IV56" s="37"/>
      <c r="IW56" s="37"/>
      <c r="IX56" s="37"/>
      <c r="IY56" s="37"/>
      <c r="IZ56" s="37"/>
      <c r="JA56" s="37"/>
      <c r="JB56" s="37"/>
      <c r="JC56" s="37"/>
      <c r="JD56" s="37"/>
      <c r="JE56" s="37"/>
      <c r="JF56" s="37"/>
      <c r="JG56" s="37"/>
      <c r="JH56" s="37"/>
      <c r="JI56" s="37"/>
      <c r="JJ56" s="37"/>
      <c r="JK56" s="37"/>
      <c r="JL56" s="37"/>
      <c r="JM56" s="37"/>
      <c r="JN56" s="37"/>
      <c r="JO56" s="37"/>
      <c r="JP56" s="37"/>
      <c r="JQ56" s="37"/>
      <c r="JR56" s="37"/>
      <c r="JS56" s="37"/>
      <c r="JT56" s="37"/>
      <c r="JU56" s="37"/>
      <c r="JV56" s="37"/>
      <c r="JW56" s="37"/>
      <c r="JX56" s="37"/>
      <c r="JY56" s="37"/>
      <c r="JZ56" s="37"/>
      <c r="KA56" s="37"/>
      <c r="KB56" s="37"/>
      <c r="KC56" s="37"/>
      <c r="KD56" s="37"/>
      <c r="KE56" s="37"/>
      <c r="KF56" s="37"/>
      <c r="KG56" s="37"/>
      <c r="KH56" s="37"/>
      <c r="KI56" s="37"/>
      <c r="KJ56" s="37"/>
      <c r="KK56" s="37"/>
      <c r="KL56" s="37"/>
      <c r="KM56" s="37"/>
      <c r="KN56" s="37"/>
      <c r="KO56" s="37"/>
      <c r="KP56" s="37"/>
      <c r="KQ56" s="37"/>
      <c r="KR56" s="37"/>
      <c r="KS56" s="37"/>
      <c r="KT56" s="37"/>
      <c r="KU56" s="37"/>
      <c r="KV56" s="37"/>
      <c r="KW56" s="37"/>
      <c r="KX56" s="37"/>
      <c r="KY56" s="37"/>
      <c r="KZ56" s="37"/>
      <c r="LA56" s="37"/>
      <c r="LB56" s="37"/>
      <c r="LC56" s="37"/>
      <c r="LD56" s="37"/>
      <c r="LE56" s="37"/>
      <c r="LF56" s="37"/>
      <c r="LG56" s="37"/>
      <c r="LH56" s="37"/>
      <c r="LI56" s="37"/>
      <c r="LJ56" s="37"/>
      <c r="LK56" s="37"/>
      <c r="LL56" s="37"/>
      <c r="LM56" s="37"/>
      <c r="LN56" s="37"/>
      <c r="LO56" s="37"/>
      <c r="LP56" s="37"/>
      <c r="LQ56" s="37"/>
      <c r="LR56" s="37"/>
      <c r="LS56" s="37"/>
      <c r="LT56" s="37"/>
      <c r="LU56" s="37"/>
      <c r="LV56" s="37"/>
      <c r="LW56" s="37"/>
      <c r="LX56" s="37"/>
      <c r="LY56" s="37"/>
      <c r="LZ56" s="37"/>
      <c r="MA56" s="37"/>
      <c r="MB56" s="37"/>
      <c r="MC56" s="37"/>
      <c r="MD56" s="37"/>
      <c r="ME56" s="37"/>
      <c r="MF56" s="37"/>
      <c r="MG56" s="37"/>
      <c r="MH56" s="37"/>
      <c r="MI56" s="37"/>
      <c r="MJ56" s="37"/>
      <c r="MK56" s="37"/>
      <c r="ML56" s="37"/>
      <c r="MM56" s="37"/>
      <c r="MN56" s="37"/>
      <c r="MO56" s="37"/>
      <c r="MP56" s="37"/>
      <c r="MQ56" s="37"/>
      <c r="MR56" s="37"/>
      <c r="MS56" s="37"/>
      <c r="MT56" s="37"/>
      <c r="MU56" s="37"/>
      <c r="MV56" s="37"/>
      <c r="MW56" s="37"/>
      <c r="MX56" s="37"/>
      <c r="MY56" s="37"/>
      <c r="MZ56" s="37"/>
      <c r="NA56" s="37"/>
      <c r="NB56" s="37"/>
      <c r="NC56" s="37"/>
      <c r="ND56" s="37"/>
      <c r="NE56" s="37"/>
      <c r="NF56" s="37"/>
      <c r="NG56" s="37"/>
      <c r="NH56" s="37"/>
      <c r="NI56" s="37"/>
      <c r="NJ56" s="37"/>
      <c r="NK56" s="37"/>
      <c r="NL56" s="37"/>
      <c r="NM56" s="37"/>
      <c r="NN56" s="37"/>
      <c r="NO56" s="37"/>
      <c r="NP56" s="37"/>
      <c r="NQ56" s="37"/>
      <c r="NR56" s="37"/>
      <c r="NS56" s="37"/>
      <c r="NT56" s="37"/>
      <c r="NU56" s="37"/>
      <c r="NV56" s="37"/>
      <c r="NW56" s="37"/>
      <c r="NX56" s="37"/>
      <c r="NY56" s="37"/>
      <c r="NZ56" s="37"/>
      <c r="OA56" s="37"/>
      <c r="OB56" s="37"/>
      <c r="OC56" s="37"/>
      <c r="OD56" s="37"/>
      <c r="OE56" s="37"/>
      <c r="OF56" s="37"/>
      <c r="OG56" s="37"/>
      <c r="OH56" s="37"/>
      <c r="OI56" s="37"/>
      <c r="OJ56" s="37"/>
      <c r="OK56" s="37"/>
      <c r="OL56" s="37"/>
      <c r="OM56" s="37"/>
      <c r="ON56" s="37"/>
      <c r="OO56" s="37"/>
      <c r="OP56" s="37"/>
      <c r="OQ56" s="37"/>
      <c r="OR56" s="37"/>
      <c r="OS56" s="37"/>
      <c r="OT56" s="37"/>
      <c r="OU56" s="37"/>
      <c r="OV56" s="37"/>
      <c r="OW56" s="37"/>
      <c r="OX56" s="37"/>
      <c r="OY56" s="37"/>
      <c r="OZ56" s="37"/>
      <c r="PA56" s="37"/>
      <c r="PB56" s="37"/>
      <c r="PC56" s="37"/>
      <c r="PD56" s="37"/>
      <c r="PE56" s="37"/>
      <c r="PF56" s="37"/>
      <c r="PG56" s="37"/>
      <c r="PH56" s="37"/>
      <c r="PI56" s="37"/>
      <c r="PJ56" s="37"/>
      <c r="PK56" s="37"/>
      <c r="PL56" s="37"/>
      <c r="PM56" s="37"/>
      <c r="PN56" s="37"/>
      <c r="PO56" s="37"/>
      <c r="PP56" s="37"/>
      <c r="PQ56" s="37"/>
      <c r="PR56" s="37"/>
      <c r="PS56" s="37"/>
      <c r="PT56" s="37"/>
      <c r="PU56" s="37"/>
      <c r="PV56" s="37"/>
      <c r="PW56" s="37"/>
      <c r="PX56" s="37"/>
      <c r="PY56" s="37"/>
      <c r="PZ56" s="37"/>
      <c r="QA56" s="37"/>
      <c r="QB56" s="37"/>
      <c r="QC56" s="37"/>
      <c r="QD56" s="37"/>
      <c r="QE56" s="37"/>
      <c r="QF56" s="37"/>
      <c r="QG56" s="37"/>
      <c r="QH56" s="37"/>
      <c r="QI56" s="37"/>
      <c r="QJ56" s="37"/>
      <c r="QK56" s="37"/>
      <c r="QL56" s="37"/>
      <c r="QM56" s="37"/>
      <c r="QN56" s="37"/>
      <c r="QO56" s="37"/>
      <c r="QP56" s="37"/>
      <c r="QQ56" s="37"/>
      <c r="QR56" s="37"/>
      <c r="QS56" s="37"/>
      <c r="QT56" s="37"/>
      <c r="QU56" s="37"/>
      <c r="QV56" s="37"/>
      <c r="QW56" s="37"/>
      <c r="QX56" s="37"/>
      <c r="QY56" s="37"/>
      <c r="QZ56" s="37"/>
      <c r="RA56" s="37"/>
      <c r="RB56" s="37"/>
      <c r="RC56" s="37"/>
      <c r="RD56" s="37"/>
      <c r="RE56" s="37"/>
      <c r="RF56" s="37"/>
      <c r="RG56" s="37"/>
      <c r="RH56" s="37"/>
      <c r="RI56" s="37"/>
      <c r="RJ56" s="37"/>
      <c r="RK56" s="37"/>
      <c r="RL56" s="37"/>
      <c r="RM56" s="37"/>
      <c r="RN56" s="37"/>
      <c r="RO56" s="37"/>
      <c r="RP56" s="37"/>
      <c r="RQ56" s="37"/>
      <c r="RR56" s="37"/>
      <c r="RS56" s="37"/>
      <c r="RT56" s="37"/>
      <c r="RU56" s="37"/>
      <c r="RV56" s="37"/>
      <c r="RW56" s="37"/>
      <c r="RX56" s="37"/>
      <c r="RY56" s="37"/>
      <c r="RZ56" s="37"/>
      <c r="SA56" s="37"/>
      <c r="SB56" s="37"/>
      <c r="SC56" s="37"/>
      <c r="SD56" s="37"/>
      <c r="SE56" s="37"/>
      <c r="SF56" s="37"/>
      <c r="SG56" s="37"/>
      <c r="SH56" s="37"/>
      <c r="SI56" s="37"/>
      <c r="SJ56" s="37"/>
      <c r="SK56" s="37"/>
      <c r="SL56" s="37"/>
      <c r="SM56" s="37"/>
      <c r="SN56" s="37"/>
      <c r="SO56" s="37"/>
      <c r="SP56" s="37"/>
      <c r="SQ56" s="37"/>
      <c r="SR56" s="37"/>
      <c r="SS56" s="37"/>
      <c r="ST56" s="37"/>
      <c r="SU56" s="37"/>
      <c r="SV56" s="37"/>
      <c r="SW56" s="37"/>
      <c r="SX56" s="37"/>
      <c r="SY56" s="37"/>
      <c r="SZ56" s="37"/>
      <c r="TA56" s="37"/>
      <c r="TB56" s="37"/>
      <c r="TC56" s="37"/>
      <c r="TD56" s="37"/>
      <c r="TE56" s="37"/>
      <c r="TF56" s="37"/>
      <c r="TG56" s="37"/>
      <c r="TH56" s="37"/>
      <c r="TI56" s="37"/>
      <c r="TJ56" s="37"/>
      <c r="TK56" s="37"/>
      <c r="TL56" s="37"/>
      <c r="TM56" s="37"/>
      <c r="TN56" s="37"/>
      <c r="TO56" s="37"/>
      <c r="TP56" s="37"/>
      <c r="TQ56" s="37"/>
      <c r="TR56" s="37"/>
      <c r="TS56" s="37"/>
      <c r="TT56" s="37"/>
      <c r="TU56" s="37"/>
      <c r="TV56" s="37"/>
      <c r="TW56" s="37"/>
      <c r="TX56" s="37"/>
      <c r="TY56" s="37"/>
      <c r="TZ56" s="37"/>
      <c r="UA56" s="37"/>
      <c r="UB56" s="37"/>
      <c r="UC56" s="37"/>
      <c r="UD56" s="37"/>
      <c r="UE56" s="37"/>
      <c r="UF56" s="37"/>
      <c r="UG56" s="37"/>
      <c r="UH56" s="37"/>
      <c r="UI56" s="37"/>
      <c r="UJ56" s="37"/>
      <c r="UK56" s="37"/>
      <c r="UL56" s="37"/>
      <c r="UM56" s="37"/>
      <c r="UN56" s="37"/>
      <c r="UO56" s="37"/>
      <c r="UP56" s="37"/>
      <c r="UQ56" s="37"/>
      <c r="UR56" s="37"/>
      <c r="US56" s="37"/>
      <c r="UT56" s="37"/>
      <c r="UU56" s="37"/>
      <c r="UV56" s="37"/>
      <c r="UW56" s="37"/>
      <c r="UX56" s="37"/>
      <c r="UY56" s="37"/>
      <c r="UZ56" s="37"/>
      <c r="VA56" s="37"/>
      <c r="VB56" s="37"/>
      <c r="VC56" s="37"/>
      <c r="VD56" s="37"/>
      <c r="VE56" s="37"/>
      <c r="VF56" s="37"/>
      <c r="VG56" s="37"/>
      <c r="VH56" s="37"/>
      <c r="VI56" s="37"/>
      <c r="VJ56" s="37"/>
      <c r="VK56" s="37"/>
      <c r="VL56" s="37"/>
      <c r="VM56" s="37"/>
      <c r="VN56" s="37"/>
      <c r="VO56" s="37"/>
      <c r="VP56" s="37"/>
      <c r="VQ56" s="37"/>
      <c r="VR56" s="37"/>
      <c r="VS56" s="37"/>
      <c r="VT56" s="37"/>
      <c r="VU56" s="37"/>
      <c r="VV56" s="37"/>
      <c r="VW56" s="37"/>
      <c r="VX56" s="37"/>
      <c r="VY56" s="37"/>
      <c r="VZ56" s="37"/>
      <c r="WA56" s="37"/>
      <c r="WB56" s="37"/>
      <c r="WC56" s="37"/>
      <c r="WD56" s="37"/>
      <c r="WE56" s="37"/>
      <c r="WF56" s="37"/>
      <c r="WG56" s="37"/>
      <c r="WH56" s="37"/>
      <c r="WI56" s="37"/>
      <c r="WJ56" s="37"/>
      <c r="WK56" s="37"/>
      <c r="WL56" s="37"/>
      <c r="WM56" s="37"/>
      <c r="WN56" s="37"/>
      <c r="WO56" s="37"/>
      <c r="WP56" s="37"/>
      <c r="WQ56" s="37"/>
      <c r="WR56" s="37"/>
      <c r="WS56" s="37"/>
      <c r="WT56" s="37"/>
      <c r="WU56" s="37"/>
      <c r="WV56" s="37"/>
      <c r="WW56" s="37"/>
      <c r="WX56" s="37"/>
      <c r="WY56" s="37"/>
      <c r="WZ56" s="37"/>
      <c r="XA56" s="37"/>
      <c r="XB56" s="37"/>
      <c r="XC56" s="37"/>
      <c r="XD56" s="37"/>
      <c r="XE56" s="37"/>
      <c r="XF56" s="37"/>
      <c r="XG56" s="37"/>
      <c r="XH56" s="37"/>
      <c r="XI56" s="37"/>
      <c r="XJ56" s="37"/>
      <c r="XK56" s="37"/>
      <c r="XL56" s="37"/>
      <c r="XM56" s="37"/>
      <c r="XN56" s="37"/>
      <c r="XO56" s="37"/>
      <c r="XP56" s="37"/>
      <c r="XQ56" s="37"/>
      <c r="XR56" s="37"/>
      <c r="XS56" s="37"/>
      <c r="XT56" s="37"/>
      <c r="XU56" s="37"/>
      <c r="XV56" s="37"/>
      <c r="XW56" s="37"/>
      <c r="XX56" s="37"/>
      <c r="XY56" s="37"/>
      <c r="XZ56" s="37"/>
      <c r="YA56" s="37"/>
      <c r="YB56" s="37"/>
      <c r="YC56" s="37"/>
      <c r="YD56" s="37"/>
      <c r="YE56" s="37"/>
      <c r="YF56" s="37"/>
      <c r="YG56" s="37"/>
      <c r="YH56" s="37"/>
      <c r="YI56" s="37"/>
      <c r="YJ56" s="37"/>
      <c r="YK56" s="37"/>
      <c r="YL56" s="37"/>
      <c r="YM56" s="37"/>
      <c r="YN56" s="37"/>
      <c r="YO56" s="37"/>
      <c r="YP56" s="37"/>
      <c r="YQ56" s="37"/>
      <c r="YR56" s="37"/>
      <c r="YS56" s="37"/>
      <c r="YT56" s="37"/>
      <c r="YU56" s="37"/>
      <c r="YV56" s="37"/>
      <c r="YW56" s="37"/>
      <c r="YX56" s="37"/>
      <c r="YY56" s="37"/>
      <c r="YZ56" s="37"/>
      <c r="ZA56" s="37"/>
      <c r="ZB56" s="37"/>
      <c r="ZC56" s="37"/>
      <c r="ZD56" s="37"/>
      <c r="ZE56" s="37"/>
      <c r="ZF56" s="37"/>
      <c r="ZG56" s="37"/>
      <c r="ZH56" s="37"/>
      <c r="ZI56" s="37"/>
      <c r="ZJ56" s="37"/>
      <c r="ZK56" s="37"/>
      <c r="ZL56" s="37"/>
      <c r="ZM56" s="37"/>
      <c r="ZN56" s="37"/>
      <c r="ZO56" s="37"/>
      <c r="ZP56" s="37"/>
      <c r="ZQ56" s="37"/>
      <c r="ZR56" s="37"/>
      <c r="ZS56" s="37"/>
      <c r="ZT56" s="37"/>
      <c r="ZU56" s="37"/>
      <c r="ZV56" s="37"/>
      <c r="ZW56" s="37"/>
      <c r="ZX56" s="37"/>
      <c r="ZY56" s="37"/>
      <c r="ZZ56" s="37"/>
      <c r="AAA56" s="37"/>
      <c r="AAB56" s="37"/>
      <c r="AAC56" s="37"/>
      <c r="AAD56" s="37"/>
      <c r="AAE56" s="37"/>
      <c r="AAF56" s="37"/>
      <c r="AAG56" s="37"/>
      <c r="AAH56" s="37"/>
      <c r="AAI56" s="37"/>
      <c r="AAJ56" s="37"/>
      <c r="AAK56" s="37"/>
      <c r="AAL56" s="37"/>
      <c r="AAM56" s="37"/>
      <c r="AAN56" s="37"/>
      <c r="AAO56" s="37"/>
      <c r="AAP56" s="37"/>
      <c r="AAQ56" s="37"/>
      <c r="AAR56" s="37"/>
      <c r="AAS56" s="37"/>
      <c r="AAT56" s="37"/>
      <c r="AAU56" s="37"/>
      <c r="AAV56" s="37"/>
      <c r="AAW56" s="37"/>
      <c r="AAX56" s="37"/>
      <c r="AAY56" s="37"/>
      <c r="AAZ56" s="37"/>
      <c r="ABA56" s="37"/>
      <c r="ABB56" s="37"/>
      <c r="ABC56" s="37"/>
      <c r="ABD56" s="37"/>
      <c r="ABE56" s="37"/>
      <c r="ABF56" s="37"/>
      <c r="ABG56" s="37"/>
      <c r="ABH56" s="37"/>
      <c r="ABI56" s="37"/>
      <c r="ABJ56" s="37"/>
      <c r="ABK56" s="37"/>
      <c r="ABL56" s="37"/>
      <c r="ABM56" s="37"/>
      <c r="ABN56" s="37"/>
      <c r="ABO56" s="37"/>
      <c r="ABP56" s="37"/>
      <c r="ABQ56" s="37"/>
      <c r="ABR56" s="37"/>
      <c r="ABS56" s="37"/>
      <c r="ABT56" s="37"/>
      <c r="ABU56" s="37"/>
      <c r="ABV56" s="37"/>
      <c r="ABW56" s="37"/>
      <c r="ABX56" s="37"/>
      <c r="ABY56" s="37"/>
      <c r="ABZ56" s="37"/>
      <c r="ACA56" s="37"/>
      <c r="ACB56" s="37"/>
      <c r="ACC56" s="37"/>
      <c r="ACD56" s="37"/>
      <c r="ACE56" s="37"/>
      <c r="ACF56" s="37"/>
      <c r="ACG56" s="37"/>
      <c r="ACH56" s="37"/>
      <c r="ACI56" s="37"/>
      <c r="ACJ56" s="37"/>
      <c r="ACK56" s="37"/>
      <c r="ACL56" s="37"/>
      <c r="ACM56" s="37"/>
      <c r="ACN56" s="37"/>
      <c r="ACO56" s="37"/>
      <c r="ACP56" s="37"/>
      <c r="ACQ56" s="37"/>
      <c r="ACR56" s="37"/>
      <c r="ACS56" s="37"/>
      <c r="ACT56" s="37"/>
      <c r="ACU56" s="37"/>
      <c r="ACV56" s="37"/>
      <c r="ACW56" s="37"/>
      <c r="ACX56" s="37"/>
      <c r="ACY56" s="37"/>
      <c r="ACZ56" s="37"/>
      <c r="ADA56" s="37"/>
      <c r="ADB56" s="37"/>
      <c r="ADC56" s="37"/>
      <c r="ADD56" s="37"/>
      <c r="ADE56" s="37"/>
      <c r="ADF56" s="37"/>
      <c r="ADG56" s="37"/>
      <c r="ADH56" s="37"/>
      <c r="ADI56" s="37"/>
      <c r="ADJ56" s="37"/>
      <c r="ADK56" s="37"/>
      <c r="ADL56" s="37"/>
      <c r="ADM56" s="37"/>
      <c r="ADN56" s="37"/>
      <c r="ADO56" s="37"/>
      <c r="ADP56" s="37"/>
      <c r="ADQ56" s="37"/>
      <c r="ADR56" s="37"/>
      <c r="ADS56" s="37"/>
      <c r="ADT56" s="37"/>
      <c r="ADU56" s="37"/>
      <c r="ADV56" s="37"/>
      <c r="ADW56" s="37"/>
      <c r="ADX56" s="37"/>
      <c r="ADY56" s="37"/>
      <c r="ADZ56" s="37"/>
      <c r="AEA56" s="37"/>
      <c r="AEB56" s="37"/>
      <c r="AEC56" s="37"/>
      <c r="AED56" s="37"/>
      <c r="AEE56" s="37"/>
      <c r="AEF56" s="37"/>
      <c r="AEG56" s="37"/>
      <c r="AEH56" s="37"/>
      <c r="AEI56" s="37"/>
      <c r="AEJ56" s="37"/>
      <c r="AEK56" s="37"/>
      <c r="AEL56" s="37"/>
      <c r="AEM56" s="37"/>
      <c r="AEN56" s="37"/>
      <c r="AEO56" s="37"/>
      <c r="AEP56" s="37"/>
      <c r="AEQ56" s="37"/>
      <c r="AER56" s="37"/>
      <c r="AES56" s="37"/>
      <c r="AET56" s="37"/>
      <c r="AEU56" s="37"/>
      <c r="AEV56" s="37"/>
      <c r="AEW56" s="37"/>
      <c r="AEX56" s="37"/>
      <c r="AEY56" s="37"/>
      <c r="AEZ56" s="37"/>
      <c r="AFA56" s="37"/>
      <c r="AFB56" s="37"/>
      <c r="AFC56" s="37"/>
      <c r="AFD56" s="37"/>
      <c r="AFE56" s="37"/>
      <c r="AFF56" s="37"/>
      <c r="AFG56" s="37"/>
      <c r="AFH56" s="37"/>
      <c r="AFI56" s="37"/>
      <c r="AFJ56" s="37"/>
      <c r="AFK56" s="37"/>
      <c r="AFL56" s="37"/>
      <c r="AFM56" s="37"/>
      <c r="AFN56" s="37"/>
      <c r="AFO56" s="37"/>
      <c r="AFP56" s="37"/>
      <c r="AFQ56" s="37"/>
      <c r="AFR56" s="37"/>
      <c r="AFS56" s="37"/>
      <c r="AFT56" s="37"/>
      <c r="AFU56" s="37"/>
      <c r="AFV56" s="37"/>
      <c r="AFW56" s="37"/>
      <c r="AFX56" s="37"/>
      <c r="AFY56" s="37"/>
      <c r="AFZ56" s="37"/>
      <c r="AGA56" s="37"/>
      <c r="AGB56" s="37"/>
      <c r="AGC56" s="37"/>
      <c r="AGD56" s="37"/>
      <c r="AGE56" s="37"/>
      <c r="AGF56" s="37"/>
      <c r="AGG56" s="37"/>
      <c r="AGH56" s="37"/>
      <c r="AGI56" s="37"/>
      <c r="AGJ56" s="37"/>
      <c r="AGK56" s="37"/>
      <c r="AGL56" s="37"/>
      <c r="AGM56" s="37"/>
      <c r="AGN56" s="37"/>
      <c r="AGO56" s="37"/>
      <c r="AGP56" s="37"/>
      <c r="AGQ56" s="37"/>
      <c r="AGR56" s="37"/>
      <c r="AGS56" s="37"/>
      <c r="AGT56" s="37"/>
      <c r="AGU56" s="37"/>
      <c r="AGV56" s="37"/>
      <c r="AGW56" s="37"/>
      <c r="AGX56" s="37"/>
      <c r="AGY56" s="37"/>
      <c r="AGZ56" s="37"/>
      <c r="AHA56" s="37"/>
      <c r="AHB56" s="37"/>
      <c r="AHC56" s="37"/>
      <c r="AHD56" s="37"/>
      <c r="AHE56" s="37"/>
      <c r="AHF56" s="37"/>
      <c r="AHG56" s="37"/>
      <c r="AHH56" s="37"/>
      <c r="AHI56" s="37"/>
      <c r="AHJ56" s="37"/>
      <c r="AHK56" s="37"/>
      <c r="AHL56" s="37"/>
      <c r="AHM56" s="37"/>
      <c r="AHN56" s="37"/>
      <c r="AHO56" s="37"/>
      <c r="AHP56" s="37"/>
      <c r="AHQ56" s="37"/>
      <c r="AHR56" s="37"/>
      <c r="AHS56" s="37"/>
      <c r="AHT56" s="37"/>
      <c r="AHU56" s="37"/>
      <c r="AHV56" s="37"/>
      <c r="AHW56" s="37"/>
      <c r="AHX56" s="37"/>
      <c r="AHY56" s="37"/>
      <c r="AHZ56" s="37"/>
      <c r="AIA56" s="37"/>
      <c r="AIB56" s="37"/>
      <c r="AIC56" s="37"/>
      <c r="AID56" s="37"/>
      <c r="AIE56" s="37"/>
      <c r="AIF56" s="37"/>
      <c r="AIG56" s="37"/>
      <c r="AIH56" s="37"/>
      <c r="AII56" s="37"/>
      <c r="AIJ56" s="37"/>
      <c r="AIK56" s="37"/>
      <c r="AIL56" s="37"/>
      <c r="AIM56" s="37"/>
      <c r="AIN56" s="37"/>
      <c r="AIO56" s="37"/>
      <c r="AIP56" s="37"/>
      <c r="AIQ56" s="37"/>
      <c r="AIR56" s="37"/>
      <c r="AIS56" s="37"/>
      <c r="AIT56" s="37"/>
      <c r="AIU56" s="37"/>
      <c r="AIV56" s="37"/>
      <c r="AIW56" s="37"/>
      <c r="AIX56" s="37"/>
      <c r="AIY56" s="37"/>
      <c r="AIZ56" s="37"/>
      <c r="AJA56" s="37"/>
      <c r="AJB56" s="37"/>
      <c r="AJC56" s="37"/>
      <c r="AJD56" s="37"/>
      <c r="AJE56" s="37"/>
      <c r="AJF56" s="37"/>
      <c r="AJG56" s="37"/>
      <c r="AJH56" s="37"/>
      <c r="AJI56" s="37"/>
      <c r="AJJ56" s="37"/>
      <c r="AJK56" s="37"/>
      <c r="AJL56" s="37"/>
      <c r="AJM56" s="37"/>
      <c r="AJN56" s="37"/>
      <c r="AJO56" s="37"/>
      <c r="AJP56" s="37"/>
      <c r="AJQ56" s="37"/>
      <c r="AJR56" s="37"/>
      <c r="AJS56" s="37"/>
      <c r="AJT56" s="37"/>
      <c r="AJU56" s="37"/>
      <c r="AJV56" s="37"/>
      <c r="AJW56" s="37"/>
      <c r="AJX56" s="37"/>
      <c r="AJY56" s="37"/>
      <c r="AJZ56" s="37"/>
      <c r="AKA56" s="37"/>
      <c r="AKB56" s="37"/>
      <c r="AKC56" s="37"/>
      <c r="AKD56" s="37"/>
      <c r="AKE56" s="37"/>
      <c r="AKF56" s="37"/>
      <c r="AKG56" s="37"/>
      <c r="AKH56" s="37"/>
      <c r="AKI56" s="37"/>
      <c r="AKJ56" s="37"/>
      <c r="AKK56" s="37"/>
      <c r="AKL56" s="37"/>
      <c r="AKM56" s="37"/>
      <c r="AKN56" s="37"/>
      <c r="AKO56" s="37"/>
      <c r="AKP56" s="37"/>
      <c r="AKQ56" s="37"/>
      <c r="AKR56" s="37"/>
      <c r="AKS56" s="37"/>
      <c r="AKT56" s="37"/>
      <c r="AKU56" s="37"/>
      <c r="AKV56" s="37"/>
      <c r="AKW56" s="37"/>
      <c r="AKX56" s="37"/>
      <c r="AKY56" s="37"/>
      <c r="AKZ56" s="37"/>
      <c r="ALA56" s="37"/>
      <c r="ALB56" s="37"/>
      <c r="ALC56" s="37"/>
      <c r="ALD56" s="37"/>
      <c r="ALE56" s="37"/>
      <c r="ALF56" s="37"/>
      <c r="ALG56" s="37"/>
      <c r="ALH56" s="37"/>
      <c r="ALI56" s="37"/>
      <c r="ALJ56" s="37"/>
      <c r="ALK56" s="37"/>
      <c r="ALL56" s="37"/>
      <c r="ALM56" s="37"/>
      <c r="ALN56" s="37"/>
      <c r="ALO56" s="37"/>
      <c r="ALP56" s="37"/>
      <c r="ALQ56" s="37"/>
      <c r="ALR56" s="37"/>
      <c r="ALS56" s="37"/>
      <c r="ALT56" s="37"/>
      <c r="ALU56" s="37"/>
      <c r="ALV56" s="37"/>
      <c r="ALW56" s="37"/>
      <c r="ALX56" s="37"/>
      <c r="ALY56" s="37"/>
      <c r="ALZ56" s="37"/>
      <c r="AMA56" s="37"/>
      <c r="AMB56" s="37"/>
      <c r="AMC56" s="37"/>
      <c r="AMD56" s="37"/>
      <c r="AME56" s="37"/>
      <c r="AMF56" s="37"/>
      <c r="AMG56" s="37"/>
      <c r="AMH56" s="37"/>
      <c r="AMI56" s="37"/>
      <c r="AMJ56" s="37"/>
      <c r="AMK56" s="37"/>
      <c r="AML56" s="37"/>
      <c r="AMM56" s="37"/>
      <c r="AMN56" s="37"/>
      <c r="AMO56" s="37"/>
      <c r="AMP56" s="37"/>
      <c r="AMQ56" s="37"/>
      <c r="AMR56" s="37"/>
      <c r="AMS56" s="37"/>
      <c r="AMT56" s="37"/>
      <c r="AMU56" s="37"/>
      <c r="AMV56" s="37"/>
      <c r="AMW56" s="37"/>
      <c r="AMX56" s="37"/>
      <c r="AMY56" s="37"/>
      <c r="AMZ56" s="37"/>
      <c r="ANA56" s="37"/>
      <c r="ANB56" s="37"/>
      <c r="ANC56" s="37"/>
      <c r="AND56" s="37"/>
      <c r="ANE56" s="37"/>
      <c r="ANF56" s="37"/>
      <c r="ANG56" s="37"/>
      <c r="ANH56" s="37"/>
      <c r="ANI56" s="37"/>
      <c r="ANJ56" s="37"/>
      <c r="ANK56" s="37"/>
      <c r="ANL56" s="37"/>
      <c r="ANM56" s="37"/>
      <c r="ANN56" s="37"/>
      <c r="ANO56" s="37"/>
      <c r="ANP56" s="37"/>
      <c r="ANQ56" s="37"/>
      <c r="ANR56" s="37"/>
      <c r="ANS56" s="37"/>
      <c r="ANT56" s="37"/>
      <c r="ANU56" s="37"/>
      <c r="ANV56" s="37"/>
      <c r="ANW56" s="37"/>
      <c r="ANX56" s="37"/>
      <c r="ANY56" s="37"/>
      <c r="ANZ56" s="37"/>
      <c r="AOA56" s="37"/>
      <c r="AOB56" s="37"/>
      <c r="AOC56" s="37"/>
      <c r="AOD56" s="37"/>
      <c r="AOE56" s="37"/>
      <c r="AOF56" s="37"/>
      <c r="AOG56" s="37"/>
      <c r="AOH56" s="37"/>
      <c r="AOI56" s="37"/>
      <c r="AOJ56" s="37"/>
      <c r="AOK56" s="37"/>
      <c r="AOL56" s="37"/>
      <c r="AOM56" s="37"/>
      <c r="AON56" s="37"/>
      <c r="AOO56" s="37"/>
      <c r="AOP56" s="37"/>
      <c r="AOQ56" s="37"/>
      <c r="AOR56" s="37"/>
      <c r="AOS56" s="37"/>
      <c r="AOT56" s="37"/>
      <c r="AOU56" s="37"/>
      <c r="AOV56" s="37"/>
      <c r="AOW56" s="37"/>
      <c r="AOX56" s="37"/>
      <c r="AOY56" s="37"/>
      <c r="AOZ56" s="37"/>
      <c r="APA56" s="37"/>
      <c r="APB56" s="37"/>
      <c r="APC56" s="37"/>
      <c r="APD56" s="37"/>
      <c r="APE56" s="37"/>
      <c r="APF56" s="37"/>
      <c r="APG56" s="37"/>
      <c r="APH56" s="37"/>
      <c r="API56" s="37"/>
      <c r="APJ56" s="37"/>
      <c r="APK56" s="37"/>
      <c r="APL56" s="37"/>
      <c r="APM56" s="37"/>
      <c r="APN56" s="37"/>
      <c r="APO56" s="37"/>
      <c r="APP56" s="37"/>
      <c r="APQ56" s="37"/>
      <c r="APR56" s="37"/>
      <c r="APS56" s="37"/>
      <c r="APT56" s="37"/>
      <c r="APU56" s="37"/>
      <c r="APV56" s="37"/>
      <c r="APW56" s="37"/>
      <c r="APX56" s="37"/>
      <c r="APY56" s="37"/>
      <c r="APZ56" s="37"/>
      <c r="AQA56" s="37"/>
      <c r="AQB56" s="37"/>
      <c r="AQC56" s="37"/>
      <c r="AQD56" s="37"/>
      <c r="AQE56" s="37"/>
      <c r="AQF56" s="37"/>
      <c r="AQG56" s="37"/>
      <c r="AQH56" s="37"/>
      <c r="AQI56" s="37"/>
      <c r="AQJ56" s="37"/>
      <c r="AQK56" s="37"/>
      <c r="AQL56" s="37"/>
      <c r="AQM56" s="37"/>
      <c r="AQN56" s="37"/>
      <c r="AQO56" s="37"/>
      <c r="AQP56" s="37"/>
      <c r="AQQ56" s="37"/>
      <c r="AQR56" s="37"/>
      <c r="AQS56" s="37"/>
      <c r="AQT56" s="37"/>
      <c r="AQU56" s="37"/>
      <c r="AQV56" s="37"/>
      <c r="AQW56" s="37"/>
      <c r="AQX56" s="37"/>
      <c r="AQY56" s="37"/>
      <c r="AQZ56" s="37"/>
      <c r="ARA56" s="37"/>
      <c r="ARB56" s="37"/>
      <c r="ARC56" s="37"/>
      <c r="ARD56" s="37"/>
      <c r="ARE56" s="37"/>
      <c r="ARF56" s="37"/>
      <c r="ARG56" s="37"/>
      <c r="ARH56" s="37"/>
      <c r="ARI56" s="37"/>
      <c r="ARJ56" s="37"/>
      <c r="ARK56" s="37"/>
      <c r="ARL56" s="37"/>
      <c r="ARM56" s="37"/>
      <c r="ARN56" s="37"/>
      <c r="ARO56" s="37"/>
      <c r="ARP56" s="37"/>
      <c r="ARQ56" s="37"/>
      <c r="ARR56" s="37"/>
      <c r="ARS56" s="37"/>
      <c r="ART56" s="37"/>
      <c r="ARU56" s="37"/>
      <c r="ARV56" s="37"/>
      <c r="ARW56" s="37"/>
      <c r="ARX56" s="37"/>
      <c r="ARY56" s="37"/>
      <c r="ARZ56" s="37"/>
      <c r="ASA56" s="37"/>
      <c r="ASB56" s="37"/>
      <c r="ASC56" s="37"/>
      <c r="ASD56" s="37"/>
      <c r="ASE56" s="37"/>
      <c r="ASF56" s="37"/>
      <c r="ASG56" s="37"/>
      <c r="ASH56" s="37"/>
      <c r="ASI56" s="37"/>
      <c r="ASJ56" s="37"/>
      <c r="ASK56" s="37"/>
      <c r="ASL56" s="37"/>
      <c r="ASM56" s="37"/>
      <c r="ASN56" s="37"/>
      <c r="ASO56" s="37"/>
      <c r="ASP56" s="37"/>
      <c r="ASQ56" s="37"/>
      <c r="ASR56" s="37"/>
      <c r="ASS56" s="37"/>
      <c r="AST56" s="37"/>
      <c r="ASU56" s="37"/>
      <c r="ASV56" s="37"/>
      <c r="ASW56" s="37"/>
      <c r="ASX56" s="37"/>
      <c r="ASY56" s="37"/>
      <c r="ASZ56" s="37"/>
      <c r="ATA56" s="37"/>
      <c r="ATB56" s="37"/>
      <c r="ATC56" s="37"/>
      <c r="ATD56" s="37"/>
      <c r="ATE56" s="37"/>
      <c r="ATF56" s="37"/>
      <c r="ATG56" s="37"/>
      <c r="ATH56" s="37"/>
      <c r="ATI56" s="37"/>
      <c r="ATJ56" s="37"/>
      <c r="ATK56" s="37"/>
      <c r="ATL56" s="37"/>
      <c r="ATM56" s="37"/>
      <c r="ATN56" s="37"/>
      <c r="ATO56" s="37"/>
      <c r="ATP56" s="37"/>
      <c r="ATQ56" s="37"/>
      <c r="ATR56" s="37"/>
      <c r="ATS56" s="37"/>
      <c r="ATT56" s="37"/>
      <c r="ATU56" s="37"/>
      <c r="ATV56" s="37"/>
      <c r="ATW56" s="37"/>
      <c r="ATX56" s="37"/>
      <c r="ATY56" s="37"/>
      <c r="ATZ56" s="37"/>
      <c r="AUA56" s="37"/>
      <c r="AUB56" s="37"/>
      <c r="AUC56" s="37"/>
      <c r="AUD56" s="37"/>
      <c r="AUE56" s="37"/>
      <c r="AUF56" s="37"/>
      <c r="AUG56" s="37"/>
      <c r="AUH56" s="37"/>
      <c r="AUI56" s="37"/>
      <c r="AUJ56" s="37"/>
      <c r="AUK56" s="37"/>
      <c r="AUL56" s="37"/>
      <c r="AUM56" s="37"/>
      <c r="AUN56" s="37"/>
      <c r="AUO56" s="37"/>
      <c r="AUP56" s="37"/>
      <c r="AUQ56" s="37"/>
      <c r="AUR56" s="37"/>
      <c r="AUS56" s="37"/>
      <c r="AUT56" s="37"/>
      <c r="AUU56" s="37"/>
      <c r="AUV56" s="37"/>
      <c r="AUW56" s="37"/>
      <c r="AUX56" s="37"/>
      <c r="AUY56" s="37"/>
      <c r="AUZ56" s="37"/>
      <c r="AVA56" s="37"/>
      <c r="AVB56" s="37"/>
      <c r="AVC56" s="37"/>
      <c r="AVD56" s="37"/>
      <c r="AVE56" s="37"/>
      <c r="AVF56" s="37"/>
      <c r="AVG56" s="37"/>
      <c r="AVH56" s="37"/>
      <c r="AVI56" s="37"/>
      <c r="AVJ56" s="37"/>
      <c r="AVK56" s="37"/>
      <c r="AVL56" s="37"/>
      <c r="AVM56" s="37"/>
      <c r="AVN56" s="37"/>
      <c r="AVO56" s="37"/>
      <c r="AVP56" s="37"/>
      <c r="AVQ56" s="37"/>
      <c r="AVR56" s="37"/>
      <c r="AVS56" s="37"/>
      <c r="AVT56" s="37"/>
      <c r="AVU56" s="37"/>
      <c r="AVV56" s="37"/>
      <c r="AVW56" s="37"/>
      <c r="AVX56" s="37"/>
      <c r="AVY56" s="37"/>
      <c r="AVZ56" s="37"/>
      <c r="AWA56" s="37"/>
      <c r="AWB56" s="37"/>
      <c r="AWC56" s="37"/>
      <c r="AWD56" s="37"/>
      <c r="AWE56" s="37"/>
      <c r="AWF56" s="37"/>
      <c r="AWG56" s="37"/>
      <c r="AWH56" s="37"/>
      <c r="AWI56" s="37"/>
      <c r="AWJ56" s="37"/>
      <c r="AWK56" s="37"/>
      <c r="AWL56" s="37"/>
      <c r="AWM56" s="37"/>
      <c r="AWN56" s="37"/>
      <c r="AWO56" s="37"/>
      <c r="AWP56" s="37"/>
      <c r="AWQ56" s="37"/>
      <c r="AWR56" s="37"/>
      <c r="AWS56" s="37"/>
      <c r="AWT56" s="37"/>
      <c r="AWU56" s="37"/>
      <c r="AWV56" s="37"/>
      <c r="AWW56" s="37"/>
      <c r="AWX56" s="37"/>
      <c r="AWY56" s="37"/>
      <c r="AWZ56" s="37"/>
      <c r="AXA56" s="37"/>
      <c r="AXB56" s="37"/>
      <c r="AXC56" s="37"/>
      <c r="AXD56" s="37"/>
      <c r="AXE56" s="37"/>
      <c r="AXF56" s="37"/>
      <c r="AXG56" s="37"/>
      <c r="AXH56" s="37"/>
      <c r="AXI56" s="37"/>
      <c r="AXJ56" s="37"/>
      <c r="AXK56" s="37"/>
      <c r="AXL56" s="37"/>
      <c r="AXM56" s="37"/>
      <c r="AXN56" s="37"/>
      <c r="AXO56" s="37"/>
      <c r="AXP56" s="37"/>
      <c r="AXQ56" s="37"/>
      <c r="AXR56" s="37"/>
      <c r="AXS56" s="37"/>
      <c r="AXT56" s="37"/>
      <c r="AXU56" s="37"/>
      <c r="AXV56" s="37"/>
      <c r="AXW56" s="37"/>
      <c r="AXX56" s="37"/>
      <c r="AXY56" s="37"/>
      <c r="AXZ56" s="37"/>
      <c r="AYA56" s="37"/>
      <c r="AYB56" s="37"/>
      <c r="AYC56" s="37"/>
      <c r="AYD56" s="37"/>
      <c r="AYE56" s="37"/>
      <c r="AYF56" s="37"/>
      <c r="AYG56" s="37"/>
      <c r="AYH56" s="37"/>
      <c r="AYI56" s="37"/>
      <c r="AYJ56" s="37"/>
      <c r="AYK56" s="37"/>
      <c r="AYL56" s="37"/>
      <c r="AYM56" s="37"/>
      <c r="AYN56" s="37"/>
      <c r="AYO56" s="37"/>
      <c r="AYP56" s="37"/>
      <c r="AYQ56" s="37"/>
      <c r="AYR56" s="37"/>
      <c r="AYS56" s="37"/>
      <c r="AYT56" s="37"/>
      <c r="AYU56" s="37"/>
      <c r="AYV56" s="37"/>
      <c r="AYW56" s="37"/>
      <c r="AYX56" s="37"/>
      <c r="AYY56" s="37"/>
      <c r="AYZ56" s="37"/>
      <c r="AZA56" s="37"/>
      <c r="AZB56" s="37"/>
      <c r="AZC56" s="37"/>
      <c r="AZD56" s="37"/>
      <c r="AZE56" s="37"/>
      <c r="AZF56" s="37"/>
      <c r="AZG56" s="37"/>
      <c r="AZH56" s="37"/>
      <c r="AZI56" s="37"/>
      <c r="AZJ56" s="37"/>
      <c r="AZK56" s="37"/>
      <c r="AZL56" s="37"/>
      <c r="AZM56" s="37"/>
      <c r="AZN56" s="37"/>
      <c r="AZO56" s="37"/>
      <c r="AZP56" s="37"/>
      <c r="AZQ56" s="37"/>
      <c r="AZR56" s="37"/>
      <c r="AZS56" s="37"/>
      <c r="AZT56" s="37"/>
      <c r="AZU56" s="37"/>
      <c r="AZV56" s="37"/>
      <c r="AZW56" s="37"/>
      <c r="AZX56" s="37"/>
      <c r="AZY56" s="37"/>
      <c r="AZZ56" s="37"/>
      <c r="BAA56" s="37"/>
      <c r="BAB56" s="37"/>
      <c r="BAC56" s="37"/>
      <c r="BAD56" s="37"/>
      <c r="BAE56" s="37"/>
      <c r="BAF56" s="37"/>
      <c r="BAG56" s="37"/>
      <c r="BAH56" s="37"/>
      <c r="BAI56" s="37"/>
      <c r="BAJ56" s="37"/>
      <c r="BAK56" s="37"/>
      <c r="BAL56" s="37"/>
      <c r="BAM56" s="37"/>
      <c r="BAN56" s="37"/>
      <c r="BAO56" s="37"/>
      <c r="BAP56" s="37"/>
      <c r="BAQ56" s="37"/>
      <c r="BAR56" s="37"/>
      <c r="BAS56" s="37"/>
      <c r="BAT56" s="37"/>
      <c r="BAU56" s="37"/>
      <c r="BAV56" s="37"/>
      <c r="BAW56" s="37"/>
      <c r="BAX56" s="37"/>
      <c r="BAY56" s="37"/>
      <c r="BAZ56" s="37"/>
      <c r="BBA56" s="37"/>
      <c r="BBB56" s="37"/>
      <c r="BBC56" s="37"/>
      <c r="BBD56" s="37"/>
      <c r="BBE56" s="37"/>
      <c r="BBF56" s="37"/>
      <c r="BBG56" s="37"/>
      <c r="BBH56" s="37"/>
      <c r="BBI56" s="37"/>
      <c r="BBJ56" s="37"/>
      <c r="BBK56" s="37"/>
      <c r="BBL56" s="37"/>
      <c r="BBM56" s="37"/>
      <c r="BBN56" s="37"/>
      <c r="BBO56" s="37"/>
      <c r="BBP56" s="37"/>
      <c r="BBQ56" s="37"/>
      <c r="BBR56" s="37"/>
      <c r="BBS56" s="37"/>
      <c r="BBT56" s="37"/>
      <c r="BBU56" s="37"/>
      <c r="BBV56" s="37"/>
      <c r="BBW56" s="37"/>
      <c r="BBX56" s="37"/>
      <c r="BBY56" s="37"/>
      <c r="BBZ56" s="37"/>
      <c r="BCA56" s="37"/>
      <c r="BCB56" s="37"/>
      <c r="BCC56" s="37"/>
      <c r="BCD56" s="37"/>
      <c r="BCE56" s="37"/>
      <c r="BCF56" s="37"/>
      <c r="BCG56" s="37"/>
      <c r="BCH56" s="37"/>
      <c r="BCI56" s="37"/>
      <c r="BCJ56" s="37"/>
      <c r="BCK56" s="37"/>
      <c r="BCL56" s="37"/>
      <c r="BCM56" s="37"/>
      <c r="BCN56" s="37"/>
      <c r="BCO56" s="37"/>
      <c r="BCP56" s="37"/>
      <c r="BCQ56" s="37"/>
      <c r="BCR56" s="37"/>
      <c r="BCS56" s="37"/>
      <c r="BCT56" s="37"/>
      <c r="BCU56" s="37"/>
      <c r="BCV56" s="37"/>
      <c r="BCW56" s="37"/>
      <c r="BCX56" s="37"/>
      <c r="BCY56" s="37"/>
      <c r="BCZ56" s="37"/>
      <c r="BDA56" s="37"/>
      <c r="BDB56" s="37"/>
      <c r="BDC56" s="37"/>
      <c r="BDD56" s="37"/>
      <c r="BDE56" s="37"/>
      <c r="BDF56" s="37"/>
      <c r="BDG56" s="37"/>
      <c r="BDH56" s="37"/>
      <c r="BDI56" s="37"/>
      <c r="BDJ56" s="37"/>
      <c r="BDK56" s="37"/>
      <c r="BDL56" s="37"/>
      <c r="BDM56" s="37"/>
      <c r="BDN56" s="37"/>
      <c r="BDO56" s="37"/>
      <c r="BDP56" s="37"/>
      <c r="BDQ56" s="37"/>
      <c r="BDR56" s="37"/>
      <c r="BDS56" s="37"/>
      <c r="BDT56" s="37"/>
      <c r="BDU56" s="37"/>
      <c r="BDV56" s="37"/>
      <c r="BDW56" s="37"/>
      <c r="BDX56" s="37"/>
      <c r="BDY56" s="37"/>
      <c r="BDZ56" s="37"/>
      <c r="BEA56" s="37"/>
      <c r="BEB56" s="37"/>
      <c r="BEC56" s="37"/>
      <c r="BED56" s="37"/>
      <c r="BEE56" s="37"/>
      <c r="BEF56" s="37"/>
      <c r="BEG56" s="37"/>
      <c r="BEH56" s="37"/>
      <c r="BEI56" s="37"/>
      <c r="BEJ56" s="37"/>
      <c r="BEK56" s="37"/>
      <c r="BEL56" s="37"/>
      <c r="BEM56" s="37"/>
      <c r="BEN56" s="37"/>
      <c r="BEO56" s="37"/>
      <c r="BEP56" s="37"/>
      <c r="BEQ56" s="37"/>
      <c r="BER56" s="37"/>
      <c r="BES56" s="37"/>
      <c r="BET56" s="37"/>
      <c r="BEU56" s="37"/>
      <c r="BEV56" s="37"/>
      <c r="BEW56" s="37"/>
      <c r="BEX56" s="37"/>
      <c r="BEY56" s="37"/>
      <c r="BEZ56" s="37"/>
      <c r="BFA56" s="37"/>
      <c r="BFB56" s="37"/>
      <c r="BFC56" s="37"/>
      <c r="BFD56" s="37"/>
      <c r="BFE56" s="37"/>
      <c r="BFF56" s="37"/>
      <c r="BFG56" s="37"/>
      <c r="BFH56" s="37"/>
      <c r="BFI56" s="37"/>
      <c r="BFJ56" s="37"/>
      <c r="BFK56" s="37"/>
      <c r="BFL56" s="37"/>
      <c r="BFM56" s="37"/>
      <c r="BFN56" s="37"/>
      <c r="BFO56" s="37"/>
      <c r="BFP56" s="37"/>
      <c r="BFQ56" s="37"/>
      <c r="BFR56" s="37"/>
      <c r="BFS56" s="37"/>
      <c r="BFT56" s="37"/>
      <c r="BFU56" s="37"/>
      <c r="BFV56" s="37"/>
      <c r="BFW56" s="37"/>
      <c r="BFX56" s="37"/>
      <c r="BFY56" s="37"/>
      <c r="BFZ56" s="37"/>
      <c r="BGA56" s="37"/>
      <c r="BGB56" s="37"/>
      <c r="BGC56" s="37"/>
      <c r="BGD56" s="37"/>
      <c r="BGE56" s="37"/>
      <c r="BGF56" s="37"/>
      <c r="BGG56" s="37"/>
      <c r="BGH56" s="37"/>
      <c r="BGI56" s="37"/>
      <c r="BGJ56" s="37"/>
      <c r="BGK56" s="37"/>
      <c r="BGL56" s="37"/>
      <c r="BGM56" s="37"/>
      <c r="BGN56" s="37"/>
      <c r="BGO56" s="37"/>
      <c r="BGP56" s="37"/>
      <c r="BGQ56" s="37"/>
      <c r="BGR56" s="37"/>
      <c r="BGS56" s="37"/>
      <c r="BGT56" s="37"/>
      <c r="BGU56" s="37"/>
      <c r="BGV56" s="37"/>
      <c r="BGW56" s="37"/>
      <c r="BGX56" s="37"/>
      <c r="BGY56" s="37"/>
      <c r="BGZ56" s="37"/>
      <c r="BHA56" s="37"/>
      <c r="BHB56" s="37"/>
      <c r="BHC56" s="37"/>
      <c r="BHD56" s="37"/>
      <c r="BHE56" s="37"/>
      <c r="BHF56" s="37"/>
      <c r="BHG56" s="37"/>
      <c r="BHH56" s="37"/>
      <c r="BHI56" s="37"/>
      <c r="BHJ56" s="37"/>
      <c r="BHK56" s="37"/>
      <c r="BHL56" s="37"/>
      <c r="BHM56" s="37"/>
      <c r="BHN56" s="37"/>
      <c r="BHO56" s="37"/>
      <c r="BHP56" s="37"/>
      <c r="BHQ56" s="37"/>
      <c r="BHR56" s="37"/>
      <c r="BHS56" s="37"/>
      <c r="BHT56" s="37"/>
      <c r="BHU56" s="37"/>
      <c r="BHV56" s="37"/>
      <c r="BHW56" s="37"/>
      <c r="BHX56" s="37"/>
      <c r="BHY56" s="37"/>
      <c r="BHZ56" s="37"/>
      <c r="BIA56" s="37"/>
      <c r="BIB56" s="37"/>
      <c r="BIC56" s="37"/>
      <c r="BID56" s="37"/>
      <c r="BIE56" s="37"/>
      <c r="BIF56" s="37"/>
      <c r="BIG56" s="37"/>
      <c r="BIH56" s="37"/>
      <c r="BII56" s="37"/>
      <c r="BIJ56" s="37"/>
      <c r="BIK56" s="37"/>
      <c r="BIL56" s="37"/>
      <c r="BIM56" s="37"/>
      <c r="BIN56" s="37"/>
      <c r="BIO56" s="37"/>
      <c r="BIP56" s="37"/>
      <c r="BIQ56" s="37"/>
      <c r="BIR56" s="37"/>
      <c r="BIS56" s="37"/>
      <c r="BIT56" s="37"/>
      <c r="BIU56" s="37"/>
      <c r="BIV56" s="37"/>
      <c r="BIW56" s="37"/>
      <c r="BIX56" s="37"/>
      <c r="BIY56" s="37"/>
      <c r="BIZ56" s="37"/>
      <c r="BJA56" s="37"/>
      <c r="BJB56" s="37"/>
      <c r="BJC56" s="37"/>
      <c r="BJD56" s="37"/>
      <c r="BJE56" s="37"/>
      <c r="BJF56" s="37"/>
      <c r="BJG56" s="37"/>
      <c r="BJH56" s="37"/>
      <c r="BJI56" s="37"/>
      <c r="BJJ56" s="37"/>
      <c r="BJK56" s="37"/>
      <c r="BJL56" s="37"/>
      <c r="BJM56" s="37"/>
      <c r="BJN56" s="37"/>
      <c r="BJO56" s="37"/>
      <c r="BJP56" s="37"/>
      <c r="BJQ56" s="37"/>
      <c r="BJR56" s="37"/>
      <c r="BJS56" s="37"/>
      <c r="BJT56" s="37"/>
      <c r="BJU56" s="37"/>
      <c r="BJV56" s="37"/>
      <c r="BJW56" s="37"/>
      <c r="BJX56" s="37"/>
      <c r="BJY56" s="37"/>
      <c r="BJZ56" s="37"/>
      <c r="BKA56" s="37"/>
      <c r="BKB56" s="37"/>
      <c r="BKC56" s="37"/>
      <c r="BKD56" s="37"/>
      <c r="BKE56" s="37"/>
      <c r="BKF56" s="37"/>
      <c r="BKG56" s="37"/>
      <c r="BKH56" s="37"/>
      <c r="BKI56" s="37"/>
      <c r="BKJ56" s="37"/>
      <c r="BKK56" s="37"/>
      <c r="BKL56" s="37"/>
      <c r="BKM56" s="37"/>
      <c r="BKN56" s="37"/>
      <c r="BKO56" s="37"/>
      <c r="BKP56" s="37"/>
      <c r="BKQ56" s="37"/>
      <c r="BKR56" s="37"/>
      <c r="BKS56" s="37"/>
      <c r="BKT56" s="37"/>
      <c r="BKU56" s="37"/>
      <c r="BKV56" s="37"/>
      <c r="BKW56" s="37"/>
      <c r="BKX56" s="37"/>
      <c r="BKY56" s="37"/>
      <c r="BKZ56" s="37"/>
      <c r="BLA56" s="37"/>
      <c r="BLB56" s="37"/>
      <c r="BLC56" s="37"/>
      <c r="BLD56" s="37"/>
      <c r="BLE56" s="37"/>
      <c r="BLF56" s="37"/>
      <c r="BLG56" s="37"/>
      <c r="BLH56" s="37"/>
      <c r="BLI56" s="37"/>
      <c r="BLJ56" s="37"/>
      <c r="BLK56" s="37"/>
      <c r="BLL56" s="37"/>
      <c r="BLM56" s="37"/>
      <c r="BLN56" s="37"/>
      <c r="BLO56" s="37"/>
      <c r="BLP56" s="37"/>
      <c r="BLQ56" s="37"/>
      <c r="BLR56" s="37"/>
      <c r="BLS56" s="37"/>
      <c r="BLT56" s="37"/>
      <c r="BLU56" s="37"/>
      <c r="BLV56" s="37"/>
      <c r="BLW56" s="37"/>
      <c r="BLX56" s="37"/>
      <c r="BLY56" s="37"/>
      <c r="BLZ56" s="37"/>
      <c r="BMA56" s="37"/>
      <c r="BMB56" s="37"/>
      <c r="BMC56" s="37"/>
      <c r="BMD56" s="37"/>
      <c r="BME56" s="37"/>
      <c r="BMF56" s="37"/>
      <c r="BMG56" s="37"/>
      <c r="BMH56" s="37"/>
      <c r="BMI56" s="37"/>
      <c r="BMJ56" s="37"/>
      <c r="BMK56" s="37"/>
      <c r="BML56" s="37"/>
      <c r="BMM56" s="37"/>
      <c r="BMN56" s="37"/>
      <c r="BMO56" s="37"/>
      <c r="BMP56" s="37"/>
      <c r="BMQ56" s="37"/>
      <c r="BMR56" s="37"/>
      <c r="BMS56" s="37"/>
      <c r="BMT56" s="37"/>
      <c r="BMU56" s="37"/>
      <c r="BMV56" s="37"/>
      <c r="BMW56" s="37"/>
      <c r="BMX56" s="37"/>
      <c r="BMY56" s="37"/>
      <c r="BMZ56" s="37"/>
      <c r="BNA56" s="37"/>
      <c r="BNB56" s="37"/>
      <c r="BNC56" s="37"/>
      <c r="BND56" s="37"/>
      <c r="BNE56" s="37"/>
      <c r="BNF56" s="37"/>
      <c r="BNG56" s="37"/>
      <c r="BNH56" s="37"/>
      <c r="BNI56" s="37"/>
      <c r="BNJ56" s="37"/>
      <c r="BNK56" s="37"/>
      <c r="BNL56" s="37"/>
      <c r="BNM56" s="37"/>
      <c r="BNN56" s="37"/>
      <c r="BNO56" s="37"/>
      <c r="BNP56" s="37"/>
      <c r="BNQ56" s="37"/>
      <c r="BNR56" s="37"/>
      <c r="BNS56" s="37"/>
      <c r="BNT56" s="37"/>
      <c r="BNU56" s="37"/>
      <c r="BNV56" s="37"/>
      <c r="BNW56" s="37"/>
      <c r="BNX56" s="37"/>
      <c r="BNY56" s="37"/>
      <c r="BNZ56" s="37"/>
      <c r="BOA56" s="37"/>
      <c r="BOB56" s="37"/>
      <c r="BOC56" s="37"/>
      <c r="BOD56" s="37"/>
      <c r="BOE56" s="37"/>
      <c r="BOF56" s="37"/>
      <c r="BOG56" s="37"/>
      <c r="BOH56" s="37"/>
      <c r="BOI56" s="37"/>
      <c r="BOJ56" s="37"/>
      <c r="BOK56" s="37"/>
      <c r="BOL56" s="37"/>
      <c r="BOM56" s="37"/>
      <c r="BON56" s="37"/>
      <c r="BOO56" s="37"/>
      <c r="BOP56" s="37"/>
      <c r="BOQ56" s="37"/>
      <c r="BOR56" s="37"/>
      <c r="BOS56" s="37"/>
      <c r="BOT56" s="37"/>
      <c r="BOU56" s="37"/>
      <c r="BOV56" s="37"/>
      <c r="BOW56" s="37"/>
      <c r="BOX56" s="37"/>
      <c r="BOY56" s="37"/>
      <c r="BOZ56" s="37"/>
      <c r="BPA56" s="37"/>
      <c r="BPB56" s="37"/>
      <c r="BPC56" s="37"/>
      <c r="BPD56" s="37"/>
      <c r="BPE56" s="37"/>
      <c r="BPF56" s="37"/>
      <c r="BPG56" s="37"/>
      <c r="BPH56" s="37"/>
      <c r="BPI56" s="37"/>
      <c r="BPJ56" s="37"/>
      <c r="BPK56" s="37"/>
      <c r="BPL56" s="37"/>
      <c r="BPM56" s="37"/>
      <c r="BPN56" s="37"/>
      <c r="BPO56" s="37"/>
      <c r="BPP56" s="37"/>
      <c r="BPQ56" s="37"/>
      <c r="BPR56" s="37"/>
      <c r="BPS56" s="37"/>
      <c r="BPT56" s="37"/>
      <c r="BPU56" s="37"/>
      <c r="BPV56" s="37"/>
      <c r="BPW56" s="37"/>
      <c r="BPX56" s="37"/>
      <c r="BPY56" s="37"/>
      <c r="BPZ56" s="37"/>
      <c r="BQA56" s="37"/>
      <c r="BQB56" s="37"/>
      <c r="BQC56" s="37"/>
      <c r="BQD56" s="37"/>
      <c r="BQE56" s="37"/>
      <c r="BQF56" s="37"/>
      <c r="BQG56" s="37"/>
      <c r="BQH56" s="37"/>
      <c r="BQI56" s="37"/>
      <c r="BQJ56" s="37"/>
      <c r="BQK56" s="37"/>
      <c r="BQL56" s="37"/>
      <c r="BQM56" s="37"/>
      <c r="BQN56" s="37"/>
      <c r="BQO56" s="37"/>
      <c r="BQP56" s="37"/>
      <c r="BQQ56" s="37"/>
      <c r="BQR56" s="37"/>
      <c r="BQS56" s="37"/>
      <c r="BQT56" s="37"/>
      <c r="BQU56" s="37"/>
      <c r="BQV56" s="37"/>
      <c r="BQW56" s="37"/>
      <c r="BQX56" s="37"/>
      <c r="BQY56" s="37"/>
      <c r="BQZ56" s="37"/>
      <c r="BRA56" s="37"/>
      <c r="BRB56" s="37"/>
      <c r="BRC56" s="37"/>
      <c r="BRD56" s="37"/>
      <c r="BRE56" s="37"/>
      <c r="BRF56" s="37"/>
      <c r="BRG56" s="37"/>
      <c r="BRH56" s="37"/>
      <c r="BRI56" s="37"/>
      <c r="BRJ56" s="37"/>
      <c r="BRK56" s="37"/>
      <c r="BRL56" s="37"/>
      <c r="BRM56" s="37"/>
      <c r="BRN56" s="37"/>
      <c r="BRO56" s="37"/>
      <c r="BRP56" s="37"/>
      <c r="BRQ56" s="37"/>
      <c r="BRR56" s="37"/>
      <c r="BRS56" s="37"/>
      <c r="BRT56" s="37"/>
      <c r="BRU56" s="37"/>
      <c r="BRV56" s="37"/>
      <c r="BRW56" s="37"/>
      <c r="BRX56" s="37"/>
      <c r="BRY56" s="37"/>
      <c r="BRZ56" s="37"/>
      <c r="BSA56" s="37"/>
      <c r="BSB56" s="37"/>
      <c r="BSC56" s="37"/>
      <c r="BSD56" s="37"/>
      <c r="BSE56" s="37"/>
      <c r="BSF56" s="37"/>
      <c r="BSG56" s="37"/>
      <c r="BSH56" s="37"/>
      <c r="BSI56" s="37"/>
      <c r="BSJ56" s="37"/>
      <c r="BSK56" s="37"/>
      <c r="BSL56" s="37"/>
      <c r="BSM56" s="37"/>
      <c r="BSN56" s="37"/>
      <c r="BSO56" s="37"/>
      <c r="BSP56" s="37"/>
      <c r="BSQ56" s="37"/>
      <c r="BSR56" s="37"/>
      <c r="BSS56" s="37"/>
      <c r="BST56" s="37"/>
      <c r="BSU56" s="37"/>
      <c r="BSV56" s="37"/>
      <c r="BSW56" s="37"/>
      <c r="BSX56" s="37"/>
      <c r="BSY56" s="37"/>
      <c r="BSZ56" s="37"/>
      <c r="BTA56" s="37"/>
      <c r="BTB56" s="37"/>
      <c r="BTC56" s="37"/>
      <c r="BTD56" s="37"/>
      <c r="BTE56" s="37"/>
      <c r="BTF56" s="37"/>
      <c r="BTG56" s="37"/>
      <c r="BTH56" s="37"/>
      <c r="BTI56" s="37"/>
      <c r="BTJ56" s="37"/>
      <c r="BTK56" s="37"/>
      <c r="BTL56" s="37"/>
      <c r="BTM56" s="37"/>
      <c r="BTN56" s="37"/>
      <c r="BTO56" s="37"/>
      <c r="BTP56" s="37"/>
      <c r="BTQ56" s="37"/>
      <c r="BTR56" s="37"/>
      <c r="BTS56" s="37"/>
      <c r="BTT56" s="37"/>
      <c r="BTU56" s="37"/>
      <c r="BTV56" s="37"/>
      <c r="BTW56" s="37"/>
      <c r="BTX56" s="37"/>
      <c r="BTY56" s="37"/>
      <c r="BTZ56" s="37"/>
      <c r="BUA56" s="37"/>
      <c r="BUB56" s="37"/>
      <c r="BUC56" s="37"/>
      <c r="BUD56" s="37"/>
      <c r="BUE56" s="37"/>
      <c r="BUF56" s="37"/>
      <c r="BUG56" s="37"/>
      <c r="BUH56" s="37"/>
      <c r="BUI56" s="37"/>
      <c r="BUJ56" s="37"/>
      <c r="BUK56" s="37"/>
      <c r="BUL56" s="37"/>
      <c r="BUM56" s="37"/>
      <c r="BUN56" s="37"/>
      <c r="BUO56" s="37"/>
      <c r="BUP56" s="37"/>
      <c r="BUQ56" s="37"/>
      <c r="BUR56" s="37"/>
      <c r="BUS56" s="37"/>
      <c r="BUT56" s="37"/>
      <c r="BUU56" s="37"/>
      <c r="BUV56" s="37"/>
      <c r="BUW56" s="37"/>
      <c r="BUX56" s="37"/>
      <c r="BUY56" s="37"/>
      <c r="BUZ56" s="37"/>
      <c r="BVA56" s="37"/>
      <c r="BVB56" s="37"/>
      <c r="BVC56" s="37"/>
      <c r="BVD56" s="37"/>
      <c r="BVE56" s="37"/>
      <c r="BVF56" s="37"/>
      <c r="BVG56" s="37"/>
      <c r="BVH56" s="37"/>
      <c r="BVI56" s="37"/>
      <c r="BVJ56" s="37"/>
      <c r="BVK56" s="37"/>
      <c r="BVL56" s="37"/>
      <c r="BVM56" s="37"/>
      <c r="BVN56" s="37"/>
      <c r="BVO56" s="37"/>
      <c r="BVP56" s="37"/>
      <c r="BVQ56" s="37"/>
      <c r="BVR56" s="37"/>
      <c r="BVS56" s="37"/>
      <c r="BVT56" s="37"/>
      <c r="BVU56" s="37"/>
      <c r="BVV56" s="37"/>
      <c r="BVW56" s="37"/>
      <c r="BVX56" s="37"/>
      <c r="BVY56" s="37"/>
      <c r="BVZ56" s="37"/>
      <c r="BWA56" s="37"/>
      <c r="BWB56" s="37"/>
      <c r="BWC56" s="37"/>
      <c r="BWD56" s="37"/>
      <c r="BWE56" s="37"/>
      <c r="BWF56" s="37"/>
      <c r="BWG56" s="37"/>
      <c r="BWH56" s="37"/>
      <c r="BWI56" s="37"/>
      <c r="BWJ56" s="37"/>
      <c r="BWK56" s="37"/>
      <c r="BWL56" s="37"/>
      <c r="BWM56" s="37"/>
      <c r="BWN56" s="37"/>
      <c r="BWO56" s="37"/>
      <c r="BWP56" s="37"/>
      <c r="BWQ56" s="37"/>
      <c r="BWR56" s="37"/>
      <c r="BWS56" s="37"/>
      <c r="BWT56" s="37"/>
      <c r="BWU56" s="37"/>
      <c r="BWV56" s="37"/>
      <c r="BWW56" s="37"/>
      <c r="BWX56" s="37"/>
      <c r="BWY56" s="37"/>
      <c r="BWZ56" s="37"/>
      <c r="BXA56" s="37"/>
      <c r="BXB56" s="37"/>
      <c r="BXC56" s="37"/>
      <c r="BXD56" s="37"/>
      <c r="BXE56" s="37"/>
      <c r="BXF56" s="37"/>
      <c r="BXG56" s="37"/>
      <c r="BXH56" s="37"/>
      <c r="BXI56" s="37"/>
      <c r="BXJ56" s="37"/>
      <c r="BXK56" s="37"/>
      <c r="BXL56" s="37"/>
      <c r="BXM56" s="37"/>
      <c r="BXN56" s="37"/>
      <c r="BXO56" s="37"/>
      <c r="BXP56" s="37"/>
      <c r="BXQ56" s="37"/>
      <c r="BXR56" s="37"/>
      <c r="BXS56" s="37"/>
      <c r="BXT56" s="37"/>
      <c r="BXU56" s="37"/>
      <c r="BXV56" s="37"/>
      <c r="BXW56" s="37"/>
      <c r="BXX56" s="37"/>
      <c r="BXY56" s="37"/>
      <c r="BXZ56" s="37"/>
      <c r="BYA56" s="37"/>
      <c r="BYB56" s="37"/>
      <c r="BYC56" s="37"/>
      <c r="BYD56" s="37"/>
      <c r="BYE56" s="37"/>
      <c r="BYF56" s="37"/>
      <c r="BYG56" s="37"/>
      <c r="BYH56" s="37"/>
      <c r="BYI56" s="37"/>
      <c r="BYJ56" s="37"/>
      <c r="BYK56" s="37"/>
      <c r="BYL56" s="37"/>
      <c r="BYM56" s="37"/>
      <c r="BYN56" s="37"/>
      <c r="BYO56" s="37"/>
      <c r="BYP56" s="37"/>
      <c r="BYQ56" s="37"/>
      <c r="BYR56" s="37"/>
      <c r="BYS56" s="37"/>
      <c r="BYT56" s="37"/>
      <c r="BYU56" s="37"/>
      <c r="BYV56" s="37"/>
      <c r="BYW56" s="37"/>
      <c r="BYX56" s="37"/>
      <c r="BYY56" s="37"/>
      <c r="BYZ56" s="37"/>
      <c r="BZA56" s="37"/>
      <c r="BZB56" s="37"/>
      <c r="BZC56" s="37"/>
      <c r="BZD56" s="37"/>
      <c r="BZE56" s="37"/>
      <c r="BZF56" s="37"/>
      <c r="BZG56" s="37"/>
      <c r="BZH56" s="37"/>
      <c r="BZI56" s="37"/>
      <c r="BZJ56" s="37"/>
      <c r="BZK56" s="37"/>
      <c r="BZL56" s="37"/>
      <c r="BZM56" s="37"/>
      <c r="BZN56" s="37"/>
      <c r="BZO56" s="37"/>
      <c r="BZP56" s="37"/>
      <c r="BZQ56" s="37"/>
      <c r="BZR56" s="37"/>
      <c r="BZS56" s="37"/>
      <c r="BZT56" s="37"/>
      <c r="BZU56" s="37"/>
      <c r="BZV56" s="37"/>
      <c r="BZW56" s="37"/>
      <c r="BZX56" s="37"/>
      <c r="BZY56" s="37"/>
      <c r="BZZ56" s="37"/>
      <c r="CAA56" s="37"/>
      <c r="CAB56" s="37"/>
      <c r="CAC56" s="37"/>
      <c r="CAD56" s="37"/>
      <c r="CAE56" s="37"/>
      <c r="CAF56" s="37"/>
      <c r="CAG56" s="37"/>
      <c r="CAH56" s="37"/>
      <c r="CAI56" s="37"/>
      <c r="CAJ56" s="37"/>
      <c r="CAK56" s="37"/>
      <c r="CAL56" s="37"/>
      <c r="CAM56" s="37"/>
      <c r="CAN56" s="37"/>
      <c r="CAO56" s="37"/>
      <c r="CAP56" s="37"/>
      <c r="CAQ56" s="37"/>
      <c r="CAR56" s="37"/>
      <c r="CAS56" s="37"/>
      <c r="CAT56" s="37"/>
      <c r="CAU56" s="37"/>
      <c r="CAV56" s="37"/>
      <c r="CAW56" s="37"/>
      <c r="CAX56" s="37"/>
      <c r="CAY56" s="37"/>
      <c r="CAZ56" s="37"/>
      <c r="CBA56" s="37"/>
      <c r="CBB56" s="37"/>
      <c r="CBC56" s="37"/>
      <c r="CBD56" s="37"/>
      <c r="CBE56" s="37"/>
      <c r="CBF56" s="37"/>
      <c r="CBG56" s="37"/>
      <c r="CBH56" s="37"/>
      <c r="CBI56" s="37"/>
      <c r="CBJ56" s="37"/>
      <c r="CBK56" s="37"/>
      <c r="CBL56" s="37"/>
      <c r="CBM56" s="37"/>
      <c r="CBN56" s="37"/>
      <c r="CBO56" s="37"/>
      <c r="CBP56" s="37"/>
      <c r="CBQ56" s="37"/>
      <c r="CBR56" s="37"/>
      <c r="CBS56" s="37"/>
      <c r="CBT56" s="37"/>
      <c r="CBU56" s="37"/>
      <c r="CBV56" s="37"/>
      <c r="CBW56" s="37"/>
      <c r="CBX56" s="37"/>
      <c r="CBY56" s="37"/>
      <c r="CBZ56" s="37"/>
      <c r="CCA56" s="37"/>
      <c r="CCB56" s="37"/>
      <c r="CCC56" s="37"/>
      <c r="CCD56" s="37"/>
      <c r="CCE56" s="37"/>
      <c r="CCF56" s="37"/>
      <c r="CCG56" s="37"/>
      <c r="CCH56" s="37"/>
      <c r="CCI56" s="37"/>
      <c r="CCJ56" s="37"/>
      <c r="CCK56" s="37"/>
      <c r="CCL56" s="37"/>
      <c r="CCM56" s="37"/>
      <c r="CCN56" s="37"/>
      <c r="CCO56" s="37"/>
      <c r="CCP56" s="37"/>
      <c r="CCQ56" s="37"/>
      <c r="CCR56" s="37"/>
      <c r="CCS56" s="37"/>
      <c r="CCT56" s="37"/>
      <c r="CCU56" s="37"/>
      <c r="CCV56" s="37"/>
      <c r="CCW56" s="37"/>
      <c r="CCX56" s="37"/>
      <c r="CCY56" s="37"/>
      <c r="CCZ56" s="37"/>
      <c r="CDA56" s="37"/>
      <c r="CDB56" s="37"/>
      <c r="CDC56" s="37"/>
      <c r="CDD56" s="37"/>
      <c r="CDE56" s="37"/>
      <c r="CDF56" s="37"/>
      <c r="CDG56" s="37"/>
      <c r="CDH56" s="37"/>
      <c r="CDI56" s="37"/>
      <c r="CDJ56" s="37"/>
      <c r="CDK56" s="37"/>
      <c r="CDL56" s="37"/>
      <c r="CDM56" s="37"/>
      <c r="CDN56" s="37"/>
      <c r="CDO56" s="37"/>
      <c r="CDP56" s="37"/>
      <c r="CDQ56" s="37"/>
      <c r="CDR56" s="37"/>
      <c r="CDS56" s="37"/>
      <c r="CDT56" s="37"/>
      <c r="CDU56" s="37"/>
      <c r="CDV56" s="37"/>
      <c r="CDW56" s="37"/>
      <c r="CDX56" s="37"/>
      <c r="CDY56" s="37"/>
      <c r="CDZ56" s="37"/>
      <c r="CEA56" s="37"/>
      <c r="CEB56" s="37"/>
      <c r="CEC56" s="37"/>
      <c r="CED56" s="37"/>
      <c r="CEE56" s="37"/>
      <c r="CEF56" s="37"/>
      <c r="CEG56" s="37"/>
      <c r="CEH56" s="37"/>
      <c r="CEI56" s="37"/>
      <c r="CEJ56" s="37"/>
      <c r="CEK56" s="37"/>
      <c r="CEL56" s="37"/>
      <c r="CEM56" s="37"/>
      <c r="CEN56" s="37"/>
      <c r="CEO56" s="37"/>
      <c r="CEP56" s="37"/>
      <c r="CEQ56" s="37"/>
      <c r="CER56" s="37"/>
      <c r="CES56" s="37"/>
      <c r="CET56" s="37"/>
      <c r="CEU56" s="37"/>
      <c r="CEV56" s="37"/>
      <c r="CEW56" s="37"/>
      <c r="CEX56" s="37"/>
      <c r="CEY56" s="37"/>
      <c r="CEZ56" s="37"/>
      <c r="CFA56" s="37"/>
      <c r="CFB56" s="37"/>
      <c r="CFC56" s="37"/>
      <c r="CFD56" s="37"/>
      <c r="CFE56" s="37"/>
      <c r="CFF56" s="37"/>
      <c r="CFG56" s="37"/>
      <c r="CFH56" s="37"/>
      <c r="CFI56" s="37"/>
      <c r="CFJ56" s="37"/>
      <c r="CFK56" s="37"/>
      <c r="CFL56" s="37"/>
      <c r="CFM56" s="37"/>
      <c r="CFN56" s="37"/>
      <c r="CFO56" s="37"/>
      <c r="CFP56" s="37"/>
      <c r="CFQ56" s="37"/>
      <c r="CFR56" s="37"/>
      <c r="CFS56" s="37"/>
      <c r="CFT56" s="37"/>
      <c r="CFU56" s="37"/>
      <c r="CFV56" s="37"/>
      <c r="CFW56" s="37"/>
      <c r="CFX56" s="37"/>
      <c r="CFY56" s="37"/>
      <c r="CFZ56" s="37"/>
      <c r="CGA56" s="37"/>
      <c r="CGB56" s="37"/>
      <c r="CGC56" s="37"/>
      <c r="CGD56" s="37"/>
      <c r="CGE56" s="37"/>
      <c r="CGF56" s="37"/>
      <c r="CGG56" s="37"/>
      <c r="CGH56" s="37"/>
      <c r="CGI56" s="37"/>
      <c r="CGJ56" s="37"/>
      <c r="CGK56" s="37"/>
      <c r="CGL56" s="37"/>
      <c r="CGM56" s="37"/>
      <c r="CGN56" s="37"/>
      <c r="CGO56" s="37"/>
      <c r="CGP56" s="37"/>
      <c r="CGQ56" s="37"/>
      <c r="CGR56" s="37"/>
      <c r="CGS56" s="37"/>
      <c r="CGT56" s="37"/>
      <c r="CGU56" s="37"/>
      <c r="CGV56" s="37"/>
      <c r="CGW56" s="37"/>
      <c r="CGX56" s="37"/>
      <c r="CGY56" s="37"/>
      <c r="CGZ56" s="37"/>
      <c r="CHA56" s="37"/>
      <c r="CHB56" s="37"/>
      <c r="CHC56" s="37"/>
      <c r="CHD56" s="37"/>
      <c r="CHE56" s="37"/>
      <c r="CHF56" s="37"/>
      <c r="CHG56" s="37"/>
      <c r="CHH56" s="37"/>
      <c r="CHI56" s="37"/>
      <c r="CHJ56" s="37"/>
      <c r="CHK56" s="37"/>
      <c r="CHL56" s="37"/>
      <c r="CHM56" s="37"/>
      <c r="CHN56" s="37"/>
      <c r="CHO56" s="37"/>
      <c r="CHP56" s="37"/>
      <c r="CHQ56" s="37"/>
      <c r="CHR56" s="37"/>
      <c r="CHS56" s="37"/>
      <c r="CHT56" s="37"/>
      <c r="CHU56" s="37"/>
      <c r="CHV56" s="37"/>
      <c r="CHW56" s="37"/>
      <c r="CHX56" s="37"/>
      <c r="CHY56" s="37"/>
      <c r="CHZ56" s="37"/>
      <c r="CIA56" s="37"/>
      <c r="CIB56" s="37"/>
      <c r="CIC56" s="37"/>
      <c r="CID56" s="37"/>
      <c r="CIE56" s="37"/>
      <c r="CIF56" s="37"/>
      <c r="CIG56" s="37"/>
      <c r="CIH56" s="37"/>
      <c r="CII56" s="37"/>
      <c r="CIJ56" s="37"/>
      <c r="CIK56" s="37"/>
      <c r="CIL56" s="37"/>
      <c r="CIM56" s="37"/>
      <c r="CIN56" s="37"/>
      <c r="CIO56" s="37"/>
      <c r="CIP56" s="37"/>
      <c r="CIQ56" s="37"/>
      <c r="CIR56" s="37"/>
      <c r="CIS56" s="37"/>
      <c r="CIT56" s="37"/>
      <c r="CIU56" s="37"/>
      <c r="CIV56" s="37"/>
      <c r="CIW56" s="37"/>
      <c r="CIX56" s="37"/>
      <c r="CIY56" s="37"/>
      <c r="CIZ56" s="37"/>
      <c r="CJA56" s="37"/>
      <c r="CJB56" s="37"/>
      <c r="CJC56" s="37"/>
      <c r="CJD56" s="37"/>
      <c r="CJE56" s="37"/>
      <c r="CJF56" s="37"/>
      <c r="CJG56" s="37"/>
      <c r="CJH56" s="37"/>
      <c r="CJI56" s="37"/>
      <c r="CJJ56" s="37"/>
      <c r="CJK56" s="37"/>
      <c r="CJL56" s="37"/>
      <c r="CJM56" s="37"/>
      <c r="CJN56" s="37"/>
      <c r="CJO56" s="37"/>
      <c r="CJP56" s="37"/>
      <c r="CJQ56" s="37"/>
      <c r="CJR56" s="37"/>
      <c r="CJS56" s="37"/>
      <c r="CJT56" s="37"/>
      <c r="CJU56" s="37"/>
      <c r="CJV56" s="37"/>
      <c r="CJW56" s="37"/>
      <c r="CJX56" s="37"/>
      <c r="CJY56" s="37"/>
      <c r="CJZ56" s="37"/>
      <c r="CKA56" s="37"/>
      <c r="CKB56" s="37"/>
      <c r="CKC56" s="37"/>
      <c r="CKD56" s="37"/>
      <c r="CKE56" s="37"/>
      <c r="CKF56" s="37"/>
      <c r="CKG56" s="37"/>
      <c r="CKH56" s="37"/>
      <c r="CKI56" s="37"/>
      <c r="CKJ56" s="37"/>
      <c r="CKK56" s="37"/>
      <c r="CKL56" s="37"/>
      <c r="CKM56" s="37"/>
      <c r="CKN56" s="37"/>
      <c r="CKO56" s="37"/>
      <c r="CKP56" s="37"/>
      <c r="CKQ56" s="37"/>
      <c r="CKR56" s="37"/>
      <c r="CKS56" s="37"/>
      <c r="CKT56" s="37"/>
      <c r="CKU56" s="37"/>
      <c r="CKV56" s="37"/>
      <c r="CKW56" s="37"/>
      <c r="CKX56" s="37"/>
      <c r="CKY56" s="37"/>
      <c r="CKZ56" s="37"/>
      <c r="CLA56" s="37"/>
      <c r="CLB56" s="37"/>
      <c r="CLC56" s="37"/>
      <c r="CLD56" s="37"/>
      <c r="CLE56" s="37"/>
      <c r="CLF56" s="37"/>
      <c r="CLG56" s="37"/>
      <c r="CLH56" s="37"/>
      <c r="CLI56" s="37"/>
      <c r="CLJ56" s="37"/>
      <c r="CLK56" s="37"/>
      <c r="CLL56" s="37"/>
      <c r="CLM56" s="37"/>
      <c r="CLN56" s="37"/>
      <c r="CLO56" s="37"/>
      <c r="CLP56" s="37"/>
      <c r="CLQ56" s="37"/>
      <c r="CLR56" s="37"/>
      <c r="CLS56" s="37"/>
      <c r="CLT56" s="37"/>
      <c r="CLU56" s="37"/>
      <c r="CLV56" s="37"/>
      <c r="CLW56" s="37"/>
      <c r="CLX56" s="37"/>
      <c r="CLY56" s="37"/>
      <c r="CLZ56" s="37"/>
      <c r="CMA56" s="37"/>
      <c r="CMB56" s="37"/>
      <c r="CMC56" s="37"/>
      <c r="CMD56" s="37"/>
      <c r="CME56" s="37"/>
      <c r="CMF56" s="37"/>
      <c r="CMG56" s="37"/>
      <c r="CMH56" s="37"/>
      <c r="CMI56" s="37"/>
      <c r="CMJ56" s="37"/>
      <c r="CMK56" s="37"/>
      <c r="CML56" s="37"/>
      <c r="CMM56" s="37"/>
      <c r="CMN56" s="37"/>
      <c r="CMO56" s="37"/>
      <c r="CMP56" s="37"/>
      <c r="CMQ56" s="37"/>
      <c r="CMR56" s="37"/>
      <c r="CMS56" s="37"/>
      <c r="CMT56" s="37"/>
      <c r="CMU56" s="37"/>
      <c r="CMV56" s="37"/>
      <c r="CMW56" s="37"/>
      <c r="CMX56" s="37"/>
      <c r="CMY56" s="37"/>
      <c r="CMZ56" s="37"/>
      <c r="CNA56" s="37"/>
      <c r="CNB56" s="37"/>
      <c r="CNC56" s="37"/>
      <c r="CND56" s="37"/>
      <c r="CNE56" s="37"/>
      <c r="CNF56" s="37"/>
      <c r="CNG56" s="37"/>
      <c r="CNH56" s="37"/>
      <c r="CNI56" s="37"/>
      <c r="CNJ56" s="37"/>
      <c r="CNK56" s="37"/>
      <c r="CNL56" s="37"/>
      <c r="CNM56" s="37"/>
      <c r="CNN56" s="37"/>
      <c r="CNO56" s="37"/>
      <c r="CNP56" s="37"/>
      <c r="CNQ56" s="37"/>
      <c r="CNR56" s="37"/>
      <c r="CNS56" s="37"/>
      <c r="CNT56" s="37"/>
      <c r="CNU56" s="37"/>
      <c r="CNV56" s="37"/>
      <c r="CNW56" s="37"/>
      <c r="CNX56" s="37"/>
      <c r="CNY56" s="37"/>
      <c r="CNZ56" s="37"/>
      <c r="COA56" s="37"/>
      <c r="COB56" s="37"/>
      <c r="COC56" s="37"/>
      <c r="COD56" s="37"/>
      <c r="COE56" s="37"/>
      <c r="COF56" s="37"/>
      <c r="COG56" s="37"/>
      <c r="COH56" s="37"/>
      <c r="COI56" s="37"/>
      <c r="COJ56" s="37"/>
      <c r="COK56" s="37"/>
      <c r="COL56" s="37"/>
      <c r="COM56" s="37"/>
      <c r="CON56" s="37"/>
      <c r="COO56" s="37"/>
      <c r="COP56" s="37"/>
      <c r="COQ56" s="37"/>
      <c r="COR56" s="37"/>
      <c r="COS56" s="37"/>
      <c r="COT56" s="37"/>
      <c r="COU56" s="37"/>
      <c r="COV56" s="37"/>
      <c r="COW56" s="37"/>
      <c r="COX56" s="37"/>
      <c r="COY56" s="37"/>
      <c r="COZ56" s="37"/>
      <c r="CPA56" s="37"/>
      <c r="CPB56" s="37"/>
      <c r="CPC56" s="37"/>
      <c r="CPD56" s="37"/>
      <c r="CPE56" s="37"/>
      <c r="CPF56" s="37"/>
      <c r="CPG56" s="37"/>
      <c r="CPH56" s="37"/>
      <c r="CPI56" s="37"/>
      <c r="CPJ56" s="37"/>
      <c r="CPK56" s="37"/>
      <c r="CPL56" s="37"/>
      <c r="CPM56" s="37"/>
      <c r="CPN56" s="37"/>
      <c r="CPO56" s="37"/>
      <c r="CPP56" s="37"/>
      <c r="CPQ56" s="37"/>
      <c r="CPR56" s="37"/>
      <c r="CPS56" s="37"/>
      <c r="CPT56" s="37"/>
      <c r="CPU56" s="37"/>
      <c r="CPV56" s="37"/>
      <c r="CPW56" s="37"/>
      <c r="CPX56" s="37"/>
      <c r="CPY56" s="37"/>
      <c r="CPZ56" s="37"/>
      <c r="CQA56" s="37"/>
      <c r="CQB56" s="37"/>
      <c r="CQC56" s="37"/>
      <c r="CQD56" s="37"/>
      <c r="CQE56" s="37"/>
      <c r="CQF56" s="37"/>
      <c r="CQG56" s="37"/>
      <c r="CQH56" s="37"/>
      <c r="CQI56" s="37"/>
      <c r="CQJ56" s="37"/>
      <c r="CQK56" s="37"/>
      <c r="CQL56" s="37"/>
      <c r="CQM56" s="37"/>
      <c r="CQN56" s="37"/>
      <c r="CQO56" s="37"/>
      <c r="CQP56" s="37"/>
      <c r="CQQ56" s="37"/>
      <c r="CQR56" s="37"/>
      <c r="CQS56" s="37"/>
      <c r="CQT56" s="37"/>
      <c r="CQU56" s="37"/>
      <c r="CQV56" s="37"/>
      <c r="CQW56" s="37"/>
      <c r="CQX56" s="37"/>
      <c r="CQY56" s="37"/>
      <c r="CQZ56" s="37"/>
      <c r="CRA56" s="37"/>
      <c r="CRB56" s="37"/>
      <c r="CRC56" s="37"/>
      <c r="CRD56" s="37"/>
      <c r="CRE56" s="37"/>
      <c r="CRF56" s="37"/>
      <c r="CRG56" s="37"/>
      <c r="CRH56" s="37"/>
      <c r="CRI56" s="37"/>
      <c r="CRJ56" s="37"/>
      <c r="CRK56" s="37"/>
      <c r="CRL56" s="37"/>
      <c r="CRM56" s="37"/>
      <c r="CRN56" s="37"/>
      <c r="CRO56" s="37"/>
      <c r="CRP56" s="37"/>
      <c r="CRQ56" s="37"/>
      <c r="CRR56" s="37"/>
      <c r="CRS56" s="37"/>
      <c r="CRT56" s="37"/>
      <c r="CRU56" s="37"/>
      <c r="CRV56" s="37"/>
      <c r="CRW56" s="37"/>
      <c r="CRX56" s="37"/>
      <c r="CRY56" s="37"/>
      <c r="CRZ56" s="37"/>
      <c r="CSA56" s="37"/>
      <c r="CSB56" s="37"/>
      <c r="CSC56" s="37"/>
      <c r="CSD56" s="37"/>
      <c r="CSE56" s="37"/>
      <c r="CSF56" s="37"/>
      <c r="CSG56" s="37"/>
      <c r="CSH56" s="37"/>
      <c r="CSI56" s="37"/>
      <c r="CSJ56" s="37"/>
      <c r="CSK56" s="37"/>
      <c r="CSL56" s="37"/>
      <c r="CSM56" s="37"/>
      <c r="CSN56" s="37"/>
      <c r="CSO56" s="37"/>
      <c r="CSP56" s="37"/>
      <c r="CSQ56" s="37"/>
      <c r="CSR56" s="37"/>
      <c r="CSS56" s="37"/>
      <c r="CST56" s="37"/>
      <c r="CSU56" s="37"/>
      <c r="CSV56" s="37"/>
      <c r="CSW56" s="37"/>
      <c r="CSX56" s="37"/>
      <c r="CSY56" s="37"/>
      <c r="CSZ56" s="37"/>
      <c r="CTA56" s="37"/>
      <c r="CTB56" s="37"/>
      <c r="CTC56" s="37"/>
      <c r="CTD56" s="37"/>
      <c r="CTE56" s="37"/>
      <c r="CTF56" s="37"/>
      <c r="CTG56" s="37"/>
      <c r="CTH56" s="37"/>
      <c r="CTI56" s="37"/>
      <c r="CTJ56" s="37"/>
      <c r="CTK56" s="37"/>
      <c r="CTL56" s="37"/>
      <c r="CTM56" s="37"/>
      <c r="CTN56" s="37"/>
      <c r="CTO56" s="37"/>
      <c r="CTP56" s="37"/>
      <c r="CTQ56" s="37"/>
      <c r="CTR56" s="37"/>
      <c r="CTS56" s="37"/>
      <c r="CTT56" s="37"/>
      <c r="CTU56" s="37"/>
      <c r="CTV56" s="37"/>
      <c r="CTW56" s="37"/>
      <c r="CTX56" s="37"/>
      <c r="CTY56" s="37"/>
      <c r="CTZ56" s="37"/>
      <c r="CUA56" s="37"/>
      <c r="CUB56" s="37"/>
      <c r="CUC56" s="37"/>
      <c r="CUD56" s="37"/>
      <c r="CUE56" s="37"/>
      <c r="CUF56" s="37"/>
      <c r="CUG56" s="37"/>
      <c r="CUH56" s="37"/>
      <c r="CUI56" s="37"/>
      <c r="CUJ56" s="37"/>
      <c r="CUK56" s="37"/>
      <c r="CUL56" s="37"/>
      <c r="CUM56" s="37"/>
      <c r="CUN56" s="37"/>
      <c r="CUO56" s="37"/>
      <c r="CUP56" s="37"/>
      <c r="CUQ56" s="37"/>
      <c r="CUR56" s="37"/>
      <c r="CUS56" s="37"/>
      <c r="CUT56" s="37"/>
      <c r="CUU56" s="37"/>
      <c r="CUV56" s="37"/>
      <c r="CUW56" s="37"/>
      <c r="CUX56" s="37"/>
      <c r="CUY56" s="37"/>
      <c r="CUZ56" s="37"/>
      <c r="CVA56" s="37"/>
      <c r="CVB56" s="37"/>
      <c r="CVC56" s="37"/>
      <c r="CVD56" s="37"/>
      <c r="CVE56" s="37"/>
      <c r="CVF56" s="37"/>
      <c r="CVG56" s="37"/>
      <c r="CVH56" s="37"/>
      <c r="CVI56" s="37"/>
      <c r="CVJ56" s="37"/>
      <c r="CVK56" s="37"/>
      <c r="CVL56" s="37"/>
      <c r="CVM56" s="37"/>
      <c r="CVN56" s="37"/>
      <c r="CVO56" s="37"/>
      <c r="CVP56" s="37"/>
      <c r="CVQ56" s="37"/>
      <c r="CVR56" s="37"/>
      <c r="CVS56" s="37"/>
      <c r="CVT56" s="37"/>
      <c r="CVU56" s="37"/>
      <c r="CVV56" s="37"/>
      <c r="CVW56" s="37"/>
      <c r="CVX56" s="37"/>
      <c r="CVY56" s="37"/>
      <c r="CVZ56" s="37"/>
      <c r="CWA56" s="37"/>
      <c r="CWB56" s="37"/>
      <c r="CWC56" s="37"/>
      <c r="CWD56" s="37"/>
      <c r="CWE56" s="37"/>
      <c r="CWF56" s="37"/>
      <c r="CWG56" s="37"/>
      <c r="CWH56" s="37"/>
      <c r="CWI56" s="37"/>
      <c r="CWJ56" s="37"/>
      <c r="CWK56" s="37"/>
      <c r="CWL56" s="37"/>
      <c r="CWM56" s="37"/>
      <c r="CWN56" s="37"/>
      <c r="CWO56" s="37"/>
      <c r="CWP56" s="37"/>
      <c r="CWQ56" s="37"/>
      <c r="CWR56" s="37"/>
      <c r="CWS56" s="37"/>
      <c r="CWT56" s="37"/>
      <c r="CWU56" s="37"/>
      <c r="CWV56" s="37"/>
      <c r="CWW56" s="37"/>
      <c r="CWX56" s="37"/>
      <c r="CWY56" s="37"/>
      <c r="CWZ56" s="37"/>
      <c r="CXA56" s="37"/>
      <c r="CXB56" s="37"/>
      <c r="CXC56" s="37"/>
      <c r="CXD56" s="37"/>
      <c r="CXE56" s="37"/>
      <c r="CXF56" s="37"/>
      <c r="CXG56" s="37"/>
      <c r="CXH56" s="37"/>
      <c r="CXI56" s="37"/>
      <c r="CXJ56" s="37"/>
      <c r="CXK56" s="37"/>
      <c r="CXL56" s="37"/>
      <c r="CXM56" s="37"/>
      <c r="CXN56" s="37"/>
      <c r="CXO56" s="37"/>
      <c r="CXP56" s="37"/>
      <c r="CXQ56" s="37"/>
      <c r="CXR56" s="37"/>
      <c r="CXS56" s="37"/>
      <c r="CXT56" s="37"/>
      <c r="CXU56" s="37"/>
      <c r="CXV56" s="37"/>
      <c r="CXW56" s="37"/>
      <c r="CXX56" s="37"/>
      <c r="CXY56" s="37"/>
      <c r="CXZ56" s="37"/>
      <c r="CYA56" s="37"/>
      <c r="CYB56" s="37"/>
      <c r="CYC56" s="37"/>
      <c r="CYD56" s="37"/>
      <c r="CYE56" s="37"/>
      <c r="CYF56" s="37"/>
      <c r="CYG56" s="37"/>
      <c r="CYH56" s="37"/>
      <c r="CYI56" s="37"/>
      <c r="CYJ56" s="37"/>
      <c r="CYK56" s="37"/>
      <c r="CYL56" s="37"/>
      <c r="CYM56" s="37"/>
      <c r="CYN56" s="37"/>
      <c r="CYO56" s="37"/>
      <c r="CYP56" s="37"/>
      <c r="CYQ56" s="37"/>
      <c r="CYR56" s="37"/>
      <c r="CYS56" s="37"/>
      <c r="CYT56" s="37"/>
      <c r="CYU56" s="37"/>
      <c r="CYV56" s="37"/>
      <c r="CYW56" s="37"/>
      <c r="CYX56" s="37"/>
      <c r="CYY56" s="37"/>
      <c r="CYZ56" s="37"/>
      <c r="CZA56" s="37"/>
      <c r="CZB56" s="37"/>
      <c r="CZC56" s="37"/>
      <c r="CZD56" s="37"/>
      <c r="CZE56" s="37"/>
      <c r="CZF56" s="37"/>
      <c r="CZG56" s="37"/>
      <c r="CZH56" s="37"/>
      <c r="CZI56" s="37"/>
      <c r="CZJ56" s="37"/>
      <c r="CZK56" s="37"/>
      <c r="CZL56" s="37"/>
      <c r="CZM56" s="37"/>
      <c r="CZN56" s="37"/>
      <c r="CZO56" s="37"/>
      <c r="CZP56" s="37"/>
      <c r="CZQ56" s="37"/>
      <c r="CZR56" s="37"/>
      <c r="CZS56" s="37"/>
      <c r="CZT56" s="37"/>
      <c r="CZU56" s="37"/>
      <c r="CZV56" s="37"/>
      <c r="CZW56" s="37"/>
      <c r="CZX56" s="37"/>
      <c r="CZY56" s="37"/>
      <c r="CZZ56" s="37"/>
      <c r="DAA56" s="37"/>
      <c r="DAB56" s="37"/>
      <c r="DAC56" s="37"/>
      <c r="DAD56" s="37"/>
      <c r="DAE56" s="37"/>
      <c r="DAF56" s="37"/>
      <c r="DAG56" s="37"/>
      <c r="DAH56" s="37"/>
      <c r="DAI56" s="37"/>
      <c r="DAJ56" s="37"/>
      <c r="DAK56" s="37"/>
      <c r="DAL56" s="37"/>
      <c r="DAM56" s="37"/>
      <c r="DAN56" s="37"/>
      <c r="DAO56" s="37"/>
      <c r="DAP56" s="37"/>
      <c r="DAQ56" s="37"/>
      <c r="DAR56" s="37"/>
      <c r="DAS56" s="37"/>
      <c r="DAT56" s="37"/>
      <c r="DAU56" s="37"/>
      <c r="DAV56" s="37"/>
      <c r="DAW56" s="37"/>
      <c r="DAX56" s="37"/>
      <c r="DAY56" s="37"/>
      <c r="DAZ56" s="37"/>
      <c r="DBA56" s="37"/>
      <c r="DBB56" s="37"/>
      <c r="DBC56" s="37"/>
      <c r="DBD56" s="37"/>
      <c r="DBE56" s="37"/>
      <c r="DBF56" s="37"/>
      <c r="DBG56" s="37"/>
      <c r="DBH56" s="37"/>
      <c r="DBI56" s="37"/>
      <c r="DBJ56" s="37"/>
      <c r="DBK56" s="37"/>
      <c r="DBL56" s="37"/>
      <c r="DBM56" s="37"/>
      <c r="DBN56" s="37"/>
      <c r="DBO56" s="37"/>
      <c r="DBP56" s="37"/>
      <c r="DBQ56" s="37"/>
      <c r="DBR56" s="37"/>
      <c r="DBS56" s="37"/>
      <c r="DBT56" s="37"/>
      <c r="DBU56" s="37"/>
      <c r="DBV56" s="37"/>
      <c r="DBW56" s="37"/>
      <c r="DBX56" s="37"/>
      <c r="DBY56" s="37"/>
      <c r="DBZ56" s="37"/>
      <c r="DCA56" s="37"/>
      <c r="DCB56" s="37"/>
      <c r="DCC56" s="37"/>
      <c r="DCD56" s="37"/>
      <c r="DCE56" s="37"/>
      <c r="DCF56" s="37"/>
      <c r="DCG56" s="37"/>
      <c r="DCH56" s="37"/>
      <c r="DCI56" s="37"/>
      <c r="DCJ56" s="37"/>
      <c r="DCK56" s="37"/>
      <c r="DCL56" s="37"/>
      <c r="DCM56" s="37"/>
      <c r="DCN56" s="37"/>
      <c r="DCO56" s="37"/>
      <c r="DCP56" s="37"/>
      <c r="DCQ56" s="37"/>
      <c r="DCR56" s="37"/>
      <c r="DCS56" s="37"/>
      <c r="DCT56" s="37"/>
      <c r="DCU56" s="37"/>
      <c r="DCV56" s="37"/>
      <c r="DCW56" s="37"/>
      <c r="DCX56" s="37"/>
      <c r="DCY56" s="37"/>
      <c r="DCZ56" s="37"/>
      <c r="DDA56" s="37"/>
      <c r="DDB56" s="37"/>
      <c r="DDC56" s="37"/>
      <c r="DDD56" s="37"/>
      <c r="DDE56" s="37"/>
      <c r="DDF56" s="37"/>
      <c r="DDG56" s="37"/>
      <c r="DDH56" s="37"/>
      <c r="DDI56" s="37"/>
      <c r="DDJ56" s="37"/>
      <c r="DDK56" s="37"/>
      <c r="DDL56" s="37"/>
      <c r="DDM56" s="37"/>
      <c r="DDN56" s="37"/>
      <c r="DDO56" s="37"/>
      <c r="DDP56" s="37"/>
      <c r="DDQ56" s="37"/>
      <c r="DDR56" s="37"/>
      <c r="DDS56" s="37"/>
      <c r="DDT56" s="37"/>
      <c r="DDU56" s="37"/>
      <c r="DDV56" s="37"/>
      <c r="DDW56" s="37"/>
      <c r="DDX56" s="37"/>
      <c r="DDY56" s="37"/>
      <c r="DDZ56" s="37"/>
      <c r="DEA56" s="37"/>
      <c r="DEB56" s="37"/>
      <c r="DEC56" s="37"/>
      <c r="DED56" s="37"/>
      <c r="DEE56" s="37"/>
      <c r="DEF56" s="37"/>
      <c r="DEG56" s="37"/>
      <c r="DEH56" s="37"/>
      <c r="DEI56" s="37"/>
      <c r="DEJ56" s="37"/>
      <c r="DEK56" s="37"/>
      <c r="DEL56" s="37"/>
      <c r="DEM56" s="37"/>
      <c r="DEN56" s="37"/>
      <c r="DEO56" s="37"/>
      <c r="DEP56" s="37"/>
      <c r="DEQ56" s="37"/>
      <c r="DER56" s="37"/>
      <c r="DES56" s="37"/>
      <c r="DET56" s="37"/>
      <c r="DEU56" s="37"/>
      <c r="DEV56" s="37"/>
      <c r="DEW56" s="37"/>
      <c r="DEX56" s="37"/>
      <c r="DEY56" s="37"/>
      <c r="DEZ56" s="37"/>
      <c r="DFA56" s="37"/>
      <c r="DFB56" s="37"/>
      <c r="DFC56" s="37"/>
      <c r="DFD56" s="37"/>
      <c r="DFE56" s="37"/>
      <c r="DFF56" s="37"/>
      <c r="DFG56" s="37"/>
      <c r="DFH56" s="37"/>
      <c r="DFI56" s="37"/>
      <c r="DFJ56" s="37"/>
      <c r="DFK56" s="37"/>
      <c r="DFL56" s="37"/>
      <c r="DFM56" s="37"/>
      <c r="DFN56" s="37"/>
      <c r="DFO56" s="37"/>
      <c r="DFP56" s="37"/>
      <c r="DFQ56" s="37"/>
      <c r="DFR56" s="37"/>
      <c r="DFS56" s="37"/>
      <c r="DFT56" s="37"/>
      <c r="DFU56" s="37"/>
      <c r="DFV56" s="37"/>
      <c r="DFW56" s="37"/>
      <c r="DFX56" s="37"/>
      <c r="DFY56" s="37"/>
      <c r="DFZ56" s="37"/>
      <c r="DGA56" s="37"/>
      <c r="DGB56" s="37"/>
      <c r="DGC56" s="37"/>
      <c r="DGD56" s="37"/>
      <c r="DGE56" s="37"/>
      <c r="DGF56" s="37"/>
      <c r="DGG56" s="37"/>
      <c r="DGH56" s="37"/>
      <c r="DGI56" s="37"/>
      <c r="DGJ56" s="37"/>
      <c r="DGK56" s="37"/>
      <c r="DGL56" s="37"/>
      <c r="DGM56" s="37"/>
      <c r="DGN56" s="37"/>
      <c r="DGO56" s="37"/>
      <c r="DGP56" s="37"/>
      <c r="DGQ56" s="37"/>
      <c r="DGR56" s="37"/>
      <c r="DGS56" s="37"/>
      <c r="DGT56" s="37"/>
      <c r="DGU56" s="37"/>
      <c r="DGV56" s="37"/>
      <c r="DGW56" s="37"/>
      <c r="DGX56" s="37"/>
      <c r="DGY56" s="37"/>
      <c r="DGZ56" s="37"/>
      <c r="DHA56" s="37"/>
      <c r="DHB56" s="37"/>
      <c r="DHC56" s="37"/>
      <c r="DHD56" s="37"/>
      <c r="DHE56" s="37"/>
      <c r="DHF56" s="37"/>
      <c r="DHG56" s="37"/>
      <c r="DHH56" s="37"/>
      <c r="DHI56" s="37"/>
      <c r="DHJ56" s="37"/>
      <c r="DHK56" s="37"/>
      <c r="DHL56" s="37"/>
      <c r="DHM56" s="37"/>
      <c r="DHN56" s="37"/>
      <c r="DHO56" s="37"/>
      <c r="DHP56" s="37"/>
      <c r="DHQ56" s="37"/>
      <c r="DHR56" s="37"/>
      <c r="DHS56" s="37"/>
      <c r="DHT56" s="37"/>
      <c r="DHU56" s="37"/>
      <c r="DHV56" s="37"/>
      <c r="DHW56" s="37"/>
      <c r="DHX56" s="37"/>
      <c r="DHY56" s="37"/>
      <c r="DHZ56" s="37"/>
      <c r="DIA56" s="37"/>
      <c r="DIB56" s="37"/>
      <c r="DIC56" s="37"/>
      <c r="DID56" s="37"/>
      <c r="DIE56" s="37"/>
      <c r="DIF56" s="37"/>
      <c r="DIG56" s="37"/>
      <c r="DIH56" s="37"/>
      <c r="DII56" s="37"/>
      <c r="DIJ56" s="37"/>
      <c r="DIK56" s="37"/>
      <c r="DIL56" s="37"/>
      <c r="DIM56" s="37"/>
      <c r="DIN56" s="37"/>
      <c r="DIO56" s="37"/>
      <c r="DIP56" s="37"/>
      <c r="DIQ56" s="37"/>
      <c r="DIR56" s="37"/>
      <c r="DIS56" s="37"/>
      <c r="DIT56" s="37"/>
      <c r="DIU56" s="37"/>
      <c r="DIV56" s="37"/>
      <c r="DIW56" s="37"/>
      <c r="DIX56" s="37"/>
      <c r="DIY56" s="37"/>
      <c r="DIZ56" s="37"/>
      <c r="DJA56" s="37"/>
      <c r="DJB56" s="37"/>
      <c r="DJC56" s="37"/>
      <c r="DJD56" s="37"/>
      <c r="DJE56" s="37"/>
      <c r="DJF56" s="37"/>
      <c r="DJG56" s="37"/>
      <c r="DJH56" s="37"/>
      <c r="DJI56" s="37"/>
      <c r="DJJ56" s="37"/>
      <c r="DJK56" s="37"/>
      <c r="DJL56" s="37"/>
      <c r="DJM56" s="37"/>
      <c r="DJN56" s="37"/>
      <c r="DJO56" s="37"/>
      <c r="DJP56" s="37"/>
      <c r="DJQ56" s="37"/>
      <c r="DJR56" s="37"/>
      <c r="DJS56" s="37"/>
      <c r="DJT56" s="37"/>
      <c r="DJU56" s="37"/>
      <c r="DJV56" s="37"/>
      <c r="DJW56" s="37"/>
      <c r="DJX56" s="37"/>
      <c r="DJY56" s="37"/>
      <c r="DJZ56" s="37"/>
      <c r="DKA56" s="37"/>
      <c r="DKB56" s="37"/>
      <c r="DKC56" s="37"/>
      <c r="DKD56" s="37"/>
      <c r="DKE56" s="37"/>
      <c r="DKF56" s="37"/>
      <c r="DKG56" s="37"/>
      <c r="DKH56" s="37"/>
      <c r="DKI56" s="37"/>
      <c r="DKJ56" s="37"/>
      <c r="DKK56" s="37"/>
      <c r="DKL56" s="37"/>
      <c r="DKM56" s="37"/>
      <c r="DKN56" s="37"/>
      <c r="DKO56" s="37"/>
      <c r="DKP56" s="37"/>
      <c r="DKQ56" s="37"/>
      <c r="DKR56" s="37"/>
      <c r="DKS56" s="37"/>
      <c r="DKT56" s="37"/>
      <c r="DKU56" s="37"/>
      <c r="DKV56" s="37"/>
      <c r="DKW56" s="37"/>
      <c r="DKX56" s="37"/>
      <c r="DKY56" s="37"/>
      <c r="DKZ56" s="37"/>
      <c r="DLA56" s="37"/>
      <c r="DLB56" s="37"/>
      <c r="DLC56" s="37"/>
      <c r="DLD56" s="37"/>
      <c r="DLE56" s="37"/>
      <c r="DLF56" s="37"/>
      <c r="DLG56" s="37"/>
      <c r="DLH56" s="37"/>
      <c r="DLI56" s="37"/>
      <c r="DLJ56" s="37"/>
      <c r="DLK56" s="37"/>
      <c r="DLL56" s="37"/>
      <c r="DLM56" s="37"/>
      <c r="DLN56" s="37"/>
      <c r="DLO56" s="37"/>
      <c r="DLP56" s="37"/>
      <c r="DLQ56" s="37"/>
      <c r="DLR56" s="37"/>
      <c r="DLS56" s="37"/>
      <c r="DLT56" s="37"/>
      <c r="DLU56" s="37"/>
      <c r="DLV56" s="37"/>
      <c r="DLW56" s="37"/>
      <c r="DLX56" s="37"/>
      <c r="DLY56" s="37"/>
      <c r="DLZ56" s="37"/>
      <c r="DMA56" s="37"/>
      <c r="DMB56" s="37"/>
      <c r="DMC56" s="37"/>
      <c r="DMD56" s="37"/>
      <c r="DME56" s="37"/>
      <c r="DMF56" s="37"/>
      <c r="DMG56" s="37"/>
      <c r="DMH56" s="37"/>
      <c r="DMI56" s="37"/>
      <c r="DMJ56" s="37"/>
      <c r="DMK56" s="37"/>
      <c r="DML56" s="37"/>
      <c r="DMM56" s="37"/>
      <c r="DMN56" s="37"/>
      <c r="DMO56" s="37"/>
      <c r="DMP56" s="37"/>
      <c r="DMQ56" s="37"/>
      <c r="DMR56" s="37"/>
      <c r="DMS56" s="37"/>
      <c r="DMT56" s="37"/>
      <c r="DMU56" s="37"/>
      <c r="DMV56" s="37"/>
      <c r="DMW56" s="37"/>
      <c r="DMX56" s="37"/>
      <c r="DMY56" s="37"/>
      <c r="DMZ56" s="37"/>
      <c r="DNA56" s="37"/>
      <c r="DNB56" s="37"/>
      <c r="DNC56" s="37"/>
      <c r="DND56" s="37"/>
      <c r="DNE56" s="37"/>
      <c r="DNF56" s="37"/>
      <c r="DNG56" s="37"/>
      <c r="DNH56" s="37"/>
      <c r="DNI56" s="37"/>
      <c r="DNJ56" s="37"/>
      <c r="DNK56" s="37"/>
      <c r="DNL56" s="37"/>
      <c r="DNM56" s="37"/>
      <c r="DNN56" s="37"/>
      <c r="DNO56" s="37"/>
      <c r="DNP56" s="37"/>
      <c r="DNQ56" s="37"/>
      <c r="DNR56" s="37"/>
      <c r="DNS56" s="37"/>
      <c r="DNT56" s="37"/>
      <c r="DNU56" s="37"/>
      <c r="DNV56" s="37"/>
      <c r="DNW56" s="37"/>
      <c r="DNX56" s="37"/>
      <c r="DNY56" s="37"/>
      <c r="DNZ56" s="37"/>
      <c r="DOA56" s="37"/>
      <c r="DOB56" s="37"/>
      <c r="DOC56" s="37"/>
      <c r="DOD56" s="37"/>
      <c r="DOE56" s="37"/>
      <c r="DOF56" s="37"/>
      <c r="DOG56" s="37"/>
      <c r="DOH56" s="37"/>
      <c r="DOI56" s="37"/>
      <c r="DOJ56" s="37"/>
      <c r="DOK56" s="37"/>
      <c r="DOL56" s="37"/>
      <c r="DOM56" s="37"/>
      <c r="DON56" s="37"/>
      <c r="DOO56" s="37"/>
      <c r="DOP56" s="37"/>
      <c r="DOQ56" s="37"/>
      <c r="DOR56" s="37"/>
      <c r="DOS56" s="37"/>
      <c r="DOT56" s="37"/>
      <c r="DOU56" s="37"/>
      <c r="DOV56" s="37"/>
      <c r="DOW56" s="37"/>
      <c r="DOX56" s="37"/>
      <c r="DOY56" s="37"/>
      <c r="DOZ56" s="37"/>
      <c r="DPA56" s="37"/>
      <c r="DPB56" s="37"/>
      <c r="DPC56" s="37"/>
      <c r="DPD56" s="37"/>
      <c r="DPE56" s="37"/>
      <c r="DPF56" s="37"/>
      <c r="DPG56" s="37"/>
      <c r="DPH56" s="37"/>
      <c r="DPI56" s="37"/>
      <c r="DPJ56" s="37"/>
      <c r="DPK56" s="37"/>
      <c r="DPL56" s="37"/>
      <c r="DPM56" s="37"/>
      <c r="DPN56" s="37"/>
      <c r="DPO56" s="37"/>
      <c r="DPP56" s="37"/>
      <c r="DPQ56" s="37"/>
      <c r="DPR56" s="37"/>
      <c r="DPS56" s="37"/>
      <c r="DPT56" s="37"/>
      <c r="DPU56" s="37"/>
      <c r="DPV56" s="37"/>
      <c r="DPW56" s="37"/>
      <c r="DPX56" s="37"/>
      <c r="DPY56" s="37"/>
      <c r="DPZ56" s="37"/>
      <c r="DQA56" s="37"/>
      <c r="DQB56" s="37"/>
      <c r="DQC56" s="37"/>
      <c r="DQD56" s="37"/>
      <c r="DQE56" s="37"/>
      <c r="DQF56" s="37"/>
      <c r="DQG56" s="37"/>
      <c r="DQH56" s="37"/>
      <c r="DQI56" s="37"/>
      <c r="DQJ56" s="37"/>
      <c r="DQK56" s="37"/>
      <c r="DQL56" s="37"/>
      <c r="DQM56" s="37"/>
      <c r="DQN56" s="37"/>
      <c r="DQO56" s="37"/>
      <c r="DQP56" s="37"/>
      <c r="DQQ56" s="37"/>
      <c r="DQR56" s="37"/>
      <c r="DQS56" s="37"/>
      <c r="DQT56" s="37"/>
      <c r="DQU56" s="37"/>
      <c r="DQV56" s="37"/>
      <c r="DQW56" s="37"/>
      <c r="DQX56" s="37"/>
      <c r="DQY56" s="37"/>
      <c r="DQZ56" s="37"/>
      <c r="DRA56" s="37"/>
      <c r="DRB56" s="37"/>
      <c r="DRC56" s="37"/>
      <c r="DRD56" s="37"/>
      <c r="DRE56" s="37"/>
      <c r="DRF56" s="37"/>
      <c r="DRG56" s="37"/>
      <c r="DRH56" s="37"/>
      <c r="DRI56" s="37"/>
      <c r="DRJ56" s="37"/>
      <c r="DRK56" s="37"/>
      <c r="DRL56" s="37"/>
      <c r="DRM56" s="37"/>
      <c r="DRN56" s="37"/>
      <c r="DRO56" s="37"/>
      <c r="DRP56" s="37"/>
      <c r="DRQ56" s="37"/>
      <c r="DRR56" s="37"/>
      <c r="DRS56" s="37"/>
      <c r="DRT56" s="37"/>
      <c r="DRU56" s="37"/>
      <c r="DRV56" s="37"/>
      <c r="DRW56" s="37"/>
      <c r="DRX56" s="37"/>
      <c r="DRY56" s="37"/>
      <c r="DRZ56" s="37"/>
      <c r="DSA56" s="37"/>
      <c r="DSB56" s="37"/>
      <c r="DSC56" s="37"/>
      <c r="DSD56" s="37"/>
      <c r="DSE56" s="37"/>
      <c r="DSF56" s="37"/>
      <c r="DSG56" s="37"/>
      <c r="DSH56" s="37"/>
      <c r="DSI56" s="37"/>
      <c r="DSJ56" s="37"/>
      <c r="DSK56" s="37"/>
      <c r="DSL56" s="37"/>
      <c r="DSM56" s="37"/>
      <c r="DSN56" s="37"/>
      <c r="DSO56" s="37"/>
      <c r="DSP56" s="37"/>
      <c r="DSQ56" s="37"/>
      <c r="DSR56" s="37"/>
      <c r="DSS56" s="37"/>
      <c r="DST56" s="37"/>
      <c r="DSU56" s="37"/>
      <c r="DSV56" s="37"/>
      <c r="DSW56" s="37"/>
      <c r="DSX56" s="37"/>
      <c r="DSY56" s="37"/>
      <c r="DSZ56" s="37"/>
      <c r="DTA56" s="37"/>
      <c r="DTB56" s="37"/>
      <c r="DTC56" s="37"/>
      <c r="DTD56" s="37"/>
      <c r="DTE56" s="37"/>
      <c r="DTF56" s="37"/>
      <c r="DTG56" s="37"/>
      <c r="DTH56" s="37"/>
      <c r="DTI56" s="37"/>
      <c r="DTJ56" s="37"/>
      <c r="DTK56" s="37"/>
      <c r="DTL56" s="37"/>
      <c r="DTM56" s="37"/>
      <c r="DTN56" s="37"/>
      <c r="DTO56" s="37"/>
      <c r="DTP56" s="37"/>
      <c r="DTQ56" s="37"/>
      <c r="DTR56" s="37"/>
      <c r="DTS56" s="37"/>
      <c r="DTT56" s="37"/>
      <c r="DTU56" s="37"/>
      <c r="DTV56" s="37"/>
      <c r="DTW56" s="37"/>
      <c r="DTX56" s="37"/>
      <c r="DTY56" s="37"/>
      <c r="DTZ56" s="37"/>
      <c r="DUA56" s="37"/>
      <c r="DUB56" s="37"/>
      <c r="DUC56" s="37"/>
      <c r="DUD56" s="37"/>
      <c r="DUE56" s="37"/>
      <c r="DUF56" s="37"/>
      <c r="DUG56" s="37"/>
      <c r="DUH56" s="37"/>
      <c r="DUI56" s="37"/>
      <c r="DUJ56" s="37"/>
      <c r="DUK56" s="37"/>
      <c r="DUL56" s="37"/>
      <c r="DUM56" s="37"/>
      <c r="DUN56" s="37"/>
      <c r="DUO56" s="37"/>
      <c r="DUP56" s="37"/>
      <c r="DUQ56" s="37"/>
      <c r="DUR56" s="37"/>
      <c r="DUS56" s="37"/>
      <c r="DUT56" s="37"/>
      <c r="DUU56" s="37"/>
      <c r="DUV56" s="37"/>
      <c r="DUW56" s="37"/>
      <c r="DUX56" s="37"/>
      <c r="DUY56" s="37"/>
      <c r="DUZ56" s="37"/>
      <c r="DVA56" s="37"/>
      <c r="DVB56" s="37"/>
      <c r="DVC56" s="37"/>
      <c r="DVD56" s="37"/>
      <c r="DVE56" s="37"/>
      <c r="DVF56" s="37"/>
      <c r="DVG56" s="37"/>
      <c r="DVH56" s="37"/>
      <c r="DVI56" s="37"/>
      <c r="DVJ56" s="37"/>
      <c r="DVK56" s="37"/>
      <c r="DVL56" s="37"/>
      <c r="DVM56" s="37"/>
      <c r="DVN56" s="37"/>
      <c r="DVO56" s="37"/>
      <c r="DVP56" s="37"/>
      <c r="DVQ56" s="37"/>
      <c r="DVR56" s="37"/>
      <c r="DVS56" s="37"/>
      <c r="DVT56" s="37"/>
      <c r="DVU56" s="37"/>
      <c r="DVV56" s="37"/>
      <c r="DVW56" s="37"/>
      <c r="DVX56" s="37"/>
      <c r="DVY56" s="37"/>
      <c r="DVZ56" s="37"/>
      <c r="DWA56" s="37"/>
      <c r="DWB56" s="37"/>
      <c r="DWC56" s="37"/>
      <c r="DWD56" s="37"/>
      <c r="DWE56" s="37"/>
      <c r="DWF56" s="37"/>
      <c r="DWG56" s="37"/>
      <c r="DWH56" s="37"/>
      <c r="DWI56" s="37"/>
      <c r="DWJ56" s="37"/>
      <c r="DWK56" s="37"/>
      <c r="DWL56" s="37"/>
      <c r="DWM56" s="37"/>
      <c r="DWN56" s="37"/>
      <c r="DWO56" s="37"/>
      <c r="DWP56" s="37"/>
      <c r="DWQ56" s="37"/>
      <c r="DWR56" s="37"/>
      <c r="DWS56" s="37"/>
      <c r="DWT56" s="37"/>
      <c r="DWU56" s="37"/>
      <c r="DWV56" s="37"/>
      <c r="DWW56" s="37"/>
      <c r="DWX56" s="37"/>
      <c r="DWY56" s="37"/>
      <c r="DWZ56" s="37"/>
      <c r="DXA56" s="37"/>
      <c r="DXB56" s="37"/>
      <c r="DXC56" s="37"/>
      <c r="DXD56" s="37"/>
      <c r="DXE56" s="37"/>
      <c r="DXF56" s="37"/>
      <c r="DXG56" s="37"/>
      <c r="DXH56" s="37"/>
      <c r="DXI56" s="37"/>
      <c r="DXJ56" s="37"/>
      <c r="DXK56" s="37"/>
      <c r="DXL56" s="37"/>
      <c r="DXM56" s="37"/>
      <c r="DXN56" s="37"/>
      <c r="DXO56" s="37"/>
      <c r="DXP56" s="37"/>
      <c r="DXQ56" s="37"/>
      <c r="DXR56" s="37"/>
      <c r="DXS56" s="37"/>
      <c r="DXT56" s="37"/>
      <c r="DXU56" s="37"/>
      <c r="DXV56" s="37"/>
      <c r="DXW56" s="37"/>
      <c r="DXX56" s="37"/>
      <c r="DXY56" s="37"/>
      <c r="DXZ56" s="37"/>
      <c r="DYA56" s="37"/>
      <c r="DYB56" s="37"/>
      <c r="DYC56" s="37"/>
      <c r="DYD56" s="37"/>
      <c r="DYE56" s="37"/>
      <c r="DYF56" s="37"/>
      <c r="DYG56" s="37"/>
      <c r="DYH56" s="37"/>
      <c r="DYI56" s="37"/>
      <c r="DYJ56" s="37"/>
      <c r="DYK56" s="37"/>
      <c r="DYL56" s="37"/>
      <c r="DYM56" s="37"/>
      <c r="DYN56" s="37"/>
      <c r="DYO56" s="37"/>
      <c r="DYP56" s="37"/>
      <c r="DYQ56" s="37"/>
      <c r="DYR56" s="37"/>
      <c r="DYS56" s="37"/>
      <c r="DYT56" s="37"/>
      <c r="DYU56" s="37"/>
      <c r="DYV56" s="37"/>
      <c r="DYW56" s="37"/>
      <c r="DYX56" s="37"/>
      <c r="DYY56" s="37"/>
      <c r="DYZ56" s="37"/>
      <c r="DZA56" s="37"/>
      <c r="DZB56" s="37"/>
      <c r="DZC56" s="37"/>
      <c r="DZD56" s="37"/>
      <c r="DZE56" s="37"/>
      <c r="DZF56" s="37"/>
      <c r="DZG56" s="37"/>
      <c r="DZH56" s="37"/>
      <c r="DZI56" s="37"/>
      <c r="DZJ56" s="37"/>
      <c r="DZK56" s="37"/>
      <c r="DZL56" s="37"/>
      <c r="DZM56" s="37"/>
      <c r="DZN56" s="37"/>
      <c r="DZO56" s="37"/>
      <c r="DZP56" s="37"/>
      <c r="DZQ56" s="37"/>
      <c r="DZR56" s="37"/>
      <c r="DZS56" s="37"/>
      <c r="DZT56" s="37"/>
      <c r="DZU56" s="37"/>
      <c r="DZV56" s="37"/>
      <c r="DZW56" s="37"/>
      <c r="DZX56" s="37"/>
      <c r="DZY56" s="37"/>
      <c r="DZZ56" s="37"/>
      <c r="EAA56" s="37"/>
      <c r="EAB56" s="37"/>
      <c r="EAC56" s="37"/>
      <c r="EAD56" s="37"/>
      <c r="EAE56" s="37"/>
      <c r="EAF56" s="37"/>
      <c r="EAG56" s="37"/>
      <c r="EAH56" s="37"/>
      <c r="EAI56" s="37"/>
      <c r="EAJ56" s="37"/>
      <c r="EAK56" s="37"/>
      <c r="EAL56" s="37"/>
      <c r="EAM56" s="37"/>
      <c r="EAN56" s="37"/>
      <c r="EAO56" s="37"/>
      <c r="EAP56" s="37"/>
      <c r="EAQ56" s="37"/>
      <c r="EAR56" s="37"/>
      <c r="EAS56" s="37"/>
      <c r="EAT56" s="37"/>
      <c r="EAU56" s="37"/>
      <c r="EAV56" s="37"/>
      <c r="EAW56" s="37"/>
      <c r="EAX56" s="37"/>
      <c r="EAY56" s="37"/>
      <c r="EAZ56" s="37"/>
      <c r="EBA56" s="37"/>
      <c r="EBB56" s="37"/>
      <c r="EBC56" s="37"/>
      <c r="EBD56" s="37"/>
      <c r="EBE56" s="37"/>
      <c r="EBF56" s="37"/>
      <c r="EBG56" s="37"/>
      <c r="EBH56" s="37"/>
      <c r="EBI56" s="37"/>
      <c r="EBJ56" s="37"/>
      <c r="EBK56" s="37"/>
      <c r="EBL56" s="37"/>
      <c r="EBM56" s="37"/>
      <c r="EBN56" s="37"/>
      <c r="EBO56" s="37"/>
      <c r="EBP56" s="37"/>
      <c r="EBQ56" s="37"/>
      <c r="EBR56" s="37"/>
      <c r="EBS56" s="37"/>
      <c r="EBT56" s="37"/>
      <c r="EBU56" s="37"/>
      <c r="EBV56" s="37"/>
      <c r="EBW56" s="37"/>
      <c r="EBX56" s="37"/>
      <c r="EBY56" s="37"/>
      <c r="EBZ56" s="37"/>
      <c r="ECA56" s="37"/>
      <c r="ECB56" s="37"/>
      <c r="ECC56" s="37"/>
      <c r="ECD56" s="37"/>
      <c r="ECE56" s="37"/>
      <c r="ECF56" s="37"/>
      <c r="ECG56" s="37"/>
      <c r="ECH56" s="37"/>
      <c r="ECI56" s="37"/>
      <c r="ECJ56" s="37"/>
      <c r="ECK56" s="37"/>
      <c r="ECL56" s="37"/>
      <c r="ECM56" s="37"/>
      <c r="ECN56" s="37"/>
      <c r="ECO56" s="37"/>
      <c r="ECP56" s="37"/>
      <c r="ECQ56" s="37"/>
      <c r="ECR56" s="37"/>
      <c r="ECS56" s="37"/>
      <c r="ECT56" s="37"/>
      <c r="ECU56" s="37"/>
      <c r="ECV56" s="37"/>
      <c r="ECW56" s="37"/>
      <c r="ECX56" s="37"/>
      <c r="ECY56" s="37"/>
      <c r="ECZ56" s="37"/>
      <c r="EDA56" s="37"/>
      <c r="EDB56" s="37"/>
      <c r="EDC56" s="37"/>
      <c r="EDD56" s="37"/>
      <c r="EDE56" s="37"/>
      <c r="EDF56" s="37"/>
      <c r="EDG56" s="37"/>
      <c r="EDH56" s="37"/>
      <c r="EDI56" s="37"/>
      <c r="EDJ56" s="37"/>
      <c r="EDK56" s="37"/>
      <c r="EDL56" s="37"/>
      <c r="EDM56" s="37"/>
      <c r="EDN56" s="37"/>
      <c r="EDO56" s="37"/>
      <c r="EDP56" s="37"/>
      <c r="EDQ56" s="37"/>
      <c r="EDR56" s="37"/>
      <c r="EDS56" s="37"/>
      <c r="EDT56" s="37"/>
      <c r="EDU56" s="37"/>
      <c r="EDV56" s="37"/>
      <c r="EDW56" s="37"/>
      <c r="EDX56" s="37"/>
      <c r="EDY56" s="37"/>
      <c r="EDZ56" s="37"/>
      <c r="EEA56" s="37"/>
      <c r="EEB56" s="37"/>
      <c r="EEC56" s="37"/>
      <c r="EED56" s="37"/>
      <c r="EEE56" s="37"/>
      <c r="EEF56" s="37"/>
      <c r="EEG56" s="37"/>
      <c r="EEH56" s="37"/>
      <c r="EEI56" s="37"/>
      <c r="EEJ56" s="37"/>
      <c r="EEK56" s="37"/>
      <c r="EEL56" s="37"/>
      <c r="EEM56" s="37"/>
      <c r="EEN56" s="37"/>
      <c r="EEO56" s="37"/>
      <c r="EEP56" s="37"/>
      <c r="EEQ56" s="37"/>
      <c r="EER56" s="37"/>
      <c r="EES56" s="37"/>
      <c r="EET56" s="37"/>
      <c r="EEU56" s="37"/>
      <c r="EEV56" s="37"/>
      <c r="EEW56" s="37"/>
      <c r="EEX56" s="37"/>
      <c r="EEY56" s="37"/>
      <c r="EEZ56" s="37"/>
      <c r="EFA56" s="37"/>
      <c r="EFB56" s="37"/>
      <c r="EFC56" s="37"/>
      <c r="EFD56" s="37"/>
      <c r="EFE56" s="37"/>
      <c r="EFF56" s="37"/>
      <c r="EFG56" s="37"/>
      <c r="EFH56" s="37"/>
      <c r="EFI56" s="37"/>
      <c r="EFJ56" s="37"/>
      <c r="EFK56" s="37"/>
      <c r="EFL56" s="37"/>
      <c r="EFM56" s="37"/>
      <c r="EFN56" s="37"/>
      <c r="EFO56" s="37"/>
      <c r="EFP56" s="37"/>
      <c r="EFQ56" s="37"/>
      <c r="EFR56" s="37"/>
      <c r="EFS56" s="37"/>
      <c r="EFT56" s="37"/>
      <c r="EFU56" s="37"/>
      <c r="EFV56" s="37"/>
      <c r="EFW56" s="37"/>
      <c r="EFX56" s="37"/>
      <c r="EFY56" s="37"/>
      <c r="EFZ56" s="37"/>
      <c r="EGA56" s="37"/>
      <c r="EGB56" s="37"/>
      <c r="EGC56" s="37"/>
      <c r="EGD56" s="37"/>
      <c r="EGE56" s="37"/>
      <c r="EGF56" s="37"/>
      <c r="EGG56" s="37"/>
      <c r="EGH56" s="37"/>
      <c r="EGI56" s="37"/>
      <c r="EGJ56" s="37"/>
      <c r="EGK56" s="37"/>
      <c r="EGL56" s="37"/>
      <c r="EGM56" s="37"/>
      <c r="EGN56" s="37"/>
      <c r="EGO56" s="37"/>
      <c r="EGP56" s="37"/>
      <c r="EGQ56" s="37"/>
      <c r="EGR56" s="37"/>
      <c r="EGS56" s="37"/>
      <c r="EGT56" s="37"/>
      <c r="EGU56" s="37"/>
      <c r="EGV56" s="37"/>
      <c r="EGW56" s="37"/>
      <c r="EGX56" s="37"/>
      <c r="EGY56" s="37"/>
      <c r="EGZ56" s="37"/>
      <c r="EHA56" s="37"/>
      <c r="EHB56" s="37"/>
      <c r="EHC56" s="37"/>
      <c r="EHD56" s="37"/>
      <c r="EHE56" s="37"/>
      <c r="EHF56" s="37"/>
      <c r="EHG56" s="37"/>
      <c r="EHH56" s="37"/>
      <c r="EHI56" s="37"/>
      <c r="EHJ56" s="37"/>
      <c r="EHK56" s="37"/>
      <c r="EHL56" s="37"/>
      <c r="EHM56" s="37"/>
      <c r="EHN56" s="37"/>
      <c r="EHO56" s="37"/>
      <c r="EHP56" s="37"/>
      <c r="EHQ56" s="37"/>
      <c r="EHR56" s="37"/>
      <c r="EHS56" s="37"/>
      <c r="EHT56" s="37"/>
      <c r="EHU56" s="37"/>
      <c r="EHV56" s="37"/>
      <c r="EHW56" s="37"/>
      <c r="EHX56" s="37"/>
      <c r="EHY56" s="37"/>
      <c r="EHZ56" s="37"/>
      <c r="EIA56" s="37"/>
      <c r="EIB56" s="37"/>
      <c r="EIC56" s="37"/>
      <c r="EID56" s="37"/>
      <c r="EIE56" s="37"/>
      <c r="EIF56" s="37"/>
      <c r="EIG56" s="37"/>
      <c r="EIH56" s="37"/>
      <c r="EII56" s="37"/>
      <c r="EIJ56" s="37"/>
      <c r="EIK56" s="37"/>
      <c r="EIL56" s="37"/>
      <c r="EIM56" s="37"/>
      <c r="EIN56" s="37"/>
      <c r="EIO56" s="37"/>
      <c r="EIP56" s="37"/>
      <c r="EIQ56" s="37"/>
      <c r="EIR56" s="37"/>
      <c r="EIS56" s="37"/>
      <c r="EIT56" s="37"/>
      <c r="EIU56" s="37"/>
      <c r="EIV56" s="37"/>
      <c r="EIW56" s="37"/>
      <c r="EIX56" s="37"/>
      <c r="EIY56" s="37"/>
      <c r="EIZ56" s="37"/>
      <c r="EJA56" s="37"/>
      <c r="EJB56" s="37"/>
      <c r="EJC56" s="37"/>
      <c r="EJD56" s="37"/>
      <c r="EJE56" s="37"/>
      <c r="EJF56" s="37"/>
      <c r="EJG56" s="37"/>
      <c r="EJH56" s="37"/>
      <c r="EJI56" s="37"/>
      <c r="EJJ56" s="37"/>
      <c r="EJK56" s="37"/>
      <c r="EJL56" s="37"/>
      <c r="EJM56" s="37"/>
      <c r="EJN56" s="37"/>
      <c r="EJO56" s="37"/>
      <c r="EJP56" s="37"/>
      <c r="EJQ56" s="37"/>
      <c r="EJR56" s="37"/>
      <c r="EJS56" s="37"/>
      <c r="EJT56" s="37"/>
      <c r="EJU56" s="37"/>
      <c r="EJV56" s="37"/>
      <c r="EJW56" s="37"/>
      <c r="EJX56" s="37"/>
      <c r="EJY56" s="37"/>
      <c r="EJZ56" s="37"/>
      <c r="EKA56" s="37"/>
      <c r="EKB56" s="37"/>
      <c r="EKC56" s="37"/>
      <c r="EKD56" s="37"/>
      <c r="EKE56" s="37"/>
      <c r="EKF56" s="37"/>
      <c r="EKG56" s="37"/>
      <c r="EKH56" s="37"/>
      <c r="EKI56" s="37"/>
      <c r="EKJ56" s="37"/>
      <c r="EKK56" s="37"/>
      <c r="EKL56" s="37"/>
      <c r="EKM56" s="37"/>
      <c r="EKN56" s="37"/>
      <c r="EKO56" s="37"/>
      <c r="EKP56" s="37"/>
      <c r="EKQ56" s="37"/>
      <c r="EKR56" s="37"/>
      <c r="EKS56" s="37"/>
      <c r="EKT56" s="37"/>
      <c r="EKU56" s="37"/>
      <c r="EKV56" s="37"/>
      <c r="EKW56" s="37"/>
      <c r="EKX56" s="37"/>
      <c r="EKY56" s="37"/>
      <c r="EKZ56" s="37"/>
      <c r="ELA56" s="37"/>
      <c r="ELB56" s="37"/>
      <c r="ELC56" s="37"/>
      <c r="ELD56" s="37"/>
      <c r="ELE56" s="37"/>
      <c r="ELF56" s="37"/>
      <c r="ELG56" s="37"/>
      <c r="ELH56" s="37"/>
      <c r="ELI56" s="37"/>
      <c r="ELJ56" s="37"/>
      <c r="ELK56" s="37"/>
      <c r="ELL56" s="37"/>
      <c r="ELM56" s="37"/>
      <c r="ELN56" s="37"/>
      <c r="ELO56" s="37"/>
      <c r="ELP56" s="37"/>
      <c r="ELQ56" s="37"/>
      <c r="ELR56" s="37"/>
      <c r="ELS56" s="37"/>
      <c r="ELT56" s="37"/>
      <c r="ELU56" s="37"/>
      <c r="ELV56" s="37"/>
      <c r="ELW56" s="37"/>
      <c r="ELX56" s="37"/>
      <c r="ELY56" s="37"/>
      <c r="ELZ56" s="37"/>
      <c r="EMA56" s="37"/>
      <c r="EMB56" s="37"/>
      <c r="EMC56" s="37"/>
      <c r="EMD56" s="37"/>
      <c r="EME56" s="37"/>
      <c r="EMF56" s="37"/>
      <c r="EMG56" s="37"/>
      <c r="EMH56" s="37"/>
      <c r="EMI56" s="37"/>
      <c r="EMJ56" s="37"/>
      <c r="EMK56" s="37"/>
      <c r="EML56" s="37"/>
      <c r="EMM56" s="37"/>
      <c r="EMN56" s="37"/>
      <c r="EMO56" s="37"/>
      <c r="EMP56" s="37"/>
      <c r="EMQ56" s="37"/>
      <c r="EMR56" s="37"/>
      <c r="EMS56" s="37"/>
      <c r="EMT56" s="37"/>
      <c r="EMU56" s="37"/>
      <c r="EMV56" s="37"/>
      <c r="EMW56" s="37"/>
      <c r="EMX56" s="37"/>
      <c r="EMY56" s="37"/>
      <c r="EMZ56" s="37"/>
      <c r="ENA56" s="37"/>
      <c r="ENB56" s="37"/>
      <c r="ENC56" s="37"/>
      <c r="END56" s="37"/>
      <c r="ENE56" s="37"/>
      <c r="ENF56" s="37"/>
      <c r="ENG56" s="37"/>
      <c r="ENH56" s="37"/>
      <c r="ENI56" s="37"/>
      <c r="ENJ56" s="37"/>
      <c r="ENK56" s="37"/>
      <c r="ENL56" s="37"/>
      <c r="ENM56" s="37"/>
      <c r="ENN56" s="37"/>
      <c r="ENO56" s="37"/>
      <c r="ENP56" s="37"/>
      <c r="ENQ56" s="37"/>
      <c r="ENR56" s="37"/>
      <c r="ENS56" s="37"/>
      <c r="ENT56" s="37"/>
      <c r="ENU56" s="37"/>
      <c r="ENV56" s="37"/>
      <c r="ENW56" s="37"/>
      <c r="ENX56" s="37"/>
      <c r="ENY56" s="37"/>
      <c r="ENZ56" s="37"/>
      <c r="EOA56" s="37"/>
      <c r="EOB56" s="37"/>
      <c r="EOC56" s="37"/>
      <c r="EOD56" s="37"/>
      <c r="EOE56" s="37"/>
      <c r="EOF56" s="37"/>
      <c r="EOG56" s="37"/>
      <c r="EOH56" s="37"/>
      <c r="EOI56" s="37"/>
      <c r="EOJ56" s="37"/>
      <c r="EOK56" s="37"/>
      <c r="EOL56" s="37"/>
      <c r="EOM56" s="37"/>
      <c r="EON56" s="37"/>
      <c r="EOO56" s="37"/>
      <c r="EOP56" s="37"/>
      <c r="EOQ56" s="37"/>
      <c r="EOR56" s="37"/>
      <c r="EOS56" s="37"/>
      <c r="EOT56" s="37"/>
      <c r="EOU56" s="37"/>
      <c r="EOV56" s="37"/>
      <c r="EOW56" s="37"/>
      <c r="EOX56" s="37"/>
      <c r="EOY56" s="37"/>
      <c r="EOZ56" s="37"/>
      <c r="EPA56" s="37"/>
      <c r="EPB56" s="37"/>
      <c r="EPC56" s="37"/>
      <c r="EPD56" s="37"/>
      <c r="EPE56" s="37"/>
      <c r="EPF56" s="37"/>
      <c r="EPG56" s="37"/>
      <c r="EPH56" s="37"/>
      <c r="EPI56" s="37"/>
      <c r="EPJ56" s="37"/>
      <c r="EPK56" s="37"/>
      <c r="EPL56" s="37"/>
      <c r="EPM56" s="37"/>
      <c r="EPN56" s="37"/>
      <c r="EPO56" s="37"/>
      <c r="EPP56" s="37"/>
      <c r="EPQ56" s="37"/>
      <c r="EPR56" s="37"/>
      <c r="EPS56" s="37"/>
      <c r="EPT56" s="37"/>
      <c r="EPU56" s="37"/>
      <c r="EPV56" s="37"/>
      <c r="EPW56" s="37"/>
      <c r="EPX56" s="37"/>
      <c r="EPY56" s="37"/>
      <c r="EPZ56" s="37"/>
      <c r="EQA56" s="37"/>
      <c r="EQB56" s="37"/>
      <c r="EQC56" s="37"/>
      <c r="EQD56" s="37"/>
      <c r="EQE56" s="37"/>
      <c r="EQF56" s="37"/>
      <c r="EQG56" s="37"/>
      <c r="EQH56" s="37"/>
      <c r="EQI56" s="37"/>
      <c r="EQJ56" s="37"/>
      <c r="EQK56" s="37"/>
      <c r="EQL56" s="37"/>
      <c r="EQM56" s="37"/>
      <c r="EQN56" s="37"/>
      <c r="EQO56" s="37"/>
      <c r="EQP56" s="37"/>
      <c r="EQQ56" s="37"/>
      <c r="EQR56" s="37"/>
      <c r="EQS56" s="37"/>
      <c r="EQT56" s="37"/>
      <c r="EQU56" s="37"/>
      <c r="EQV56" s="37"/>
      <c r="EQW56" s="37"/>
      <c r="EQX56" s="37"/>
      <c r="EQY56" s="37"/>
      <c r="EQZ56" s="37"/>
      <c r="ERA56" s="37"/>
      <c r="ERB56" s="37"/>
      <c r="ERC56" s="37"/>
      <c r="ERD56" s="37"/>
      <c r="ERE56" s="37"/>
      <c r="ERF56" s="37"/>
      <c r="ERG56" s="37"/>
      <c r="ERH56" s="37"/>
      <c r="ERI56" s="37"/>
      <c r="ERJ56" s="37"/>
      <c r="ERK56" s="37"/>
      <c r="ERL56" s="37"/>
      <c r="ERM56" s="37"/>
      <c r="ERN56" s="37"/>
      <c r="ERO56" s="37"/>
      <c r="ERP56" s="37"/>
      <c r="ERQ56" s="37"/>
      <c r="ERR56" s="37"/>
      <c r="ERS56" s="37"/>
      <c r="ERT56" s="37"/>
      <c r="ERU56" s="37"/>
      <c r="ERV56" s="37"/>
      <c r="ERW56" s="37"/>
      <c r="ERX56" s="37"/>
      <c r="ERY56" s="37"/>
      <c r="ERZ56" s="37"/>
      <c r="ESA56" s="37"/>
      <c r="ESB56" s="37"/>
      <c r="ESC56" s="37"/>
      <c r="ESD56" s="37"/>
      <c r="ESE56" s="37"/>
      <c r="ESF56" s="37"/>
      <c r="ESG56" s="37"/>
      <c r="ESH56" s="37"/>
      <c r="ESI56" s="37"/>
      <c r="ESJ56" s="37"/>
      <c r="ESK56" s="37"/>
      <c r="ESL56" s="37"/>
      <c r="ESM56" s="37"/>
      <c r="ESN56" s="37"/>
      <c r="ESO56" s="37"/>
      <c r="ESP56" s="37"/>
      <c r="ESQ56" s="37"/>
      <c r="ESR56" s="37"/>
      <c r="ESS56" s="37"/>
      <c r="EST56" s="37"/>
      <c r="ESU56" s="37"/>
      <c r="ESV56" s="37"/>
      <c r="ESW56" s="37"/>
      <c r="ESX56" s="37"/>
      <c r="ESY56" s="37"/>
      <c r="ESZ56" s="37"/>
      <c r="ETA56" s="37"/>
      <c r="ETB56" s="37"/>
      <c r="ETC56" s="37"/>
      <c r="ETD56" s="37"/>
      <c r="ETE56" s="37"/>
      <c r="ETF56" s="37"/>
      <c r="ETG56" s="37"/>
      <c r="ETH56" s="37"/>
      <c r="ETI56" s="37"/>
      <c r="ETJ56" s="37"/>
      <c r="ETK56" s="37"/>
      <c r="ETL56" s="37"/>
      <c r="ETM56" s="37"/>
      <c r="ETN56" s="37"/>
      <c r="ETO56" s="37"/>
      <c r="ETP56" s="37"/>
      <c r="ETQ56" s="37"/>
      <c r="ETR56" s="37"/>
      <c r="ETS56" s="37"/>
      <c r="ETT56" s="37"/>
      <c r="ETU56" s="37"/>
      <c r="ETV56" s="37"/>
      <c r="ETW56" s="37"/>
      <c r="ETX56" s="37"/>
      <c r="ETY56" s="37"/>
      <c r="ETZ56" s="37"/>
      <c r="EUA56" s="37"/>
      <c r="EUB56" s="37"/>
      <c r="EUC56" s="37"/>
      <c r="EUD56" s="37"/>
      <c r="EUE56" s="37"/>
      <c r="EUF56" s="37"/>
      <c r="EUG56" s="37"/>
      <c r="EUH56" s="37"/>
      <c r="EUI56" s="37"/>
      <c r="EUJ56" s="37"/>
      <c r="EUK56" s="37"/>
      <c r="EUL56" s="37"/>
      <c r="EUM56" s="37"/>
      <c r="EUN56" s="37"/>
      <c r="EUO56" s="37"/>
      <c r="EUP56" s="37"/>
      <c r="EUQ56" s="37"/>
      <c r="EUR56" s="37"/>
      <c r="EUS56" s="37"/>
      <c r="EUT56" s="37"/>
      <c r="EUU56" s="37"/>
      <c r="EUV56" s="37"/>
      <c r="EUW56" s="37"/>
      <c r="EUX56" s="37"/>
      <c r="EUY56" s="37"/>
      <c r="EUZ56" s="37"/>
      <c r="EVA56" s="37"/>
      <c r="EVB56" s="37"/>
      <c r="EVC56" s="37"/>
      <c r="EVD56" s="37"/>
      <c r="EVE56" s="37"/>
      <c r="EVF56" s="37"/>
      <c r="EVG56" s="37"/>
      <c r="EVH56" s="37"/>
      <c r="EVI56" s="37"/>
      <c r="EVJ56" s="37"/>
      <c r="EVK56" s="37"/>
      <c r="EVL56" s="37"/>
      <c r="EVM56" s="37"/>
      <c r="EVN56" s="37"/>
      <c r="EVO56" s="37"/>
      <c r="EVP56" s="37"/>
      <c r="EVQ56" s="37"/>
      <c r="EVR56" s="37"/>
      <c r="EVS56" s="37"/>
      <c r="EVT56" s="37"/>
      <c r="EVU56" s="37"/>
      <c r="EVV56" s="37"/>
      <c r="EVW56" s="37"/>
      <c r="EVX56" s="37"/>
      <c r="EVY56" s="37"/>
      <c r="EVZ56" s="37"/>
      <c r="EWA56" s="37"/>
      <c r="EWB56" s="37"/>
      <c r="EWC56" s="37"/>
      <c r="EWD56" s="37"/>
      <c r="EWE56" s="37"/>
      <c r="EWF56" s="37"/>
      <c r="EWG56" s="37"/>
      <c r="EWH56" s="37"/>
      <c r="EWI56" s="37"/>
      <c r="EWJ56" s="37"/>
      <c r="EWK56" s="37"/>
      <c r="EWL56" s="37"/>
      <c r="EWM56" s="37"/>
      <c r="EWN56" s="37"/>
      <c r="EWO56" s="37"/>
      <c r="EWP56" s="37"/>
      <c r="EWQ56" s="37"/>
      <c r="EWR56" s="37"/>
      <c r="EWS56" s="37"/>
      <c r="EWT56" s="37"/>
      <c r="EWU56" s="37"/>
      <c r="EWV56" s="37"/>
      <c r="EWW56" s="37"/>
      <c r="EWX56" s="37"/>
      <c r="EWY56" s="37"/>
      <c r="EWZ56" s="37"/>
      <c r="EXA56" s="37"/>
      <c r="EXB56" s="37"/>
      <c r="EXC56" s="37"/>
      <c r="EXD56" s="37"/>
      <c r="EXE56" s="37"/>
      <c r="EXF56" s="37"/>
      <c r="EXG56" s="37"/>
      <c r="EXH56" s="37"/>
      <c r="EXI56" s="37"/>
      <c r="EXJ56" s="37"/>
      <c r="EXK56" s="37"/>
      <c r="EXL56" s="37"/>
      <c r="EXM56" s="37"/>
      <c r="EXN56" s="37"/>
      <c r="EXO56" s="37"/>
      <c r="EXP56" s="37"/>
      <c r="EXQ56" s="37"/>
      <c r="EXR56" s="37"/>
      <c r="EXS56" s="37"/>
      <c r="EXT56" s="37"/>
      <c r="EXU56" s="37"/>
      <c r="EXV56" s="37"/>
      <c r="EXW56" s="37"/>
      <c r="EXX56" s="37"/>
      <c r="EXY56" s="37"/>
      <c r="EXZ56" s="37"/>
      <c r="EYA56" s="37"/>
      <c r="EYB56" s="37"/>
      <c r="EYC56" s="37"/>
      <c r="EYD56" s="37"/>
      <c r="EYE56" s="37"/>
      <c r="EYF56" s="37"/>
      <c r="EYG56" s="37"/>
      <c r="EYH56" s="37"/>
      <c r="EYI56" s="37"/>
      <c r="EYJ56" s="37"/>
      <c r="EYK56" s="37"/>
      <c r="EYL56" s="37"/>
      <c r="EYM56" s="37"/>
      <c r="EYN56" s="37"/>
      <c r="EYO56" s="37"/>
      <c r="EYP56" s="37"/>
      <c r="EYQ56" s="37"/>
      <c r="EYR56" s="37"/>
      <c r="EYS56" s="37"/>
      <c r="EYT56" s="37"/>
      <c r="EYU56" s="37"/>
      <c r="EYV56" s="37"/>
      <c r="EYW56" s="37"/>
      <c r="EYX56" s="37"/>
      <c r="EYY56" s="37"/>
      <c r="EYZ56" s="37"/>
      <c r="EZA56" s="37"/>
      <c r="EZB56" s="37"/>
      <c r="EZC56" s="37"/>
      <c r="EZD56" s="37"/>
      <c r="EZE56" s="37"/>
      <c r="EZF56" s="37"/>
      <c r="EZG56" s="37"/>
      <c r="EZH56" s="37"/>
      <c r="EZI56" s="37"/>
      <c r="EZJ56" s="37"/>
      <c r="EZK56" s="37"/>
      <c r="EZL56" s="37"/>
      <c r="EZM56" s="37"/>
      <c r="EZN56" s="37"/>
      <c r="EZO56" s="37"/>
      <c r="EZP56" s="37"/>
      <c r="EZQ56" s="37"/>
      <c r="EZR56" s="37"/>
      <c r="EZS56" s="37"/>
      <c r="EZT56" s="37"/>
      <c r="EZU56" s="37"/>
      <c r="EZV56" s="37"/>
      <c r="EZW56" s="37"/>
      <c r="EZX56" s="37"/>
      <c r="EZY56" s="37"/>
      <c r="EZZ56" s="37"/>
      <c r="FAA56" s="37"/>
      <c r="FAB56" s="37"/>
      <c r="FAC56" s="37"/>
      <c r="FAD56" s="37"/>
      <c r="FAE56" s="37"/>
      <c r="FAF56" s="37"/>
      <c r="FAG56" s="37"/>
      <c r="FAH56" s="37"/>
      <c r="FAI56" s="37"/>
      <c r="FAJ56" s="37"/>
      <c r="FAK56" s="37"/>
      <c r="FAL56" s="37"/>
      <c r="FAM56" s="37"/>
      <c r="FAN56" s="37"/>
      <c r="FAO56" s="37"/>
      <c r="FAP56" s="37"/>
      <c r="FAQ56" s="37"/>
      <c r="FAR56" s="37"/>
      <c r="FAS56" s="37"/>
      <c r="FAT56" s="37"/>
      <c r="FAU56" s="37"/>
      <c r="FAV56" s="37"/>
      <c r="FAW56" s="37"/>
      <c r="FAX56" s="37"/>
      <c r="FAY56" s="37"/>
      <c r="FAZ56" s="37"/>
      <c r="FBA56" s="37"/>
      <c r="FBB56" s="37"/>
      <c r="FBC56" s="37"/>
      <c r="FBD56" s="37"/>
      <c r="FBE56" s="37"/>
      <c r="FBF56" s="37"/>
      <c r="FBG56" s="37"/>
      <c r="FBH56" s="37"/>
      <c r="FBI56" s="37"/>
      <c r="FBJ56" s="37"/>
      <c r="FBK56" s="37"/>
      <c r="FBL56" s="37"/>
      <c r="FBM56" s="37"/>
      <c r="FBN56" s="37"/>
      <c r="FBO56" s="37"/>
      <c r="FBP56" s="37"/>
      <c r="FBQ56" s="37"/>
      <c r="FBR56" s="37"/>
      <c r="FBS56" s="37"/>
      <c r="FBT56" s="37"/>
      <c r="FBU56" s="37"/>
      <c r="FBV56" s="37"/>
      <c r="FBW56" s="37"/>
      <c r="FBX56" s="37"/>
      <c r="FBY56" s="37"/>
      <c r="FBZ56" s="37"/>
      <c r="FCA56" s="37"/>
      <c r="FCB56" s="37"/>
      <c r="FCC56" s="37"/>
      <c r="FCD56" s="37"/>
      <c r="FCE56" s="37"/>
      <c r="FCF56" s="37"/>
      <c r="FCG56" s="37"/>
      <c r="FCH56" s="37"/>
      <c r="FCI56" s="37"/>
      <c r="FCJ56" s="37"/>
      <c r="FCK56" s="37"/>
      <c r="FCL56" s="37"/>
      <c r="FCM56" s="37"/>
      <c r="FCN56" s="37"/>
      <c r="FCO56" s="37"/>
      <c r="FCP56" s="37"/>
      <c r="FCQ56" s="37"/>
      <c r="FCR56" s="37"/>
      <c r="FCS56" s="37"/>
      <c r="FCT56" s="37"/>
      <c r="FCU56" s="37"/>
      <c r="FCV56" s="37"/>
      <c r="FCW56" s="37"/>
      <c r="FCX56" s="37"/>
      <c r="FCY56" s="37"/>
      <c r="FCZ56" s="37"/>
      <c r="FDA56" s="37"/>
      <c r="FDB56" s="37"/>
      <c r="FDC56" s="37"/>
      <c r="FDD56" s="37"/>
      <c r="FDE56" s="37"/>
      <c r="FDF56" s="37"/>
      <c r="FDG56" s="37"/>
      <c r="FDH56" s="37"/>
      <c r="FDI56" s="37"/>
      <c r="FDJ56" s="37"/>
      <c r="FDK56" s="37"/>
      <c r="FDL56" s="37"/>
      <c r="FDM56" s="37"/>
      <c r="FDN56" s="37"/>
      <c r="FDO56" s="37"/>
      <c r="FDP56" s="37"/>
      <c r="FDQ56" s="37"/>
      <c r="FDR56" s="37"/>
      <c r="FDS56" s="37"/>
      <c r="FDT56" s="37"/>
      <c r="FDU56" s="37"/>
      <c r="FDV56" s="37"/>
      <c r="FDW56" s="37"/>
      <c r="FDX56" s="37"/>
      <c r="FDY56" s="37"/>
      <c r="FDZ56" s="37"/>
      <c r="FEA56" s="37"/>
      <c r="FEB56" s="37"/>
      <c r="FEC56" s="37"/>
      <c r="FED56" s="37"/>
      <c r="FEE56" s="37"/>
      <c r="FEF56" s="37"/>
      <c r="FEG56" s="37"/>
      <c r="FEH56" s="37"/>
      <c r="FEI56" s="37"/>
      <c r="FEJ56" s="37"/>
      <c r="FEK56" s="37"/>
      <c r="FEL56" s="37"/>
      <c r="FEM56" s="37"/>
      <c r="FEN56" s="37"/>
      <c r="FEO56" s="37"/>
      <c r="FEP56" s="37"/>
      <c r="FEQ56" s="37"/>
      <c r="FER56" s="37"/>
      <c r="FES56" s="37"/>
      <c r="FET56" s="37"/>
      <c r="FEU56" s="37"/>
      <c r="FEV56" s="37"/>
      <c r="FEW56" s="37"/>
      <c r="FEX56" s="37"/>
      <c r="FEY56" s="37"/>
      <c r="FEZ56" s="37"/>
      <c r="FFA56" s="37"/>
      <c r="FFB56" s="37"/>
      <c r="FFC56" s="37"/>
      <c r="FFD56" s="37"/>
      <c r="FFE56" s="37"/>
      <c r="FFF56" s="37"/>
      <c r="FFG56" s="37"/>
      <c r="FFH56" s="37"/>
      <c r="FFI56" s="37"/>
      <c r="FFJ56" s="37"/>
      <c r="FFK56" s="37"/>
      <c r="FFL56" s="37"/>
      <c r="FFM56" s="37"/>
      <c r="FFN56" s="37"/>
      <c r="FFO56" s="37"/>
      <c r="FFP56" s="37"/>
      <c r="FFQ56" s="37"/>
      <c r="FFR56" s="37"/>
      <c r="FFS56" s="37"/>
      <c r="FFT56" s="37"/>
      <c r="FFU56" s="37"/>
      <c r="FFV56" s="37"/>
      <c r="FFW56" s="37"/>
      <c r="FFX56" s="37"/>
      <c r="FFY56" s="37"/>
      <c r="FFZ56" s="37"/>
      <c r="FGA56" s="37"/>
      <c r="FGB56" s="37"/>
      <c r="FGC56" s="37"/>
      <c r="FGD56" s="37"/>
      <c r="FGE56" s="37"/>
      <c r="FGF56" s="37"/>
      <c r="FGG56" s="37"/>
      <c r="FGH56" s="37"/>
      <c r="FGI56" s="37"/>
      <c r="FGJ56" s="37"/>
      <c r="FGK56" s="37"/>
      <c r="FGL56" s="37"/>
      <c r="FGM56" s="37"/>
      <c r="FGN56" s="37"/>
      <c r="FGO56" s="37"/>
      <c r="FGP56" s="37"/>
      <c r="FGQ56" s="37"/>
      <c r="FGR56" s="37"/>
      <c r="FGS56" s="37"/>
      <c r="FGT56" s="37"/>
      <c r="FGU56" s="37"/>
      <c r="FGV56" s="37"/>
      <c r="FGW56" s="37"/>
      <c r="FGX56" s="37"/>
      <c r="FGY56" s="37"/>
      <c r="FGZ56" s="37"/>
      <c r="FHA56" s="37"/>
      <c r="FHB56" s="37"/>
      <c r="FHC56" s="37"/>
      <c r="FHD56" s="37"/>
      <c r="FHE56" s="37"/>
      <c r="FHF56" s="37"/>
      <c r="FHG56" s="37"/>
      <c r="FHH56" s="37"/>
      <c r="FHI56" s="37"/>
      <c r="FHJ56" s="37"/>
      <c r="FHK56" s="37"/>
      <c r="FHL56" s="37"/>
      <c r="FHM56" s="37"/>
      <c r="FHN56" s="37"/>
      <c r="FHO56" s="37"/>
      <c r="FHP56" s="37"/>
      <c r="FHQ56" s="37"/>
      <c r="FHR56" s="37"/>
      <c r="FHS56" s="37"/>
      <c r="FHT56" s="37"/>
      <c r="FHU56" s="37"/>
      <c r="FHV56" s="37"/>
      <c r="FHW56" s="37"/>
      <c r="FHX56" s="37"/>
      <c r="FHY56" s="37"/>
      <c r="FHZ56" s="37"/>
      <c r="FIA56" s="37"/>
      <c r="FIB56" s="37"/>
      <c r="FIC56" s="37"/>
      <c r="FID56" s="37"/>
      <c r="FIE56" s="37"/>
      <c r="FIF56" s="37"/>
      <c r="FIG56" s="37"/>
      <c r="FIH56" s="37"/>
      <c r="FII56" s="37"/>
      <c r="FIJ56" s="37"/>
      <c r="FIK56" s="37"/>
      <c r="FIL56" s="37"/>
      <c r="FIM56" s="37"/>
      <c r="FIN56" s="37"/>
      <c r="FIO56" s="37"/>
      <c r="FIP56" s="37"/>
      <c r="FIQ56" s="37"/>
      <c r="FIR56" s="37"/>
      <c r="FIS56" s="37"/>
      <c r="FIT56" s="37"/>
      <c r="FIU56" s="37"/>
      <c r="FIV56" s="37"/>
      <c r="FIW56" s="37"/>
      <c r="FIX56" s="37"/>
      <c r="FIY56" s="37"/>
      <c r="FIZ56" s="37"/>
      <c r="FJA56" s="37"/>
      <c r="FJB56" s="37"/>
      <c r="FJC56" s="37"/>
      <c r="FJD56" s="37"/>
      <c r="FJE56" s="37"/>
      <c r="FJF56" s="37"/>
      <c r="FJG56" s="37"/>
      <c r="FJH56" s="37"/>
      <c r="FJI56" s="37"/>
      <c r="FJJ56" s="37"/>
      <c r="FJK56" s="37"/>
      <c r="FJL56" s="37"/>
      <c r="FJM56" s="37"/>
      <c r="FJN56" s="37"/>
      <c r="FJO56" s="37"/>
      <c r="FJP56" s="37"/>
      <c r="FJQ56" s="37"/>
      <c r="FJR56" s="37"/>
      <c r="FJS56" s="37"/>
      <c r="FJT56" s="37"/>
      <c r="FJU56" s="37"/>
      <c r="FJV56" s="37"/>
      <c r="FJW56" s="37"/>
      <c r="FJX56" s="37"/>
      <c r="FJY56" s="37"/>
      <c r="FJZ56" s="37"/>
      <c r="FKA56" s="37"/>
      <c r="FKB56" s="37"/>
      <c r="FKC56" s="37"/>
      <c r="FKD56" s="37"/>
      <c r="FKE56" s="37"/>
      <c r="FKF56" s="37"/>
      <c r="FKG56" s="37"/>
      <c r="FKH56" s="37"/>
      <c r="FKI56" s="37"/>
      <c r="FKJ56" s="37"/>
      <c r="FKK56" s="37"/>
      <c r="FKL56" s="37"/>
      <c r="FKM56" s="37"/>
      <c r="FKN56" s="37"/>
      <c r="FKO56" s="37"/>
      <c r="FKP56" s="37"/>
      <c r="FKQ56" s="37"/>
      <c r="FKR56" s="37"/>
      <c r="FKS56" s="37"/>
      <c r="FKT56" s="37"/>
      <c r="FKU56" s="37"/>
      <c r="FKV56" s="37"/>
      <c r="FKW56" s="37"/>
      <c r="FKX56" s="37"/>
      <c r="FKY56" s="37"/>
      <c r="FKZ56" s="37"/>
      <c r="FLA56" s="37"/>
      <c r="FLB56" s="37"/>
      <c r="FLC56" s="37"/>
      <c r="FLD56" s="37"/>
      <c r="FLE56" s="37"/>
      <c r="FLF56" s="37"/>
      <c r="FLG56" s="37"/>
      <c r="FLH56" s="37"/>
      <c r="FLI56" s="37"/>
      <c r="FLJ56" s="37"/>
      <c r="FLK56" s="37"/>
      <c r="FLL56" s="37"/>
      <c r="FLM56" s="37"/>
      <c r="FLN56" s="37"/>
      <c r="FLO56" s="37"/>
      <c r="FLP56" s="37"/>
      <c r="FLQ56" s="37"/>
      <c r="FLR56" s="37"/>
      <c r="FLS56" s="37"/>
      <c r="FLT56" s="37"/>
      <c r="FLU56" s="37"/>
      <c r="FLV56" s="37"/>
      <c r="FLW56" s="37"/>
      <c r="FLX56" s="37"/>
      <c r="FLY56" s="37"/>
      <c r="FLZ56" s="37"/>
      <c r="FMA56" s="37"/>
      <c r="FMB56" s="37"/>
      <c r="FMC56" s="37"/>
      <c r="FMD56" s="37"/>
      <c r="FME56" s="37"/>
      <c r="FMF56" s="37"/>
      <c r="FMG56" s="37"/>
      <c r="FMH56" s="37"/>
      <c r="FMI56" s="37"/>
      <c r="FMJ56" s="37"/>
      <c r="FMK56" s="37"/>
      <c r="FML56" s="37"/>
      <c r="FMM56" s="37"/>
      <c r="FMN56" s="37"/>
      <c r="FMO56" s="37"/>
      <c r="FMP56" s="37"/>
      <c r="FMQ56" s="37"/>
      <c r="FMR56" s="37"/>
      <c r="FMS56" s="37"/>
      <c r="FMT56" s="37"/>
      <c r="FMU56" s="37"/>
      <c r="FMV56" s="37"/>
      <c r="FMW56" s="37"/>
      <c r="FMX56" s="37"/>
      <c r="FMY56" s="37"/>
      <c r="FMZ56" s="37"/>
      <c r="FNA56" s="37"/>
      <c r="FNB56" s="37"/>
      <c r="FNC56" s="37"/>
      <c r="FND56" s="37"/>
      <c r="FNE56" s="37"/>
      <c r="FNF56" s="37"/>
      <c r="FNG56" s="37"/>
      <c r="FNH56" s="37"/>
      <c r="FNI56" s="37"/>
      <c r="FNJ56" s="37"/>
      <c r="FNK56" s="37"/>
      <c r="FNL56" s="37"/>
      <c r="FNM56" s="37"/>
      <c r="FNN56" s="37"/>
      <c r="FNO56" s="37"/>
      <c r="FNP56" s="37"/>
      <c r="FNQ56" s="37"/>
      <c r="FNR56" s="37"/>
      <c r="FNS56" s="37"/>
      <c r="FNT56" s="37"/>
      <c r="FNU56" s="37"/>
      <c r="FNV56" s="37"/>
      <c r="FNW56" s="37"/>
      <c r="FNX56" s="37"/>
      <c r="FNY56" s="37"/>
      <c r="FNZ56" s="37"/>
      <c r="FOA56" s="37"/>
      <c r="FOB56" s="37"/>
      <c r="FOC56" s="37"/>
      <c r="FOD56" s="37"/>
      <c r="FOE56" s="37"/>
      <c r="FOF56" s="37"/>
      <c r="FOG56" s="37"/>
      <c r="FOH56" s="37"/>
      <c r="FOI56" s="37"/>
      <c r="FOJ56" s="37"/>
      <c r="FOK56" s="37"/>
      <c r="FOL56" s="37"/>
      <c r="FOM56" s="37"/>
      <c r="FON56" s="37"/>
      <c r="FOO56" s="37"/>
      <c r="FOP56" s="37"/>
      <c r="FOQ56" s="37"/>
      <c r="FOR56" s="37"/>
      <c r="FOS56" s="37"/>
      <c r="FOT56" s="37"/>
      <c r="FOU56" s="37"/>
      <c r="FOV56" s="37"/>
      <c r="FOW56" s="37"/>
      <c r="FOX56" s="37"/>
      <c r="FOY56" s="37"/>
      <c r="FOZ56" s="37"/>
      <c r="FPA56" s="37"/>
      <c r="FPB56" s="37"/>
      <c r="FPC56" s="37"/>
      <c r="FPD56" s="37"/>
      <c r="FPE56" s="37"/>
      <c r="FPF56" s="37"/>
      <c r="FPG56" s="37"/>
      <c r="FPH56" s="37"/>
      <c r="FPI56" s="37"/>
      <c r="FPJ56" s="37"/>
      <c r="FPK56" s="37"/>
      <c r="FPL56" s="37"/>
      <c r="FPM56" s="37"/>
      <c r="FPN56" s="37"/>
      <c r="FPO56" s="37"/>
      <c r="FPP56" s="37"/>
      <c r="FPQ56" s="37"/>
      <c r="FPR56" s="37"/>
      <c r="FPS56" s="37"/>
      <c r="FPT56" s="37"/>
      <c r="FPU56" s="37"/>
      <c r="FPV56" s="37"/>
      <c r="FPW56" s="37"/>
      <c r="FPX56" s="37"/>
      <c r="FPY56" s="37"/>
      <c r="FPZ56" s="37"/>
      <c r="FQA56" s="37"/>
      <c r="FQB56" s="37"/>
      <c r="FQC56" s="37"/>
      <c r="FQD56" s="37"/>
      <c r="FQE56" s="37"/>
      <c r="FQF56" s="37"/>
      <c r="FQG56" s="37"/>
      <c r="FQH56" s="37"/>
      <c r="FQI56" s="37"/>
      <c r="FQJ56" s="37"/>
      <c r="FQK56" s="37"/>
      <c r="FQL56" s="37"/>
      <c r="FQM56" s="37"/>
      <c r="FQN56" s="37"/>
      <c r="FQO56" s="37"/>
      <c r="FQP56" s="37"/>
      <c r="FQQ56" s="37"/>
      <c r="FQR56" s="37"/>
      <c r="FQS56" s="37"/>
      <c r="FQT56" s="37"/>
      <c r="FQU56" s="37"/>
      <c r="FQV56" s="37"/>
      <c r="FQW56" s="37"/>
      <c r="FQX56" s="37"/>
      <c r="FQY56" s="37"/>
      <c r="FQZ56" s="37"/>
      <c r="FRA56" s="37"/>
      <c r="FRB56" s="37"/>
      <c r="FRC56" s="37"/>
      <c r="FRD56" s="37"/>
      <c r="FRE56" s="37"/>
      <c r="FRF56" s="37"/>
      <c r="FRG56" s="37"/>
      <c r="FRH56" s="37"/>
      <c r="FRI56" s="37"/>
      <c r="FRJ56" s="37"/>
      <c r="FRK56" s="37"/>
      <c r="FRL56" s="37"/>
      <c r="FRM56" s="37"/>
      <c r="FRN56" s="37"/>
      <c r="FRO56" s="37"/>
      <c r="FRP56" s="37"/>
      <c r="FRQ56" s="37"/>
      <c r="FRR56" s="37"/>
      <c r="FRS56" s="37"/>
      <c r="FRT56" s="37"/>
      <c r="FRU56" s="37"/>
      <c r="FRV56" s="37"/>
      <c r="FRW56" s="37"/>
      <c r="FRX56" s="37"/>
      <c r="FRY56" s="37"/>
      <c r="FRZ56" s="37"/>
      <c r="FSA56" s="37"/>
      <c r="FSB56" s="37"/>
      <c r="FSC56" s="37"/>
      <c r="FSD56" s="37"/>
      <c r="FSE56" s="37"/>
      <c r="FSF56" s="37"/>
      <c r="FSG56" s="37"/>
      <c r="FSH56" s="37"/>
      <c r="FSI56" s="37"/>
      <c r="FSJ56" s="37"/>
      <c r="FSK56" s="37"/>
      <c r="FSL56" s="37"/>
      <c r="FSM56" s="37"/>
      <c r="FSN56" s="37"/>
      <c r="FSO56" s="37"/>
      <c r="FSP56" s="37"/>
      <c r="FSQ56" s="37"/>
      <c r="FSR56" s="37"/>
      <c r="FSS56" s="37"/>
      <c r="FST56" s="37"/>
      <c r="FSU56" s="37"/>
      <c r="FSV56" s="37"/>
      <c r="FSW56" s="37"/>
      <c r="FSX56" s="37"/>
      <c r="FSY56" s="37"/>
      <c r="FSZ56" s="37"/>
      <c r="FTA56" s="37"/>
      <c r="FTB56" s="37"/>
      <c r="FTC56" s="37"/>
      <c r="FTD56" s="37"/>
      <c r="FTE56" s="37"/>
      <c r="FTF56" s="37"/>
      <c r="FTG56" s="37"/>
      <c r="FTH56" s="37"/>
      <c r="FTI56" s="37"/>
      <c r="FTJ56" s="37"/>
      <c r="FTK56" s="37"/>
      <c r="FTL56" s="37"/>
      <c r="FTM56" s="37"/>
      <c r="FTN56" s="37"/>
      <c r="FTO56" s="37"/>
      <c r="FTP56" s="37"/>
      <c r="FTQ56" s="37"/>
      <c r="FTR56" s="37"/>
      <c r="FTS56" s="37"/>
      <c r="FTT56" s="37"/>
      <c r="FTU56" s="37"/>
      <c r="FTV56" s="37"/>
      <c r="FTW56" s="37"/>
      <c r="FTX56" s="37"/>
      <c r="FTY56" s="37"/>
      <c r="FTZ56" s="37"/>
      <c r="FUA56" s="37"/>
      <c r="FUB56" s="37"/>
      <c r="FUC56" s="37"/>
      <c r="FUD56" s="37"/>
      <c r="FUE56" s="37"/>
      <c r="FUF56" s="37"/>
      <c r="FUG56" s="37"/>
      <c r="FUH56" s="37"/>
      <c r="FUI56" s="37"/>
      <c r="FUJ56" s="37"/>
      <c r="FUK56" s="37"/>
      <c r="FUL56" s="37"/>
      <c r="FUM56" s="37"/>
      <c r="FUN56" s="37"/>
      <c r="FUO56" s="37"/>
      <c r="FUP56" s="37"/>
      <c r="FUQ56" s="37"/>
      <c r="FUR56" s="37"/>
      <c r="FUS56" s="37"/>
      <c r="FUT56" s="37"/>
      <c r="FUU56" s="37"/>
      <c r="FUV56" s="37"/>
      <c r="FUW56" s="37"/>
      <c r="FUX56" s="37"/>
      <c r="FUY56" s="37"/>
      <c r="FUZ56" s="37"/>
      <c r="FVA56" s="37"/>
      <c r="FVB56" s="37"/>
      <c r="FVC56" s="37"/>
      <c r="FVD56" s="37"/>
      <c r="FVE56" s="37"/>
      <c r="FVF56" s="37"/>
      <c r="FVG56" s="37"/>
      <c r="FVH56" s="37"/>
      <c r="FVI56" s="37"/>
      <c r="FVJ56" s="37"/>
      <c r="FVK56" s="37"/>
      <c r="FVL56" s="37"/>
      <c r="FVM56" s="37"/>
      <c r="FVN56" s="37"/>
      <c r="FVO56" s="37"/>
      <c r="FVP56" s="37"/>
      <c r="FVQ56" s="37"/>
      <c r="FVR56" s="37"/>
      <c r="FVS56" s="37"/>
      <c r="FVT56" s="37"/>
      <c r="FVU56" s="37"/>
      <c r="FVV56" s="37"/>
      <c r="FVW56" s="37"/>
      <c r="FVX56" s="37"/>
      <c r="FVY56" s="37"/>
      <c r="FVZ56" s="37"/>
      <c r="FWA56" s="37"/>
      <c r="FWB56" s="37"/>
      <c r="FWC56" s="37"/>
      <c r="FWD56" s="37"/>
      <c r="FWE56" s="37"/>
      <c r="FWF56" s="37"/>
      <c r="FWG56" s="37"/>
      <c r="FWH56" s="37"/>
      <c r="FWI56" s="37"/>
      <c r="FWJ56" s="37"/>
      <c r="FWK56" s="37"/>
      <c r="FWL56" s="37"/>
      <c r="FWM56" s="37"/>
      <c r="FWN56" s="37"/>
      <c r="FWO56" s="37"/>
      <c r="FWP56" s="37"/>
      <c r="FWQ56" s="37"/>
      <c r="FWR56" s="37"/>
      <c r="FWS56" s="37"/>
      <c r="FWT56" s="37"/>
      <c r="FWU56" s="37"/>
      <c r="FWV56" s="37"/>
      <c r="FWW56" s="37"/>
      <c r="FWX56" s="37"/>
      <c r="FWY56" s="37"/>
      <c r="FWZ56" s="37"/>
      <c r="FXA56" s="37"/>
      <c r="FXB56" s="37"/>
      <c r="FXC56" s="37"/>
      <c r="FXD56" s="37"/>
      <c r="FXE56" s="37"/>
      <c r="FXF56" s="37"/>
      <c r="FXG56" s="37"/>
      <c r="FXH56" s="37"/>
      <c r="FXI56" s="37"/>
      <c r="FXJ56" s="37"/>
      <c r="FXK56" s="37"/>
      <c r="FXL56" s="37"/>
      <c r="FXM56" s="37"/>
      <c r="FXN56" s="37"/>
      <c r="FXO56" s="37"/>
      <c r="FXP56" s="37"/>
      <c r="FXQ56" s="37"/>
      <c r="FXR56" s="37"/>
      <c r="FXS56" s="37"/>
      <c r="FXT56" s="37"/>
      <c r="FXU56" s="37"/>
      <c r="FXV56" s="37"/>
      <c r="FXW56" s="37"/>
      <c r="FXX56" s="37"/>
      <c r="FXY56" s="37"/>
      <c r="FXZ56" s="37"/>
      <c r="FYA56" s="37"/>
      <c r="FYB56" s="37"/>
      <c r="FYC56" s="37"/>
      <c r="FYD56" s="37"/>
      <c r="FYE56" s="37"/>
      <c r="FYF56" s="37"/>
      <c r="FYG56" s="37"/>
      <c r="FYH56" s="37"/>
      <c r="FYI56" s="37"/>
      <c r="FYJ56" s="37"/>
      <c r="FYK56" s="37"/>
      <c r="FYL56" s="37"/>
      <c r="FYM56" s="37"/>
      <c r="FYN56" s="37"/>
      <c r="FYO56" s="37"/>
      <c r="FYP56" s="37"/>
      <c r="FYQ56" s="37"/>
      <c r="FYR56" s="37"/>
      <c r="FYS56" s="37"/>
      <c r="FYT56" s="37"/>
      <c r="FYU56" s="37"/>
      <c r="FYV56" s="37"/>
      <c r="FYW56" s="37"/>
      <c r="FYX56" s="37"/>
      <c r="FYY56" s="37"/>
      <c r="FYZ56" s="37"/>
      <c r="FZA56" s="37"/>
      <c r="FZB56" s="37"/>
      <c r="FZC56" s="37"/>
      <c r="FZD56" s="37"/>
      <c r="FZE56" s="37"/>
      <c r="FZF56" s="37"/>
      <c r="FZG56" s="37"/>
      <c r="FZH56" s="37"/>
      <c r="FZI56" s="37"/>
      <c r="FZJ56" s="37"/>
      <c r="FZK56" s="37"/>
      <c r="FZL56" s="37"/>
      <c r="FZM56" s="37"/>
      <c r="FZN56" s="37"/>
      <c r="FZO56" s="37"/>
      <c r="FZP56" s="37"/>
      <c r="FZQ56" s="37"/>
      <c r="FZR56" s="37"/>
      <c r="FZS56" s="37"/>
      <c r="FZT56" s="37"/>
      <c r="FZU56" s="37"/>
      <c r="FZV56" s="37"/>
      <c r="FZW56" s="37"/>
      <c r="FZX56" s="37"/>
      <c r="FZY56" s="37"/>
      <c r="FZZ56" s="37"/>
      <c r="GAA56" s="37"/>
      <c r="GAB56" s="37"/>
      <c r="GAC56" s="37"/>
      <c r="GAD56" s="37"/>
      <c r="GAE56" s="37"/>
      <c r="GAF56" s="37"/>
      <c r="GAG56" s="37"/>
      <c r="GAH56" s="37"/>
      <c r="GAI56" s="37"/>
      <c r="GAJ56" s="37"/>
      <c r="GAK56" s="37"/>
      <c r="GAL56" s="37"/>
      <c r="GAM56" s="37"/>
      <c r="GAN56" s="37"/>
      <c r="GAO56" s="37"/>
      <c r="GAP56" s="37"/>
      <c r="GAQ56" s="37"/>
      <c r="GAR56" s="37"/>
      <c r="GAS56" s="37"/>
      <c r="GAT56" s="37"/>
      <c r="GAU56" s="37"/>
      <c r="GAV56" s="37"/>
      <c r="GAW56" s="37"/>
      <c r="GAX56" s="37"/>
      <c r="GAY56" s="37"/>
      <c r="GAZ56" s="37"/>
      <c r="GBA56" s="37"/>
      <c r="GBB56" s="37"/>
      <c r="GBC56" s="37"/>
      <c r="GBD56" s="37"/>
      <c r="GBE56" s="37"/>
      <c r="GBF56" s="37"/>
      <c r="GBG56" s="37"/>
      <c r="GBH56" s="37"/>
      <c r="GBI56" s="37"/>
      <c r="GBJ56" s="37"/>
      <c r="GBK56" s="37"/>
      <c r="GBL56" s="37"/>
      <c r="GBM56" s="37"/>
      <c r="GBN56" s="37"/>
      <c r="GBO56" s="37"/>
      <c r="GBP56" s="37"/>
      <c r="GBQ56" s="37"/>
      <c r="GBR56" s="37"/>
      <c r="GBS56" s="37"/>
      <c r="GBT56" s="37"/>
      <c r="GBU56" s="37"/>
      <c r="GBV56" s="37"/>
      <c r="GBW56" s="37"/>
      <c r="GBX56" s="37"/>
      <c r="GBY56" s="37"/>
      <c r="GBZ56" s="37"/>
      <c r="GCA56" s="37"/>
      <c r="GCB56" s="37"/>
      <c r="GCC56" s="37"/>
      <c r="GCD56" s="37"/>
      <c r="GCE56" s="37"/>
      <c r="GCF56" s="37"/>
      <c r="GCG56" s="37"/>
      <c r="GCH56" s="37"/>
      <c r="GCI56" s="37"/>
      <c r="GCJ56" s="37"/>
      <c r="GCK56" s="37"/>
      <c r="GCL56" s="37"/>
      <c r="GCM56" s="37"/>
      <c r="GCN56" s="37"/>
      <c r="GCO56" s="37"/>
      <c r="GCP56" s="37"/>
      <c r="GCQ56" s="37"/>
      <c r="GCR56" s="37"/>
      <c r="GCS56" s="37"/>
      <c r="GCT56" s="37"/>
      <c r="GCU56" s="37"/>
      <c r="GCV56" s="37"/>
      <c r="GCW56" s="37"/>
      <c r="GCX56" s="37"/>
      <c r="GCY56" s="37"/>
      <c r="GCZ56" s="37"/>
      <c r="GDA56" s="37"/>
      <c r="GDB56" s="37"/>
      <c r="GDC56" s="37"/>
      <c r="GDD56" s="37"/>
      <c r="GDE56" s="37"/>
      <c r="GDF56" s="37"/>
      <c r="GDG56" s="37"/>
      <c r="GDH56" s="37"/>
      <c r="GDI56" s="37"/>
      <c r="GDJ56" s="37"/>
      <c r="GDK56" s="37"/>
      <c r="GDL56" s="37"/>
      <c r="GDM56" s="37"/>
      <c r="GDN56" s="37"/>
      <c r="GDO56" s="37"/>
      <c r="GDP56" s="37"/>
      <c r="GDQ56" s="37"/>
      <c r="GDR56" s="37"/>
      <c r="GDS56" s="37"/>
      <c r="GDT56" s="37"/>
      <c r="GDU56" s="37"/>
      <c r="GDV56" s="37"/>
      <c r="GDW56" s="37"/>
      <c r="GDX56" s="37"/>
      <c r="GDY56" s="37"/>
      <c r="GDZ56" s="37"/>
      <c r="GEA56" s="37"/>
      <c r="GEB56" s="37"/>
      <c r="GEC56" s="37"/>
      <c r="GED56" s="37"/>
      <c r="GEE56" s="37"/>
      <c r="GEF56" s="37"/>
      <c r="GEG56" s="37"/>
      <c r="GEH56" s="37"/>
      <c r="GEI56" s="37"/>
      <c r="GEJ56" s="37"/>
      <c r="GEK56" s="37"/>
      <c r="GEL56" s="37"/>
      <c r="GEM56" s="37"/>
      <c r="GEN56" s="37"/>
      <c r="GEO56" s="37"/>
      <c r="GEP56" s="37"/>
      <c r="GEQ56" s="37"/>
      <c r="GER56" s="37"/>
      <c r="GES56" s="37"/>
      <c r="GET56" s="37"/>
      <c r="GEU56" s="37"/>
      <c r="GEV56" s="37"/>
      <c r="GEW56" s="37"/>
      <c r="GEX56" s="37"/>
      <c r="GEY56" s="37"/>
      <c r="GEZ56" s="37"/>
      <c r="GFA56" s="37"/>
      <c r="GFB56" s="37"/>
      <c r="GFC56" s="37"/>
      <c r="GFD56" s="37"/>
      <c r="GFE56" s="37"/>
      <c r="GFF56" s="37"/>
      <c r="GFG56" s="37"/>
      <c r="GFH56" s="37"/>
      <c r="GFI56" s="37"/>
      <c r="GFJ56" s="37"/>
      <c r="GFK56" s="37"/>
      <c r="GFL56" s="37"/>
      <c r="GFM56" s="37"/>
      <c r="GFN56" s="37"/>
      <c r="GFO56" s="37"/>
      <c r="GFP56" s="37"/>
      <c r="GFQ56" s="37"/>
      <c r="GFR56" s="37"/>
      <c r="GFS56" s="37"/>
      <c r="GFT56" s="37"/>
      <c r="GFU56" s="37"/>
      <c r="GFV56" s="37"/>
      <c r="GFW56" s="37"/>
      <c r="GFX56" s="37"/>
      <c r="GFY56" s="37"/>
      <c r="GFZ56" s="37"/>
      <c r="GGA56" s="37"/>
      <c r="GGB56" s="37"/>
      <c r="GGC56" s="37"/>
      <c r="GGD56" s="37"/>
      <c r="GGE56" s="37"/>
      <c r="GGF56" s="37"/>
      <c r="GGG56" s="37"/>
      <c r="GGH56" s="37"/>
      <c r="GGI56" s="37"/>
      <c r="GGJ56" s="37"/>
      <c r="GGK56" s="37"/>
      <c r="GGL56" s="37"/>
      <c r="GGM56" s="37"/>
      <c r="GGN56" s="37"/>
      <c r="GGO56" s="37"/>
      <c r="GGP56" s="37"/>
      <c r="GGQ56" s="37"/>
      <c r="GGR56" s="37"/>
      <c r="GGS56" s="37"/>
      <c r="GGT56" s="37"/>
      <c r="GGU56" s="37"/>
      <c r="GGV56" s="37"/>
      <c r="GGW56" s="37"/>
      <c r="GGX56" s="37"/>
      <c r="GGY56" s="37"/>
      <c r="GGZ56" s="37"/>
      <c r="GHA56" s="37"/>
      <c r="GHB56" s="37"/>
      <c r="GHC56" s="37"/>
      <c r="GHD56" s="37"/>
      <c r="GHE56" s="37"/>
      <c r="GHF56" s="37"/>
      <c r="GHG56" s="37"/>
      <c r="GHH56" s="37"/>
      <c r="GHI56" s="37"/>
      <c r="GHJ56" s="37"/>
      <c r="GHK56" s="37"/>
      <c r="GHL56" s="37"/>
      <c r="GHM56" s="37"/>
      <c r="GHN56" s="37"/>
      <c r="GHO56" s="37"/>
      <c r="GHP56" s="37"/>
      <c r="GHQ56" s="37"/>
      <c r="GHR56" s="37"/>
      <c r="GHS56" s="37"/>
      <c r="GHT56" s="37"/>
      <c r="GHU56" s="37"/>
      <c r="GHV56" s="37"/>
      <c r="GHW56" s="37"/>
      <c r="GHX56" s="37"/>
      <c r="GHY56" s="37"/>
      <c r="GHZ56" s="37"/>
      <c r="GIA56" s="37"/>
      <c r="GIB56" s="37"/>
      <c r="GIC56" s="37"/>
      <c r="GID56" s="37"/>
      <c r="GIE56" s="37"/>
      <c r="GIF56" s="37"/>
      <c r="GIG56" s="37"/>
      <c r="GIH56" s="37"/>
      <c r="GII56" s="37"/>
      <c r="GIJ56" s="37"/>
      <c r="GIK56" s="37"/>
      <c r="GIL56" s="37"/>
      <c r="GIM56" s="37"/>
      <c r="GIN56" s="37"/>
      <c r="GIO56" s="37"/>
      <c r="GIP56" s="37"/>
      <c r="GIQ56" s="37"/>
      <c r="GIR56" s="37"/>
      <c r="GIS56" s="37"/>
      <c r="GIT56" s="37"/>
      <c r="GIU56" s="37"/>
      <c r="GIV56" s="37"/>
      <c r="GIW56" s="37"/>
      <c r="GIX56" s="37"/>
      <c r="GIY56" s="37"/>
      <c r="GIZ56" s="37"/>
      <c r="GJA56" s="37"/>
      <c r="GJB56" s="37"/>
      <c r="GJC56" s="37"/>
      <c r="GJD56" s="37"/>
      <c r="GJE56" s="37"/>
      <c r="GJF56" s="37"/>
      <c r="GJG56" s="37"/>
      <c r="GJH56" s="37"/>
      <c r="GJI56" s="37"/>
      <c r="GJJ56" s="37"/>
      <c r="GJK56" s="37"/>
      <c r="GJL56" s="37"/>
      <c r="GJM56" s="37"/>
      <c r="GJN56" s="37"/>
      <c r="GJO56" s="37"/>
      <c r="GJP56" s="37"/>
      <c r="GJQ56" s="37"/>
      <c r="GJR56" s="37"/>
      <c r="GJS56" s="37"/>
      <c r="GJT56" s="37"/>
      <c r="GJU56" s="37"/>
      <c r="GJV56" s="37"/>
      <c r="GJW56" s="37"/>
      <c r="GJX56" s="37"/>
      <c r="GJY56" s="37"/>
      <c r="GJZ56" s="37"/>
      <c r="GKA56" s="37"/>
      <c r="GKB56" s="37"/>
      <c r="GKC56" s="37"/>
      <c r="GKD56" s="37"/>
      <c r="GKE56" s="37"/>
      <c r="GKF56" s="37"/>
      <c r="GKG56" s="37"/>
      <c r="GKH56" s="37"/>
      <c r="GKI56" s="37"/>
      <c r="GKJ56" s="37"/>
      <c r="GKK56" s="37"/>
      <c r="GKL56" s="37"/>
      <c r="GKM56" s="37"/>
      <c r="GKN56" s="37"/>
      <c r="GKO56" s="37"/>
      <c r="GKP56" s="37"/>
      <c r="GKQ56" s="37"/>
      <c r="GKR56" s="37"/>
      <c r="GKS56" s="37"/>
      <c r="GKT56" s="37"/>
      <c r="GKU56" s="37"/>
      <c r="GKV56" s="37"/>
      <c r="GKW56" s="37"/>
      <c r="GKX56" s="37"/>
      <c r="GKY56" s="37"/>
      <c r="GKZ56" s="37"/>
      <c r="GLA56" s="37"/>
      <c r="GLB56" s="37"/>
      <c r="GLC56" s="37"/>
      <c r="GLD56" s="37"/>
      <c r="GLE56" s="37"/>
      <c r="GLF56" s="37"/>
      <c r="GLG56" s="37"/>
      <c r="GLH56" s="37"/>
      <c r="GLI56" s="37"/>
      <c r="GLJ56" s="37"/>
      <c r="GLK56" s="37"/>
      <c r="GLL56" s="37"/>
      <c r="GLM56" s="37"/>
      <c r="GLN56" s="37"/>
      <c r="GLO56" s="37"/>
      <c r="GLP56" s="37"/>
      <c r="GLQ56" s="37"/>
      <c r="GLR56" s="37"/>
      <c r="GLS56" s="37"/>
      <c r="GLT56" s="37"/>
      <c r="GLU56" s="37"/>
      <c r="GLV56" s="37"/>
      <c r="GLW56" s="37"/>
      <c r="GLX56" s="37"/>
      <c r="GLY56" s="37"/>
      <c r="GLZ56" s="37"/>
      <c r="GMA56" s="37"/>
      <c r="GMB56" s="37"/>
      <c r="GMC56" s="37"/>
      <c r="GMD56" s="37"/>
      <c r="GME56" s="37"/>
      <c r="GMF56" s="37"/>
      <c r="GMG56" s="37"/>
      <c r="GMH56" s="37"/>
      <c r="GMI56" s="37"/>
      <c r="GMJ56" s="37"/>
      <c r="GMK56" s="37"/>
      <c r="GML56" s="37"/>
      <c r="GMM56" s="37"/>
      <c r="GMN56" s="37"/>
      <c r="GMO56" s="37"/>
      <c r="GMP56" s="37"/>
      <c r="GMQ56" s="37"/>
      <c r="GMR56" s="37"/>
      <c r="GMS56" s="37"/>
      <c r="GMT56" s="37"/>
      <c r="GMU56" s="37"/>
      <c r="GMV56" s="37"/>
      <c r="GMW56" s="37"/>
      <c r="GMX56" s="37"/>
      <c r="GMY56" s="37"/>
      <c r="GMZ56" s="37"/>
      <c r="GNA56" s="37"/>
      <c r="GNB56" s="37"/>
      <c r="GNC56" s="37"/>
      <c r="GND56" s="37"/>
      <c r="GNE56" s="37"/>
      <c r="GNF56" s="37"/>
      <c r="GNG56" s="37"/>
      <c r="GNH56" s="37"/>
      <c r="GNI56" s="37"/>
      <c r="GNJ56" s="37"/>
      <c r="GNK56" s="37"/>
      <c r="GNL56" s="37"/>
      <c r="GNM56" s="37"/>
      <c r="GNN56" s="37"/>
      <c r="GNO56" s="37"/>
      <c r="GNP56" s="37"/>
      <c r="GNQ56" s="37"/>
      <c r="GNR56" s="37"/>
      <c r="GNS56" s="37"/>
      <c r="GNT56" s="37"/>
      <c r="GNU56" s="37"/>
      <c r="GNV56" s="37"/>
      <c r="GNW56" s="37"/>
      <c r="GNX56" s="37"/>
      <c r="GNY56" s="37"/>
      <c r="GNZ56" s="37"/>
      <c r="GOA56" s="37"/>
      <c r="GOB56" s="37"/>
      <c r="GOC56" s="37"/>
      <c r="GOD56" s="37"/>
      <c r="GOE56" s="37"/>
      <c r="GOF56" s="37"/>
      <c r="GOG56" s="37"/>
      <c r="GOH56" s="37"/>
      <c r="GOI56" s="37"/>
      <c r="GOJ56" s="37"/>
      <c r="GOK56" s="37"/>
      <c r="GOL56" s="37"/>
      <c r="GOM56" s="37"/>
      <c r="GON56" s="37"/>
      <c r="GOO56" s="37"/>
      <c r="GOP56" s="37"/>
      <c r="GOQ56" s="37"/>
      <c r="GOR56" s="37"/>
      <c r="GOS56" s="37"/>
      <c r="GOT56" s="37"/>
      <c r="GOU56" s="37"/>
      <c r="GOV56" s="37"/>
      <c r="GOW56" s="37"/>
      <c r="GOX56" s="37"/>
      <c r="GOY56" s="37"/>
      <c r="GOZ56" s="37"/>
      <c r="GPA56" s="37"/>
      <c r="GPB56" s="37"/>
      <c r="GPC56" s="37"/>
      <c r="GPD56" s="37"/>
      <c r="GPE56" s="37"/>
      <c r="GPF56" s="37"/>
      <c r="GPG56" s="37"/>
      <c r="GPH56" s="37"/>
      <c r="GPI56" s="37"/>
      <c r="GPJ56" s="37"/>
      <c r="GPK56" s="37"/>
      <c r="GPL56" s="37"/>
      <c r="GPM56" s="37"/>
      <c r="GPN56" s="37"/>
      <c r="GPO56" s="37"/>
      <c r="GPP56" s="37"/>
      <c r="GPQ56" s="37"/>
      <c r="GPR56" s="37"/>
      <c r="GPS56" s="37"/>
      <c r="GPT56" s="37"/>
      <c r="GPU56" s="37"/>
      <c r="GPV56" s="37"/>
      <c r="GPW56" s="37"/>
      <c r="GPX56" s="37"/>
      <c r="GPY56" s="37"/>
      <c r="GPZ56" s="37"/>
      <c r="GQA56" s="37"/>
      <c r="GQB56" s="37"/>
      <c r="GQC56" s="37"/>
      <c r="GQD56" s="37"/>
      <c r="GQE56" s="37"/>
      <c r="GQF56" s="37"/>
      <c r="GQG56" s="37"/>
      <c r="GQH56" s="37"/>
      <c r="GQI56" s="37"/>
      <c r="GQJ56" s="37"/>
      <c r="GQK56" s="37"/>
      <c r="GQL56" s="37"/>
      <c r="GQM56" s="37"/>
      <c r="GQN56" s="37"/>
      <c r="GQO56" s="37"/>
      <c r="GQP56" s="37"/>
      <c r="GQQ56" s="37"/>
      <c r="GQR56" s="37"/>
      <c r="GQS56" s="37"/>
      <c r="GQT56" s="37"/>
      <c r="GQU56" s="37"/>
      <c r="GQV56" s="37"/>
      <c r="GQW56" s="37"/>
      <c r="GQX56" s="37"/>
      <c r="GQY56" s="37"/>
      <c r="GQZ56" s="37"/>
      <c r="GRA56" s="37"/>
      <c r="GRB56" s="37"/>
      <c r="GRC56" s="37"/>
      <c r="GRD56" s="37"/>
      <c r="GRE56" s="37"/>
      <c r="GRF56" s="37"/>
      <c r="GRG56" s="37"/>
      <c r="GRH56" s="37"/>
      <c r="GRI56" s="37"/>
      <c r="GRJ56" s="37"/>
      <c r="GRK56" s="37"/>
      <c r="GRL56" s="37"/>
      <c r="GRM56" s="37"/>
      <c r="GRN56" s="37"/>
      <c r="GRO56" s="37"/>
      <c r="GRP56" s="37"/>
      <c r="GRQ56" s="37"/>
      <c r="GRR56" s="37"/>
      <c r="GRS56" s="37"/>
      <c r="GRT56" s="37"/>
      <c r="GRU56" s="37"/>
      <c r="GRV56" s="37"/>
      <c r="GRW56" s="37"/>
      <c r="GRX56" s="37"/>
      <c r="GRY56" s="37"/>
      <c r="GRZ56" s="37"/>
      <c r="GSA56" s="37"/>
      <c r="GSB56" s="37"/>
      <c r="GSC56" s="37"/>
      <c r="GSD56" s="37"/>
      <c r="GSE56" s="37"/>
      <c r="GSF56" s="37"/>
      <c r="GSG56" s="37"/>
      <c r="GSH56" s="37"/>
      <c r="GSI56" s="37"/>
      <c r="GSJ56" s="37"/>
      <c r="GSK56" s="37"/>
      <c r="GSL56" s="37"/>
      <c r="GSM56" s="37"/>
      <c r="GSN56" s="37"/>
      <c r="GSO56" s="37"/>
      <c r="GSP56" s="37"/>
      <c r="GSQ56" s="37"/>
      <c r="GSR56" s="37"/>
      <c r="GSS56" s="37"/>
      <c r="GST56" s="37"/>
      <c r="GSU56" s="37"/>
      <c r="GSV56" s="37"/>
      <c r="GSW56" s="37"/>
      <c r="GSX56" s="37"/>
      <c r="GSY56" s="37"/>
      <c r="GSZ56" s="37"/>
      <c r="GTA56" s="37"/>
      <c r="GTB56" s="37"/>
      <c r="GTC56" s="37"/>
      <c r="GTD56" s="37"/>
      <c r="GTE56" s="37"/>
      <c r="GTF56" s="37"/>
      <c r="GTG56" s="37"/>
      <c r="GTH56" s="37"/>
      <c r="GTI56" s="37"/>
      <c r="GTJ56" s="37"/>
      <c r="GTK56" s="37"/>
      <c r="GTL56" s="37"/>
      <c r="GTM56" s="37"/>
      <c r="GTN56" s="37"/>
      <c r="GTO56" s="37"/>
      <c r="GTP56" s="37"/>
      <c r="GTQ56" s="37"/>
      <c r="GTR56" s="37"/>
      <c r="GTS56" s="37"/>
      <c r="GTT56" s="37"/>
      <c r="GTU56" s="37"/>
      <c r="GTV56" s="37"/>
      <c r="GTW56" s="37"/>
      <c r="GTX56" s="37"/>
      <c r="GTY56" s="37"/>
      <c r="GTZ56" s="37"/>
      <c r="GUA56" s="37"/>
      <c r="GUB56" s="37"/>
      <c r="GUC56" s="37"/>
      <c r="GUD56" s="37"/>
      <c r="GUE56" s="37"/>
      <c r="GUF56" s="37"/>
      <c r="GUG56" s="37"/>
      <c r="GUH56" s="37"/>
      <c r="GUI56" s="37"/>
      <c r="GUJ56" s="37"/>
      <c r="GUK56" s="37"/>
      <c r="GUL56" s="37"/>
      <c r="GUM56" s="37"/>
      <c r="GUN56" s="37"/>
      <c r="GUO56" s="37"/>
      <c r="GUP56" s="37"/>
      <c r="GUQ56" s="37"/>
      <c r="GUR56" s="37"/>
      <c r="GUS56" s="37"/>
      <c r="GUT56" s="37"/>
      <c r="GUU56" s="37"/>
      <c r="GUV56" s="37"/>
      <c r="GUW56" s="37"/>
      <c r="GUX56" s="37"/>
      <c r="GUY56" s="37"/>
      <c r="GUZ56" s="37"/>
      <c r="GVA56" s="37"/>
      <c r="GVB56" s="37"/>
      <c r="GVC56" s="37"/>
      <c r="GVD56" s="37"/>
      <c r="GVE56" s="37"/>
      <c r="GVF56" s="37"/>
      <c r="GVG56" s="37"/>
      <c r="GVH56" s="37"/>
      <c r="GVI56" s="37"/>
      <c r="GVJ56" s="37"/>
      <c r="GVK56" s="37"/>
      <c r="GVL56" s="37"/>
      <c r="GVM56" s="37"/>
      <c r="GVN56" s="37"/>
      <c r="GVO56" s="37"/>
      <c r="GVP56" s="37"/>
      <c r="GVQ56" s="37"/>
      <c r="GVR56" s="37"/>
      <c r="GVS56" s="37"/>
      <c r="GVT56" s="37"/>
      <c r="GVU56" s="37"/>
      <c r="GVV56" s="37"/>
      <c r="GVW56" s="37"/>
      <c r="GVX56" s="37"/>
      <c r="GVY56" s="37"/>
      <c r="GVZ56" s="37"/>
      <c r="GWA56" s="37"/>
      <c r="GWB56" s="37"/>
      <c r="GWC56" s="37"/>
      <c r="GWD56" s="37"/>
      <c r="GWE56" s="37"/>
      <c r="GWF56" s="37"/>
      <c r="GWG56" s="37"/>
      <c r="GWH56" s="37"/>
      <c r="GWI56" s="37"/>
      <c r="GWJ56" s="37"/>
      <c r="GWK56" s="37"/>
      <c r="GWL56" s="37"/>
      <c r="GWM56" s="37"/>
      <c r="GWN56" s="37"/>
      <c r="GWO56" s="37"/>
      <c r="GWP56" s="37"/>
      <c r="GWQ56" s="37"/>
      <c r="GWR56" s="37"/>
      <c r="GWS56" s="37"/>
      <c r="GWT56" s="37"/>
      <c r="GWU56" s="37"/>
      <c r="GWV56" s="37"/>
      <c r="GWW56" s="37"/>
      <c r="GWX56" s="37"/>
      <c r="GWY56" s="37"/>
      <c r="GWZ56" s="37"/>
      <c r="GXA56" s="37"/>
      <c r="GXB56" s="37"/>
      <c r="GXC56" s="37"/>
      <c r="GXD56" s="37"/>
      <c r="GXE56" s="37"/>
      <c r="GXF56" s="37"/>
      <c r="GXG56" s="37"/>
      <c r="GXH56" s="37"/>
      <c r="GXI56" s="37"/>
      <c r="GXJ56" s="37"/>
      <c r="GXK56" s="37"/>
      <c r="GXL56" s="37"/>
      <c r="GXM56" s="37"/>
      <c r="GXN56" s="37"/>
      <c r="GXO56" s="37"/>
      <c r="GXP56" s="37"/>
      <c r="GXQ56" s="37"/>
      <c r="GXR56" s="37"/>
      <c r="GXS56" s="37"/>
      <c r="GXT56" s="37"/>
      <c r="GXU56" s="37"/>
      <c r="GXV56" s="37"/>
      <c r="GXW56" s="37"/>
      <c r="GXX56" s="37"/>
      <c r="GXY56" s="37"/>
      <c r="GXZ56" s="37"/>
      <c r="GYA56" s="37"/>
      <c r="GYB56" s="37"/>
      <c r="GYC56" s="37"/>
      <c r="GYD56" s="37"/>
      <c r="GYE56" s="37"/>
      <c r="GYF56" s="37"/>
      <c r="GYG56" s="37"/>
      <c r="GYH56" s="37"/>
      <c r="GYI56" s="37"/>
      <c r="GYJ56" s="37"/>
      <c r="GYK56" s="37"/>
      <c r="GYL56" s="37"/>
      <c r="GYM56" s="37"/>
      <c r="GYN56" s="37"/>
      <c r="GYO56" s="37"/>
      <c r="GYP56" s="37"/>
      <c r="GYQ56" s="37"/>
      <c r="GYR56" s="37"/>
      <c r="GYS56" s="37"/>
      <c r="GYT56" s="37"/>
      <c r="GYU56" s="37"/>
      <c r="GYV56" s="37"/>
      <c r="GYW56" s="37"/>
      <c r="GYX56" s="37"/>
      <c r="GYY56" s="37"/>
      <c r="GYZ56" s="37"/>
      <c r="GZA56" s="37"/>
      <c r="GZB56" s="37"/>
      <c r="GZC56" s="37"/>
      <c r="GZD56" s="37"/>
      <c r="GZE56" s="37"/>
      <c r="GZF56" s="37"/>
      <c r="GZG56" s="37"/>
      <c r="GZH56" s="37"/>
      <c r="GZI56" s="37"/>
      <c r="GZJ56" s="37"/>
      <c r="GZK56" s="37"/>
      <c r="GZL56" s="37"/>
      <c r="GZM56" s="37"/>
      <c r="GZN56" s="37"/>
      <c r="GZO56" s="37"/>
      <c r="GZP56" s="37"/>
      <c r="GZQ56" s="37"/>
      <c r="GZR56" s="37"/>
      <c r="GZS56" s="37"/>
      <c r="GZT56" s="37"/>
      <c r="GZU56" s="37"/>
      <c r="GZV56" s="37"/>
      <c r="GZW56" s="37"/>
      <c r="GZX56" s="37"/>
      <c r="GZY56" s="37"/>
      <c r="GZZ56" s="37"/>
      <c r="HAA56" s="37"/>
      <c r="HAB56" s="37"/>
      <c r="HAC56" s="37"/>
      <c r="HAD56" s="37"/>
      <c r="HAE56" s="37"/>
      <c r="HAF56" s="37"/>
      <c r="HAG56" s="37"/>
      <c r="HAH56" s="37"/>
      <c r="HAI56" s="37"/>
      <c r="HAJ56" s="37"/>
      <c r="HAK56" s="37"/>
      <c r="HAL56" s="37"/>
      <c r="HAM56" s="37"/>
      <c r="HAN56" s="37"/>
      <c r="HAO56" s="37"/>
      <c r="HAP56" s="37"/>
      <c r="HAQ56" s="37"/>
      <c r="HAR56" s="37"/>
      <c r="HAS56" s="37"/>
      <c r="HAT56" s="37"/>
      <c r="HAU56" s="37"/>
      <c r="HAV56" s="37"/>
      <c r="HAW56" s="37"/>
      <c r="HAX56" s="37"/>
      <c r="HAY56" s="37"/>
      <c r="HAZ56" s="37"/>
      <c r="HBA56" s="37"/>
      <c r="HBB56" s="37"/>
      <c r="HBC56" s="37"/>
      <c r="HBD56" s="37"/>
      <c r="HBE56" s="37"/>
      <c r="HBF56" s="37"/>
      <c r="HBG56" s="37"/>
      <c r="HBH56" s="37"/>
      <c r="HBI56" s="37"/>
      <c r="HBJ56" s="37"/>
      <c r="HBK56" s="37"/>
      <c r="HBL56" s="37"/>
      <c r="HBM56" s="37"/>
      <c r="HBN56" s="37"/>
      <c r="HBO56" s="37"/>
      <c r="HBP56" s="37"/>
      <c r="HBQ56" s="37"/>
      <c r="HBR56" s="37"/>
      <c r="HBS56" s="37"/>
      <c r="HBT56" s="37"/>
      <c r="HBU56" s="37"/>
      <c r="HBV56" s="37"/>
      <c r="HBW56" s="37"/>
      <c r="HBX56" s="37"/>
      <c r="HBY56" s="37"/>
      <c r="HBZ56" s="37"/>
      <c r="HCA56" s="37"/>
      <c r="HCB56" s="37"/>
      <c r="HCC56" s="37"/>
      <c r="HCD56" s="37"/>
      <c r="HCE56" s="37"/>
      <c r="HCF56" s="37"/>
      <c r="HCG56" s="37"/>
      <c r="HCH56" s="37"/>
      <c r="HCI56" s="37"/>
      <c r="HCJ56" s="37"/>
      <c r="HCK56" s="37"/>
      <c r="HCL56" s="37"/>
      <c r="HCM56" s="37"/>
      <c r="HCN56" s="37"/>
      <c r="HCO56" s="37"/>
      <c r="HCP56" s="37"/>
      <c r="HCQ56" s="37"/>
      <c r="HCR56" s="37"/>
      <c r="HCS56" s="37"/>
      <c r="HCT56" s="37"/>
      <c r="HCU56" s="37"/>
      <c r="HCV56" s="37"/>
      <c r="HCW56" s="37"/>
      <c r="HCX56" s="37"/>
      <c r="HCY56" s="37"/>
      <c r="HCZ56" s="37"/>
      <c r="HDA56" s="37"/>
      <c r="HDB56" s="37"/>
      <c r="HDC56" s="37"/>
      <c r="HDD56" s="37"/>
      <c r="HDE56" s="37"/>
      <c r="HDF56" s="37"/>
      <c r="HDG56" s="37"/>
      <c r="HDH56" s="37"/>
      <c r="HDI56" s="37"/>
      <c r="HDJ56" s="37"/>
      <c r="HDK56" s="37"/>
      <c r="HDL56" s="37"/>
      <c r="HDM56" s="37"/>
      <c r="HDN56" s="37"/>
      <c r="HDO56" s="37"/>
      <c r="HDP56" s="37"/>
      <c r="HDQ56" s="37"/>
      <c r="HDR56" s="37"/>
      <c r="HDS56" s="37"/>
      <c r="HDT56" s="37"/>
      <c r="HDU56" s="37"/>
      <c r="HDV56" s="37"/>
      <c r="HDW56" s="37"/>
      <c r="HDX56" s="37"/>
      <c r="HDY56" s="37"/>
      <c r="HDZ56" s="37"/>
      <c r="HEA56" s="37"/>
      <c r="HEB56" s="37"/>
      <c r="HEC56" s="37"/>
      <c r="HED56" s="37"/>
      <c r="HEE56" s="37"/>
      <c r="HEF56" s="37"/>
      <c r="HEG56" s="37"/>
      <c r="HEH56" s="37"/>
      <c r="HEI56" s="37"/>
      <c r="HEJ56" s="37"/>
      <c r="HEK56" s="37"/>
      <c r="HEL56" s="37"/>
      <c r="HEM56" s="37"/>
      <c r="HEN56" s="37"/>
      <c r="HEO56" s="37"/>
      <c r="HEP56" s="37"/>
      <c r="HEQ56" s="37"/>
      <c r="HER56" s="37"/>
      <c r="HES56" s="37"/>
      <c r="HET56" s="37"/>
      <c r="HEU56" s="37"/>
      <c r="HEV56" s="37"/>
      <c r="HEW56" s="37"/>
      <c r="HEX56" s="37"/>
      <c r="HEY56" s="37"/>
      <c r="HEZ56" s="37"/>
      <c r="HFA56" s="37"/>
      <c r="HFB56" s="37"/>
      <c r="HFC56" s="37"/>
      <c r="HFD56" s="37"/>
      <c r="HFE56" s="37"/>
      <c r="HFF56" s="37"/>
      <c r="HFG56" s="37"/>
      <c r="HFH56" s="37"/>
      <c r="HFI56" s="37"/>
      <c r="HFJ56" s="37"/>
      <c r="HFK56" s="37"/>
      <c r="HFL56" s="37"/>
      <c r="HFM56" s="37"/>
      <c r="HFN56" s="37"/>
      <c r="HFO56" s="37"/>
      <c r="HFP56" s="37"/>
      <c r="HFQ56" s="37"/>
      <c r="HFR56" s="37"/>
      <c r="HFS56" s="37"/>
      <c r="HFT56" s="37"/>
      <c r="HFU56" s="37"/>
      <c r="HFV56" s="37"/>
      <c r="HFW56" s="37"/>
      <c r="HFX56" s="37"/>
      <c r="HFY56" s="37"/>
      <c r="HFZ56" s="37"/>
      <c r="HGA56" s="37"/>
      <c r="HGB56" s="37"/>
      <c r="HGC56" s="37"/>
      <c r="HGD56" s="37"/>
      <c r="HGE56" s="37"/>
      <c r="HGF56" s="37"/>
      <c r="HGG56" s="37"/>
      <c r="HGH56" s="37"/>
      <c r="HGI56" s="37"/>
      <c r="HGJ56" s="37"/>
      <c r="HGK56" s="37"/>
      <c r="HGL56" s="37"/>
      <c r="HGM56" s="37"/>
      <c r="HGN56" s="37"/>
      <c r="HGO56" s="37"/>
      <c r="HGP56" s="37"/>
      <c r="HGQ56" s="37"/>
      <c r="HGR56" s="37"/>
      <c r="HGS56" s="37"/>
      <c r="HGT56" s="37"/>
      <c r="HGU56" s="37"/>
      <c r="HGV56" s="37"/>
      <c r="HGW56" s="37"/>
      <c r="HGX56" s="37"/>
      <c r="HGY56" s="37"/>
      <c r="HGZ56" s="37"/>
      <c r="HHA56" s="37"/>
      <c r="HHB56" s="37"/>
      <c r="HHC56" s="37"/>
      <c r="HHD56" s="37"/>
      <c r="HHE56" s="37"/>
      <c r="HHF56" s="37"/>
      <c r="HHG56" s="37"/>
      <c r="HHH56" s="37"/>
      <c r="HHI56" s="37"/>
      <c r="HHJ56" s="37"/>
      <c r="HHK56" s="37"/>
      <c r="HHL56" s="37"/>
      <c r="HHM56" s="37"/>
      <c r="HHN56" s="37"/>
      <c r="HHO56" s="37"/>
      <c r="HHP56" s="37"/>
      <c r="HHQ56" s="37"/>
      <c r="HHR56" s="37"/>
      <c r="HHS56" s="37"/>
      <c r="HHT56" s="37"/>
      <c r="HHU56" s="37"/>
      <c r="HHV56" s="37"/>
      <c r="HHW56" s="37"/>
      <c r="HHX56" s="37"/>
      <c r="HHY56" s="37"/>
      <c r="HHZ56" s="37"/>
      <c r="HIA56" s="37"/>
      <c r="HIB56" s="37"/>
      <c r="HIC56" s="37"/>
      <c r="HID56" s="37"/>
      <c r="HIE56" s="37"/>
      <c r="HIF56" s="37"/>
      <c r="HIG56" s="37"/>
      <c r="HIH56" s="37"/>
      <c r="HII56" s="37"/>
      <c r="HIJ56" s="37"/>
      <c r="HIK56" s="37"/>
      <c r="HIL56" s="37"/>
      <c r="HIM56" s="37"/>
      <c r="HIN56" s="37"/>
      <c r="HIO56" s="37"/>
      <c r="HIP56" s="37"/>
      <c r="HIQ56" s="37"/>
      <c r="HIR56" s="37"/>
      <c r="HIS56" s="37"/>
      <c r="HIT56" s="37"/>
      <c r="HIU56" s="37"/>
      <c r="HIV56" s="37"/>
      <c r="HIW56" s="37"/>
      <c r="HIX56" s="37"/>
      <c r="HIY56" s="37"/>
      <c r="HIZ56" s="37"/>
      <c r="HJA56" s="37"/>
      <c r="HJB56" s="37"/>
      <c r="HJC56" s="37"/>
      <c r="HJD56" s="37"/>
      <c r="HJE56" s="37"/>
      <c r="HJF56" s="37"/>
      <c r="HJG56" s="37"/>
      <c r="HJH56" s="37"/>
      <c r="HJI56" s="37"/>
      <c r="HJJ56" s="37"/>
      <c r="HJK56" s="37"/>
      <c r="HJL56" s="37"/>
      <c r="HJM56" s="37"/>
      <c r="HJN56" s="37"/>
      <c r="HJO56" s="37"/>
      <c r="HJP56" s="37"/>
      <c r="HJQ56" s="37"/>
      <c r="HJR56" s="37"/>
      <c r="HJS56" s="37"/>
      <c r="HJT56" s="37"/>
      <c r="HJU56" s="37"/>
      <c r="HJV56" s="37"/>
      <c r="HJW56" s="37"/>
      <c r="HJX56" s="37"/>
      <c r="HJY56" s="37"/>
      <c r="HJZ56" s="37"/>
      <c r="HKA56" s="37"/>
      <c r="HKB56" s="37"/>
      <c r="HKC56" s="37"/>
      <c r="HKD56" s="37"/>
      <c r="HKE56" s="37"/>
      <c r="HKF56" s="37"/>
      <c r="HKG56" s="37"/>
      <c r="HKH56" s="37"/>
      <c r="HKI56" s="37"/>
      <c r="HKJ56" s="37"/>
      <c r="HKK56" s="37"/>
      <c r="HKL56" s="37"/>
      <c r="HKM56" s="37"/>
      <c r="HKN56" s="37"/>
      <c r="HKO56" s="37"/>
      <c r="HKP56" s="37"/>
      <c r="HKQ56" s="37"/>
      <c r="HKR56" s="37"/>
      <c r="HKS56" s="37"/>
      <c r="HKT56" s="37"/>
      <c r="HKU56" s="37"/>
      <c r="HKV56" s="37"/>
      <c r="HKW56" s="37"/>
      <c r="HKX56" s="37"/>
      <c r="HKY56" s="37"/>
      <c r="HKZ56" s="37"/>
      <c r="HLA56" s="37"/>
      <c r="HLB56" s="37"/>
      <c r="HLC56" s="37"/>
      <c r="HLD56" s="37"/>
      <c r="HLE56" s="37"/>
      <c r="HLF56" s="37"/>
      <c r="HLG56" s="37"/>
      <c r="HLH56" s="37"/>
      <c r="HLI56" s="37"/>
      <c r="HLJ56" s="37"/>
      <c r="HLK56" s="37"/>
      <c r="HLL56" s="37"/>
      <c r="HLM56" s="37"/>
      <c r="HLN56" s="37"/>
      <c r="HLO56" s="37"/>
      <c r="HLP56" s="37"/>
      <c r="HLQ56" s="37"/>
      <c r="HLR56" s="37"/>
      <c r="HLS56" s="37"/>
      <c r="HLT56" s="37"/>
      <c r="HLU56" s="37"/>
      <c r="HLV56" s="37"/>
      <c r="HLW56" s="37"/>
      <c r="HLX56" s="37"/>
      <c r="HLY56" s="37"/>
      <c r="HLZ56" s="37"/>
      <c r="HMA56" s="37"/>
      <c r="HMB56" s="37"/>
      <c r="HMC56" s="37"/>
      <c r="HMD56" s="37"/>
      <c r="HME56" s="37"/>
      <c r="HMF56" s="37"/>
      <c r="HMG56" s="37"/>
      <c r="HMH56" s="37"/>
      <c r="HMI56" s="37"/>
      <c r="HMJ56" s="37"/>
      <c r="HMK56" s="37"/>
      <c r="HML56" s="37"/>
      <c r="HMM56" s="37"/>
      <c r="HMN56" s="37"/>
      <c r="HMO56" s="37"/>
      <c r="HMP56" s="37"/>
      <c r="HMQ56" s="37"/>
      <c r="HMR56" s="37"/>
      <c r="HMS56" s="37"/>
      <c r="HMT56" s="37"/>
      <c r="HMU56" s="37"/>
      <c r="HMV56" s="37"/>
      <c r="HMW56" s="37"/>
      <c r="HMX56" s="37"/>
      <c r="HMY56" s="37"/>
      <c r="HMZ56" s="37"/>
      <c r="HNA56" s="37"/>
      <c r="HNB56" s="37"/>
      <c r="HNC56" s="37"/>
      <c r="HND56" s="37"/>
      <c r="HNE56" s="37"/>
      <c r="HNF56" s="37"/>
      <c r="HNG56" s="37"/>
      <c r="HNH56" s="37"/>
      <c r="HNI56" s="37"/>
      <c r="HNJ56" s="37"/>
      <c r="HNK56" s="37"/>
      <c r="HNL56" s="37"/>
      <c r="HNM56" s="37"/>
      <c r="HNN56" s="37"/>
      <c r="HNO56" s="37"/>
      <c r="HNP56" s="37"/>
      <c r="HNQ56" s="37"/>
      <c r="HNR56" s="37"/>
      <c r="HNS56" s="37"/>
      <c r="HNT56" s="37"/>
      <c r="HNU56" s="37"/>
      <c r="HNV56" s="37"/>
      <c r="HNW56" s="37"/>
      <c r="HNX56" s="37"/>
      <c r="HNY56" s="37"/>
      <c r="HNZ56" s="37"/>
      <c r="HOA56" s="37"/>
      <c r="HOB56" s="37"/>
      <c r="HOC56" s="37"/>
      <c r="HOD56" s="37"/>
      <c r="HOE56" s="37"/>
      <c r="HOF56" s="37"/>
      <c r="HOG56" s="37"/>
      <c r="HOH56" s="37"/>
      <c r="HOI56" s="37"/>
      <c r="HOJ56" s="37"/>
      <c r="HOK56" s="37"/>
      <c r="HOL56" s="37"/>
      <c r="HOM56" s="37"/>
      <c r="HON56" s="37"/>
      <c r="HOO56" s="37"/>
      <c r="HOP56" s="37"/>
      <c r="HOQ56" s="37"/>
      <c r="HOR56" s="37"/>
      <c r="HOS56" s="37"/>
      <c r="HOT56" s="37"/>
      <c r="HOU56" s="37"/>
      <c r="HOV56" s="37"/>
      <c r="HOW56" s="37"/>
      <c r="HOX56" s="37"/>
      <c r="HOY56" s="37"/>
      <c r="HOZ56" s="37"/>
      <c r="HPA56" s="37"/>
      <c r="HPB56" s="37"/>
      <c r="HPC56" s="37"/>
      <c r="HPD56" s="37"/>
      <c r="HPE56" s="37"/>
      <c r="HPF56" s="37"/>
      <c r="HPG56" s="37"/>
      <c r="HPH56" s="37"/>
      <c r="HPI56" s="37"/>
      <c r="HPJ56" s="37"/>
      <c r="HPK56" s="37"/>
      <c r="HPL56" s="37"/>
      <c r="HPM56" s="37"/>
      <c r="HPN56" s="37"/>
      <c r="HPO56" s="37"/>
      <c r="HPP56" s="37"/>
      <c r="HPQ56" s="37"/>
      <c r="HPR56" s="37"/>
      <c r="HPS56" s="37"/>
      <c r="HPT56" s="37"/>
      <c r="HPU56" s="37"/>
      <c r="HPV56" s="37"/>
      <c r="HPW56" s="37"/>
      <c r="HPX56" s="37"/>
      <c r="HPY56" s="37"/>
      <c r="HPZ56" s="37"/>
      <c r="HQA56" s="37"/>
      <c r="HQB56" s="37"/>
      <c r="HQC56" s="37"/>
      <c r="HQD56" s="37"/>
      <c r="HQE56" s="37"/>
      <c r="HQF56" s="37"/>
      <c r="HQG56" s="37"/>
      <c r="HQH56" s="37"/>
      <c r="HQI56" s="37"/>
      <c r="HQJ56" s="37"/>
      <c r="HQK56" s="37"/>
      <c r="HQL56" s="37"/>
      <c r="HQM56" s="37"/>
      <c r="HQN56" s="37"/>
      <c r="HQO56" s="37"/>
      <c r="HQP56" s="37"/>
      <c r="HQQ56" s="37"/>
      <c r="HQR56" s="37"/>
      <c r="HQS56" s="37"/>
      <c r="HQT56" s="37"/>
      <c r="HQU56" s="37"/>
      <c r="HQV56" s="37"/>
      <c r="HQW56" s="37"/>
      <c r="HQX56" s="37"/>
      <c r="HQY56" s="37"/>
      <c r="HQZ56" s="37"/>
      <c r="HRA56" s="37"/>
      <c r="HRB56" s="37"/>
      <c r="HRC56" s="37"/>
      <c r="HRD56" s="37"/>
      <c r="HRE56" s="37"/>
      <c r="HRF56" s="37"/>
      <c r="HRG56" s="37"/>
      <c r="HRH56" s="37"/>
      <c r="HRI56" s="37"/>
      <c r="HRJ56" s="37"/>
      <c r="HRK56" s="37"/>
      <c r="HRL56" s="37"/>
      <c r="HRM56" s="37"/>
      <c r="HRN56" s="37"/>
      <c r="HRO56" s="37"/>
      <c r="HRP56" s="37"/>
      <c r="HRQ56" s="37"/>
      <c r="HRR56" s="37"/>
      <c r="HRS56" s="37"/>
      <c r="HRT56" s="37"/>
      <c r="HRU56" s="37"/>
      <c r="HRV56" s="37"/>
      <c r="HRW56" s="37"/>
      <c r="HRX56" s="37"/>
      <c r="HRY56" s="37"/>
      <c r="HRZ56" s="37"/>
      <c r="HSA56" s="37"/>
      <c r="HSB56" s="37"/>
      <c r="HSC56" s="37"/>
      <c r="HSD56" s="37"/>
      <c r="HSE56" s="37"/>
      <c r="HSF56" s="37"/>
      <c r="HSG56" s="37"/>
      <c r="HSH56" s="37"/>
      <c r="HSI56" s="37"/>
      <c r="HSJ56" s="37"/>
      <c r="HSK56" s="37"/>
      <c r="HSL56" s="37"/>
      <c r="HSM56" s="37"/>
      <c r="HSN56" s="37"/>
      <c r="HSO56" s="37"/>
      <c r="HSP56" s="37"/>
      <c r="HSQ56" s="37"/>
      <c r="HSR56" s="37"/>
      <c r="HSS56" s="37"/>
      <c r="HST56" s="37"/>
      <c r="HSU56" s="37"/>
      <c r="HSV56" s="37"/>
      <c r="HSW56" s="37"/>
      <c r="HSX56" s="37"/>
      <c r="HSY56" s="37"/>
      <c r="HSZ56" s="37"/>
      <c r="HTA56" s="37"/>
      <c r="HTB56" s="37"/>
      <c r="HTC56" s="37"/>
      <c r="HTD56" s="37"/>
      <c r="HTE56" s="37"/>
      <c r="HTF56" s="37"/>
      <c r="HTG56" s="37"/>
      <c r="HTH56" s="37"/>
      <c r="HTI56" s="37"/>
      <c r="HTJ56" s="37"/>
      <c r="HTK56" s="37"/>
      <c r="HTL56" s="37"/>
      <c r="HTM56" s="37"/>
      <c r="HTN56" s="37"/>
      <c r="HTO56" s="37"/>
      <c r="HTP56" s="37"/>
      <c r="HTQ56" s="37"/>
      <c r="HTR56" s="37"/>
      <c r="HTS56" s="37"/>
      <c r="HTT56" s="37"/>
      <c r="HTU56" s="37"/>
      <c r="HTV56" s="37"/>
      <c r="HTW56" s="37"/>
      <c r="HTX56" s="37"/>
      <c r="HTY56" s="37"/>
      <c r="HTZ56" s="37"/>
      <c r="HUA56" s="37"/>
      <c r="HUB56" s="37"/>
      <c r="HUC56" s="37"/>
      <c r="HUD56" s="37"/>
      <c r="HUE56" s="37"/>
      <c r="HUF56" s="37"/>
      <c r="HUG56" s="37"/>
      <c r="HUH56" s="37"/>
      <c r="HUI56" s="37"/>
      <c r="HUJ56" s="37"/>
      <c r="HUK56" s="37"/>
      <c r="HUL56" s="37"/>
      <c r="HUM56" s="37"/>
      <c r="HUN56" s="37"/>
      <c r="HUO56" s="37"/>
      <c r="HUP56" s="37"/>
      <c r="HUQ56" s="37"/>
      <c r="HUR56" s="37"/>
      <c r="HUS56" s="37"/>
      <c r="HUT56" s="37"/>
      <c r="HUU56" s="37"/>
      <c r="HUV56" s="37"/>
      <c r="HUW56" s="37"/>
      <c r="HUX56" s="37"/>
      <c r="HUY56" s="37"/>
      <c r="HUZ56" s="37"/>
      <c r="HVA56" s="37"/>
      <c r="HVB56" s="37"/>
      <c r="HVC56" s="37"/>
      <c r="HVD56" s="37"/>
      <c r="HVE56" s="37"/>
      <c r="HVF56" s="37"/>
      <c r="HVG56" s="37"/>
      <c r="HVH56" s="37"/>
      <c r="HVI56" s="37"/>
      <c r="HVJ56" s="37"/>
      <c r="HVK56" s="37"/>
      <c r="HVL56" s="37"/>
      <c r="HVM56" s="37"/>
      <c r="HVN56" s="37"/>
      <c r="HVO56" s="37"/>
      <c r="HVP56" s="37"/>
      <c r="HVQ56" s="37"/>
      <c r="HVR56" s="37"/>
      <c r="HVS56" s="37"/>
      <c r="HVT56" s="37"/>
      <c r="HVU56" s="37"/>
      <c r="HVV56" s="37"/>
      <c r="HVW56" s="37"/>
      <c r="HVX56" s="37"/>
      <c r="HVY56" s="37"/>
      <c r="HVZ56" s="37"/>
      <c r="HWA56" s="37"/>
      <c r="HWB56" s="37"/>
      <c r="HWC56" s="37"/>
      <c r="HWD56" s="37"/>
      <c r="HWE56" s="37"/>
      <c r="HWF56" s="37"/>
      <c r="HWG56" s="37"/>
      <c r="HWH56" s="37"/>
      <c r="HWI56" s="37"/>
      <c r="HWJ56" s="37"/>
      <c r="HWK56" s="37"/>
      <c r="HWL56" s="37"/>
      <c r="HWM56" s="37"/>
      <c r="HWN56" s="37"/>
      <c r="HWO56" s="37"/>
      <c r="HWP56" s="37"/>
      <c r="HWQ56" s="37"/>
      <c r="HWR56" s="37"/>
      <c r="HWS56" s="37"/>
      <c r="HWT56" s="37"/>
      <c r="HWU56" s="37"/>
      <c r="HWV56" s="37"/>
      <c r="HWW56" s="37"/>
      <c r="HWX56" s="37"/>
      <c r="HWY56" s="37"/>
      <c r="HWZ56" s="37"/>
      <c r="HXA56" s="37"/>
      <c r="HXB56" s="37"/>
      <c r="HXC56" s="37"/>
      <c r="HXD56" s="37"/>
      <c r="HXE56" s="37"/>
      <c r="HXF56" s="37"/>
      <c r="HXG56" s="37"/>
      <c r="HXH56" s="37"/>
      <c r="HXI56" s="37"/>
      <c r="HXJ56" s="37"/>
      <c r="HXK56" s="37"/>
      <c r="HXL56" s="37"/>
      <c r="HXM56" s="37"/>
      <c r="HXN56" s="37"/>
      <c r="HXO56" s="37"/>
      <c r="HXP56" s="37"/>
      <c r="HXQ56" s="37"/>
      <c r="HXR56" s="37"/>
      <c r="HXS56" s="37"/>
      <c r="HXT56" s="37"/>
      <c r="HXU56" s="37"/>
      <c r="HXV56" s="37"/>
      <c r="HXW56" s="37"/>
      <c r="HXX56" s="37"/>
      <c r="HXY56" s="37"/>
      <c r="HXZ56" s="37"/>
      <c r="HYA56" s="37"/>
      <c r="HYB56" s="37"/>
      <c r="HYC56" s="37"/>
      <c r="HYD56" s="37"/>
      <c r="HYE56" s="37"/>
      <c r="HYF56" s="37"/>
      <c r="HYG56" s="37"/>
      <c r="HYH56" s="37"/>
      <c r="HYI56" s="37"/>
      <c r="HYJ56" s="37"/>
      <c r="HYK56" s="37"/>
      <c r="HYL56" s="37"/>
      <c r="HYM56" s="37"/>
      <c r="HYN56" s="37"/>
      <c r="HYO56" s="37"/>
      <c r="HYP56" s="37"/>
      <c r="HYQ56" s="37"/>
      <c r="HYR56" s="37"/>
      <c r="HYS56" s="37"/>
      <c r="HYT56" s="37"/>
      <c r="HYU56" s="37"/>
      <c r="HYV56" s="37"/>
      <c r="HYW56" s="37"/>
      <c r="HYX56" s="37"/>
      <c r="HYY56" s="37"/>
      <c r="HYZ56" s="37"/>
      <c r="HZA56" s="37"/>
      <c r="HZB56" s="37"/>
      <c r="HZC56" s="37"/>
      <c r="HZD56" s="37"/>
      <c r="HZE56" s="37"/>
      <c r="HZF56" s="37"/>
      <c r="HZG56" s="37"/>
      <c r="HZH56" s="37"/>
      <c r="HZI56" s="37"/>
      <c r="HZJ56" s="37"/>
      <c r="HZK56" s="37"/>
      <c r="HZL56" s="37"/>
      <c r="HZM56" s="37"/>
      <c r="HZN56" s="37"/>
      <c r="HZO56" s="37"/>
      <c r="HZP56" s="37"/>
      <c r="HZQ56" s="37"/>
      <c r="HZR56" s="37"/>
      <c r="HZS56" s="37"/>
      <c r="HZT56" s="37"/>
      <c r="HZU56" s="37"/>
      <c r="HZV56" s="37"/>
      <c r="HZW56" s="37"/>
      <c r="HZX56" s="37"/>
      <c r="HZY56" s="37"/>
      <c r="HZZ56" s="37"/>
      <c r="IAA56" s="37"/>
      <c r="IAB56" s="37"/>
      <c r="IAC56" s="37"/>
      <c r="IAD56" s="37"/>
      <c r="IAE56" s="37"/>
      <c r="IAF56" s="37"/>
      <c r="IAG56" s="37"/>
      <c r="IAH56" s="37"/>
      <c r="IAI56" s="37"/>
      <c r="IAJ56" s="37"/>
      <c r="IAK56" s="37"/>
      <c r="IAL56" s="37"/>
      <c r="IAM56" s="37"/>
      <c r="IAN56" s="37"/>
      <c r="IAO56" s="37"/>
      <c r="IAP56" s="37"/>
      <c r="IAQ56" s="37"/>
      <c r="IAR56" s="37"/>
      <c r="IAS56" s="37"/>
      <c r="IAT56" s="37"/>
      <c r="IAU56" s="37"/>
      <c r="IAV56" s="37"/>
      <c r="IAW56" s="37"/>
      <c r="IAX56" s="37"/>
      <c r="IAY56" s="37"/>
      <c r="IAZ56" s="37"/>
      <c r="IBA56" s="37"/>
      <c r="IBB56" s="37"/>
      <c r="IBC56" s="37"/>
      <c r="IBD56" s="37"/>
      <c r="IBE56" s="37"/>
      <c r="IBF56" s="37"/>
      <c r="IBG56" s="37"/>
      <c r="IBH56" s="37"/>
      <c r="IBI56" s="37"/>
      <c r="IBJ56" s="37"/>
      <c r="IBK56" s="37"/>
      <c r="IBL56" s="37"/>
      <c r="IBM56" s="37"/>
      <c r="IBN56" s="37"/>
      <c r="IBO56" s="37"/>
      <c r="IBP56" s="37"/>
      <c r="IBQ56" s="37"/>
      <c r="IBR56" s="37"/>
      <c r="IBS56" s="37"/>
      <c r="IBT56" s="37"/>
      <c r="IBU56" s="37"/>
      <c r="IBV56" s="37"/>
      <c r="IBW56" s="37"/>
      <c r="IBX56" s="37"/>
      <c r="IBY56" s="37"/>
      <c r="IBZ56" s="37"/>
      <c r="ICA56" s="37"/>
      <c r="ICB56" s="37"/>
      <c r="ICC56" s="37"/>
      <c r="ICD56" s="37"/>
      <c r="ICE56" s="37"/>
      <c r="ICF56" s="37"/>
      <c r="ICG56" s="37"/>
      <c r="ICH56" s="37"/>
      <c r="ICI56" s="37"/>
      <c r="ICJ56" s="37"/>
      <c r="ICK56" s="37"/>
      <c r="ICL56" s="37"/>
      <c r="ICM56" s="37"/>
      <c r="ICN56" s="37"/>
      <c r="ICO56" s="37"/>
      <c r="ICP56" s="37"/>
      <c r="ICQ56" s="37"/>
      <c r="ICR56" s="37"/>
      <c r="ICS56" s="37"/>
      <c r="ICT56" s="37"/>
      <c r="ICU56" s="37"/>
      <c r="ICV56" s="37"/>
      <c r="ICW56" s="37"/>
      <c r="ICX56" s="37"/>
      <c r="ICY56" s="37"/>
      <c r="ICZ56" s="37"/>
      <c r="IDA56" s="37"/>
      <c r="IDB56" s="37"/>
      <c r="IDC56" s="37"/>
      <c r="IDD56" s="37"/>
      <c r="IDE56" s="37"/>
      <c r="IDF56" s="37"/>
      <c r="IDG56" s="37"/>
      <c r="IDH56" s="37"/>
      <c r="IDI56" s="37"/>
      <c r="IDJ56" s="37"/>
      <c r="IDK56" s="37"/>
      <c r="IDL56" s="37"/>
      <c r="IDM56" s="37"/>
      <c r="IDN56" s="37"/>
      <c r="IDO56" s="37"/>
      <c r="IDP56" s="37"/>
      <c r="IDQ56" s="37"/>
      <c r="IDR56" s="37"/>
      <c r="IDS56" s="37"/>
      <c r="IDT56" s="37"/>
      <c r="IDU56" s="37"/>
      <c r="IDV56" s="37"/>
      <c r="IDW56" s="37"/>
      <c r="IDX56" s="37"/>
      <c r="IDY56" s="37"/>
      <c r="IDZ56" s="37"/>
      <c r="IEA56" s="37"/>
      <c r="IEB56" s="37"/>
      <c r="IEC56" s="37"/>
      <c r="IED56" s="37"/>
      <c r="IEE56" s="37"/>
      <c r="IEF56" s="37"/>
      <c r="IEG56" s="37"/>
      <c r="IEH56" s="37"/>
      <c r="IEI56" s="37"/>
      <c r="IEJ56" s="37"/>
      <c r="IEK56" s="37"/>
      <c r="IEL56" s="37"/>
      <c r="IEM56" s="37"/>
      <c r="IEN56" s="37"/>
      <c r="IEO56" s="37"/>
      <c r="IEP56" s="37"/>
      <c r="IEQ56" s="37"/>
      <c r="IER56" s="37"/>
      <c r="IES56" s="37"/>
      <c r="IET56" s="37"/>
      <c r="IEU56" s="37"/>
      <c r="IEV56" s="37"/>
      <c r="IEW56" s="37"/>
      <c r="IEX56" s="37"/>
      <c r="IEY56" s="37"/>
      <c r="IEZ56" s="37"/>
      <c r="IFA56" s="37"/>
      <c r="IFB56" s="37"/>
      <c r="IFC56" s="37"/>
      <c r="IFD56" s="37"/>
      <c r="IFE56" s="37"/>
      <c r="IFF56" s="37"/>
      <c r="IFG56" s="37"/>
      <c r="IFH56" s="37"/>
      <c r="IFI56" s="37"/>
      <c r="IFJ56" s="37"/>
      <c r="IFK56" s="37"/>
      <c r="IFL56" s="37"/>
      <c r="IFM56" s="37"/>
      <c r="IFN56" s="37"/>
      <c r="IFO56" s="37"/>
      <c r="IFP56" s="37"/>
      <c r="IFQ56" s="37"/>
      <c r="IFR56" s="37"/>
      <c r="IFS56" s="37"/>
      <c r="IFT56" s="37"/>
      <c r="IFU56" s="37"/>
      <c r="IFV56" s="37"/>
      <c r="IFW56" s="37"/>
      <c r="IFX56" s="37"/>
      <c r="IFY56" s="37"/>
      <c r="IFZ56" s="37"/>
      <c r="IGA56" s="37"/>
      <c r="IGB56" s="37"/>
      <c r="IGC56" s="37"/>
      <c r="IGD56" s="37"/>
      <c r="IGE56" s="37"/>
      <c r="IGF56" s="37"/>
      <c r="IGG56" s="37"/>
      <c r="IGH56" s="37"/>
      <c r="IGI56" s="37"/>
      <c r="IGJ56" s="37"/>
      <c r="IGK56" s="37"/>
      <c r="IGL56" s="37"/>
      <c r="IGM56" s="37"/>
      <c r="IGN56" s="37"/>
      <c r="IGO56" s="37"/>
      <c r="IGP56" s="37"/>
      <c r="IGQ56" s="37"/>
      <c r="IGR56" s="37"/>
      <c r="IGS56" s="37"/>
      <c r="IGT56" s="37"/>
      <c r="IGU56" s="37"/>
      <c r="IGV56" s="37"/>
      <c r="IGW56" s="37"/>
      <c r="IGX56" s="37"/>
      <c r="IGY56" s="37"/>
      <c r="IGZ56" s="37"/>
      <c r="IHA56" s="37"/>
      <c r="IHB56" s="37"/>
      <c r="IHC56" s="37"/>
      <c r="IHD56" s="37"/>
      <c r="IHE56" s="37"/>
      <c r="IHF56" s="37"/>
      <c r="IHG56" s="37"/>
      <c r="IHH56" s="37"/>
      <c r="IHI56" s="37"/>
      <c r="IHJ56" s="37"/>
      <c r="IHK56" s="37"/>
      <c r="IHL56" s="37"/>
      <c r="IHM56" s="37"/>
      <c r="IHN56" s="37"/>
      <c r="IHO56" s="37"/>
      <c r="IHP56" s="37"/>
      <c r="IHQ56" s="37"/>
      <c r="IHR56" s="37"/>
      <c r="IHS56" s="37"/>
      <c r="IHT56" s="37"/>
      <c r="IHU56" s="37"/>
      <c r="IHV56" s="37"/>
      <c r="IHW56" s="37"/>
      <c r="IHX56" s="37"/>
      <c r="IHY56" s="37"/>
      <c r="IHZ56" s="37"/>
      <c r="IIA56" s="37"/>
      <c r="IIB56" s="37"/>
      <c r="IIC56" s="37"/>
      <c r="IID56" s="37"/>
      <c r="IIE56" s="37"/>
      <c r="IIF56" s="37"/>
      <c r="IIG56" s="37"/>
      <c r="IIH56" s="37"/>
      <c r="III56" s="37"/>
      <c r="IIJ56" s="37"/>
      <c r="IIK56" s="37"/>
      <c r="IIL56" s="37"/>
      <c r="IIM56" s="37"/>
      <c r="IIN56" s="37"/>
      <c r="IIO56" s="37"/>
      <c r="IIP56" s="37"/>
      <c r="IIQ56" s="37"/>
      <c r="IIR56" s="37"/>
      <c r="IIS56" s="37"/>
      <c r="IIT56" s="37"/>
      <c r="IIU56" s="37"/>
      <c r="IIV56" s="37"/>
      <c r="IIW56" s="37"/>
      <c r="IIX56" s="37"/>
      <c r="IIY56" s="37"/>
      <c r="IIZ56" s="37"/>
      <c r="IJA56" s="37"/>
      <c r="IJB56" s="37"/>
      <c r="IJC56" s="37"/>
      <c r="IJD56" s="37"/>
      <c r="IJE56" s="37"/>
      <c r="IJF56" s="37"/>
      <c r="IJG56" s="37"/>
      <c r="IJH56" s="37"/>
      <c r="IJI56" s="37"/>
      <c r="IJJ56" s="37"/>
      <c r="IJK56" s="37"/>
      <c r="IJL56" s="37"/>
      <c r="IJM56" s="37"/>
      <c r="IJN56" s="37"/>
      <c r="IJO56" s="37"/>
      <c r="IJP56" s="37"/>
      <c r="IJQ56" s="37"/>
      <c r="IJR56" s="37"/>
      <c r="IJS56" s="37"/>
      <c r="IJT56" s="37"/>
      <c r="IJU56" s="37"/>
      <c r="IJV56" s="37"/>
      <c r="IJW56" s="37"/>
      <c r="IJX56" s="37"/>
      <c r="IJY56" s="37"/>
      <c r="IJZ56" s="37"/>
      <c r="IKA56" s="37"/>
      <c r="IKB56" s="37"/>
      <c r="IKC56" s="37"/>
      <c r="IKD56" s="37"/>
      <c r="IKE56" s="37"/>
      <c r="IKF56" s="37"/>
      <c r="IKG56" s="37"/>
      <c r="IKH56" s="37"/>
      <c r="IKI56" s="37"/>
      <c r="IKJ56" s="37"/>
      <c r="IKK56" s="37"/>
      <c r="IKL56" s="37"/>
      <c r="IKM56" s="37"/>
      <c r="IKN56" s="37"/>
      <c r="IKO56" s="37"/>
      <c r="IKP56" s="37"/>
      <c r="IKQ56" s="37"/>
      <c r="IKR56" s="37"/>
      <c r="IKS56" s="37"/>
      <c r="IKT56" s="37"/>
      <c r="IKU56" s="37"/>
      <c r="IKV56" s="37"/>
      <c r="IKW56" s="37"/>
      <c r="IKX56" s="37"/>
      <c r="IKY56" s="37"/>
      <c r="IKZ56" s="37"/>
      <c r="ILA56" s="37"/>
      <c r="ILB56" s="37"/>
      <c r="ILC56" s="37"/>
      <c r="ILD56" s="37"/>
      <c r="ILE56" s="37"/>
      <c r="ILF56" s="37"/>
      <c r="ILG56" s="37"/>
      <c r="ILH56" s="37"/>
      <c r="ILI56" s="37"/>
      <c r="ILJ56" s="37"/>
      <c r="ILK56" s="37"/>
      <c r="ILL56" s="37"/>
      <c r="ILM56" s="37"/>
      <c r="ILN56" s="37"/>
      <c r="ILO56" s="37"/>
      <c r="ILP56" s="37"/>
      <c r="ILQ56" s="37"/>
      <c r="ILR56" s="37"/>
      <c r="ILS56" s="37"/>
      <c r="ILT56" s="37"/>
      <c r="ILU56" s="37"/>
      <c r="ILV56" s="37"/>
      <c r="ILW56" s="37"/>
      <c r="ILX56" s="37"/>
      <c r="ILY56" s="37"/>
      <c r="ILZ56" s="37"/>
      <c r="IMA56" s="37"/>
      <c r="IMB56" s="37"/>
      <c r="IMC56" s="37"/>
      <c r="IMD56" s="37"/>
      <c r="IME56" s="37"/>
      <c r="IMF56" s="37"/>
      <c r="IMG56" s="37"/>
      <c r="IMH56" s="37"/>
      <c r="IMI56" s="37"/>
      <c r="IMJ56" s="37"/>
      <c r="IMK56" s="37"/>
      <c r="IML56" s="37"/>
      <c r="IMM56" s="37"/>
      <c r="IMN56" s="37"/>
      <c r="IMO56" s="37"/>
      <c r="IMP56" s="37"/>
      <c r="IMQ56" s="37"/>
      <c r="IMR56" s="37"/>
      <c r="IMS56" s="37"/>
      <c r="IMT56" s="37"/>
      <c r="IMU56" s="37"/>
      <c r="IMV56" s="37"/>
      <c r="IMW56" s="37"/>
      <c r="IMX56" s="37"/>
      <c r="IMY56" s="37"/>
      <c r="IMZ56" s="37"/>
      <c r="INA56" s="37"/>
      <c r="INB56" s="37"/>
      <c r="INC56" s="37"/>
      <c r="IND56" s="37"/>
      <c r="INE56" s="37"/>
      <c r="INF56" s="37"/>
      <c r="ING56" s="37"/>
      <c r="INH56" s="37"/>
      <c r="INI56" s="37"/>
      <c r="INJ56" s="37"/>
      <c r="INK56" s="37"/>
      <c r="INL56" s="37"/>
      <c r="INM56" s="37"/>
      <c r="INN56" s="37"/>
      <c r="INO56" s="37"/>
      <c r="INP56" s="37"/>
      <c r="INQ56" s="37"/>
      <c r="INR56" s="37"/>
      <c r="INS56" s="37"/>
      <c r="INT56" s="37"/>
      <c r="INU56" s="37"/>
      <c r="INV56" s="37"/>
      <c r="INW56" s="37"/>
      <c r="INX56" s="37"/>
      <c r="INY56" s="37"/>
      <c r="INZ56" s="37"/>
      <c r="IOA56" s="37"/>
      <c r="IOB56" s="37"/>
      <c r="IOC56" s="37"/>
      <c r="IOD56" s="37"/>
      <c r="IOE56" s="37"/>
      <c r="IOF56" s="37"/>
      <c r="IOG56" s="37"/>
      <c r="IOH56" s="37"/>
      <c r="IOI56" s="37"/>
      <c r="IOJ56" s="37"/>
      <c r="IOK56" s="37"/>
      <c r="IOL56" s="37"/>
      <c r="IOM56" s="37"/>
      <c r="ION56" s="37"/>
      <c r="IOO56" s="37"/>
      <c r="IOP56" s="37"/>
      <c r="IOQ56" s="37"/>
      <c r="IOR56" s="37"/>
      <c r="IOS56" s="37"/>
      <c r="IOT56" s="37"/>
      <c r="IOU56" s="37"/>
      <c r="IOV56" s="37"/>
      <c r="IOW56" s="37"/>
      <c r="IOX56" s="37"/>
      <c r="IOY56" s="37"/>
      <c r="IOZ56" s="37"/>
      <c r="IPA56" s="37"/>
      <c r="IPB56" s="37"/>
      <c r="IPC56" s="37"/>
      <c r="IPD56" s="37"/>
      <c r="IPE56" s="37"/>
      <c r="IPF56" s="37"/>
      <c r="IPG56" s="37"/>
      <c r="IPH56" s="37"/>
      <c r="IPI56" s="37"/>
      <c r="IPJ56" s="37"/>
      <c r="IPK56" s="37"/>
      <c r="IPL56" s="37"/>
      <c r="IPM56" s="37"/>
      <c r="IPN56" s="37"/>
      <c r="IPO56" s="37"/>
      <c r="IPP56" s="37"/>
      <c r="IPQ56" s="37"/>
      <c r="IPR56" s="37"/>
      <c r="IPS56" s="37"/>
      <c r="IPT56" s="37"/>
      <c r="IPU56" s="37"/>
      <c r="IPV56" s="37"/>
      <c r="IPW56" s="37"/>
      <c r="IPX56" s="37"/>
      <c r="IPY56" s="37"/>
      <c r="IPZ56" s="37"/>
      <c r="IQA56" s="37"/>
      <c r="IQB56" s="37"/>
      <c r="IQC56" s="37"/>
      <c r="IQD56" s="37"/>
      <c r="IQE56" s="37"/>
      <c r="IQF56" s="37"/>
      <c r="IQG56" s="37"/>
      <c r="IQH56" s="37"/>
      <c r="IQI56" s="37"/>
      <c r="IQJ56" s="37"/>
      <c r="IQK56" s="37"/>
      <c r="IQL56" s="37"/>
      <c r="IQM56" s="37"/>
      <c r="IQN56" s="37"/>
      <c r="IQO56" s="37"/>
      <c r="IQP56" s="37"/>
      <c r="IQQ56" s="37"/>
      <c r="IQR56" s="37"/>
      <c r="IQS56" s="37"/>
      <c r="IQT56" s="37"/>
      <c r="IQU56" s="37"/>
      <c r="IQV56" s="37"/>
      <c r="IQW56" s="37"/>
      <c r="IQX56" s="37"/>
      <c r="IQY56" s="37"/>
      <c r="IQZ56" s="37"/>
      <c r="IRA56" s="37"/>
      <c r="IRB56" s="37"/>
      <c r="IRC56" s="37"/>
      <c r="IRD56" s="37"/>
      <c r="IRE56" s="37"/>
      <c r="IRF56" s="37"/>
      <c r="IRG56" s="37"/>
      <c r="IRH56" s="37"/>
      <c r="IRI56" s="37"/>
      <c r="IRJ56" s="37"/>
      <c r="IRK56" s="37"/>
      <c r="IRL56" s="37"/>
      <c r="IRM56" s="37"/>
      <c r="IRN56" s="37"/>
      <c r="IRO56" s="37"/>
      <c r="IRP56" s="37"/>
      <c r="IRQ56" s="37"/>
      <c r="IRR56" s="37"/>
      <c r="IRS56" s="37"/>
      <c r="IRT56" s="37"/>
      <c r="IRU56" s="37"/>
      <c r="IRV56" s="37"/>
      <c r="IRW56" s="37"/>
      <c r="IRX56" s="37"/>
      <c r="IRY56" s="37"/>
      <c r="IRZ56" s="37"/>
      <c r="ISA56" s="37"/>
      <c r="ISB56" s="37"/>
      <c r="ISC56" s="37"/>
      <c r="ISD56" s="37"/>
      <c r="ISE56" s="37"/>
      <c r="ISF56" s="37"/>
      <c r="ISG56" s="37"/>
      <c r="ISH56" s="37"/>
      <c r="ISI56" s="37"/>
      <c r="ISJ56" s="37"/>
      <c r="ISK56" s="37"/>
      <c r="ISL56" s="37"/>
      <c r="ISM56" s="37"/>
      <c r="ISN56" s="37"/>
      <c r="ISO56" s="37"/>
      <c r="ISP56" s="37"/>
      <c r="ISQ56" s="37"/>
      <c r="ISR56" s="37"/>
      <c r="ISS56" s="37"/>
      <c r="IST56" s="37"/>
      <c r="ISU56" s="37"/>
      <c r="ISV56" s="37"/>
      <c r="ISW56" s="37"/>
      <c r="ISX56" s="37"/>
      <c r="ISY56" s="37"/>
      <c r="ISZ56" s="37"/>
      <c r="ITA56" s="37"/>
      <c r="ITB56" s="37"/>
      <c r="ITC56" s="37"/>
      <c r="ITD56" s="37"/>
      <c r="ITE56" s="37"/>
      <c r="ITF56" s="37"/>
      <c r="ITG56" s="37"/>
      <c r="ITH56" s="37"/>
      <c r="ITI56" s="37"/>
      <c r="ITJ56" s="37"/>
      <c r="ITK56" s="37"/>
      <c r="ITL56" s="37"/>
      <c r="ITM56" s="37"/>
      <c r="ITN56" s="37"/>
      <c r="ITO56" s="37"/>
      <c r="ITP56" s="37"/>
      <c r="ITQ56" s="37"/>
      <c r="ITR56" s="37"/>
      <c r="ITS56" s="37"/>
      <c r="ITT56" s="37"/>
      <c r="ITU56" s="37"/>
      <c r="ITV56" s="37"/>
      <c r="ITW56" s="37"/>
      <c r="ITX56" s="37"/>
      <c r="ITY56" s="37"/>
      <c r="ITZ56" s="37"/>
      <c r="IUA56" s="37"/>
      <c r="IUB56" s="37"/>
      <c r="IUC56" s="37"/>
      <c r="IUD56" s="37"/>
      <c r="IUE56" s="37"/>
      <c r="IUF56" s="37"/>
      <c r="IUG56" s="37"/>
      <c r="IUH56" s="37"/>
      <c r="IUI56" s="37"/>
      <c r="IUJ56" s="37"/>
      <c r="IUK56" s="37"/>
      <c r="IUL56" s="37"/>
      <c r="IUM56" s="37"/>
      <c r="IUN56" s="37"/>
      <c r="IUO56" s="37"/>
      <c r="IUP56" s="37"/>
      <c r="IUQ56" s="37"/>
      <c r="IUR56" s="37"/>
      <c r="IUS56" s="37"/>
      <c r="IUT56" s="37"/>
      <c r="IUU56" s="37"/>
      <c r="IUV56" s="37"/>
      <c r="IUW56" s="37"/>
      <c r="IUX56" s="37"/>
      <c r="IUY56" s="37"/>
      <c r="IUZ56" s="37"/>
      <c r="IVA56" s="37"/>
      <c r="IVB56" s="37"/>
      <c r="IVC56" s="37"/>
      <c r="IVD56" s="37"/>
      <c r="IVE56" s="37"/>
      <c r="IVF56" s="37"/>
      <c r="IVG56" s="37"/>
      <c r="IVH56" s="37"/>
      <c r="IVI56" s="37"/>
      <c r="IVJ56" s="37"/>
      <c r="IVK56" s="37"/>
      <c r="IVL56" s="37"/>
      <c r="IVM56" s="37"/>
      <c r="IVN56" s="37"/>
      <c r="IVO56" s="37"/>
      <c r="IVP56" s="37"/>
      <c r="IVQ56" s="37"/>
      <c r="IVR56" s="37"/>
      <c r="IVS56" s="37"/>
      <c r="IVT56" s="37"/>
      <c r="IVU56" s="37"/>
      <c r="IVV56" s="37"/>
      <c r="IVW56" s="37"/>
      <c r="IVX56" s="37"/>
      <c r="IVY56" s="37"/>
      <c r="IVZ56" s="37"/>
      <c r="IWA56" s="37"/>
      <c r="IWB56" s="37"/>
      <c r="IWC56" s="37"/>
      <c r="IWD56" s="37"/>
      <c r="IWE56" s="37"/>
      <c r="IWF56" s="37"/>
      <c r="IWG56" s="37"/>
      <c r="IWH56" s="37"/>
      <c r="IWI56" s="37"/>
      <c r="IWJ56" s="37"/>
      <c r="IWK56" s="37"/>
      <c r="IWL56" s="37"/>
      <c r="IWM56" s="37"/>
      <c r="IWN56" s="37"/>
      <c r="IWO56" s="37"/>
      <c r="IWP56" s="37"/>
      <c r="IWQ56" s="37"/>
      <c r="IWR56" s="37"/>
      <c r="IWS56" s="37"/>
      <c r="IWT56" s="37"/>
      <c r="IWU56" s="37"/>
      <c r="IWV56" s="37"/>
      <c r="IWW56" s="37"/>
      <c r="IWX56" s="37"/>
      <c r="IWY56" s="37"/>
      <c r="IWZ56" s="37"/>
      <c r="IXA56" s="37"/>
      <c r="IXB56" s="37"/>
      <c r="IXC56" s="37"/>
      <c r="IXD56" s="37"/>
      <c r="IXE56" s="37"/>
      <c r="IXF56" s="37"/>
      <c r="IXG56" s="37"/>
      <c r="IXH56" s="37"/>
      <c r="IXI56" s="37"/>
      <c r="IXJ56" s="37"/>
      <c r="IXK56" s="37"/>
      <c r="IXL56" s="37"/>
      <c r="IXM56" s="37"/>
      <c r="IXN56" s="37"/>
      <c r="IXO56" s="37"/>
      <c r="IXP56" s="37"/>
      <c r="IXQ56" s="37"/>
      <c r="IXR56" s="37"/>
      <c r="IXS56" s="37"/>
      <c r="IXT56" s="37"/>
      <c r="IXU56" s="37"/>
      <c r="IXV56" s="37"/>
      <c r="IXW56" s="37"/>
      <c r="IXX56" s="37"/>
      <c r="IXY56" s="37"/>
      <c r="IXZ56" s="37"/>
      <c r="IYA56" s="37"/>
      <c r="IYB56" s="37"/>
      <c r="IYC56" s="37"/>
      <c r="IYD56" s="37"/>
      <c r="IYE56" s="37"/>
      <c r="IYF56" s="37"/>
      <c r="IYG56" s="37"/>
      <c r="IYH56" s="37"/>
      <c r="IYI56" s="37"/>
      <c r="IYJ56" s="37"/>
      <c r="IYK56" s="37"/>
      <c r="IYL56" s="37"/>
      <c r="IYM56" s="37"/>
      <c r="IYN56" s="37"/>
      <c r="IYO56" s="37"/>
      <c r="IYP56" s="37"/>
      <c r="IYQ56" s="37"/>
      <c r="IYR56" s="37"/>
      <c r="IYS56" s="37"/>
      <c r="IYT56" s="37"/>
      <c r="IYU56" s="37"/>
      <c r="IYV56" s="37"/>
      <c r="IYW56" s="37"/>
      <c r="IYX56" s="37"/>
      <c r="IYY56" s="37"/>
      <c r="IYZ56" s="37"/>
      <c r="IZA56" s="37"/>
      <c r="IZB56" s="37"/>
      <c r="IZC56" s="37"/>
      <c r="IZD56" s="37"/>
      <c r="IZE56" s="37"/>
      <c r="IZF56" s="37"/>
      <c r="IZG56" s="37"/>
      <c r="IZH56" s="37"/>
      <c r="IZI56" s="37"/>
      <c r="IZJ56" s="37"/>
      <c r="IZK56" s="37"/>
      <c r="IZL56" s="37"/>
      <c r="IZM56" s="37"/>
      <c r="IZN56" s="37"/>
      <c r="IZO56" s="37"/>
      <c r="IZP56" s="37"/>
      <c r="IZQ56" s="37"/>
      <c r="IZR56" s="37"/>
      <c r="IZS56" s="37"/>
      <c r="IZT56" s="37"/>
      <c r="IZU56" s="37"/>
      <c r="IZV56" s="37"/>
      <c r="IZW56" s="37"/>
      <c r="IZX56" s="37"/>
      <c r="IZY56" s="37"/>
      <c r="IZZ56" s="37"/>
      <c r="JAA56" s="37"/>
      <c r="JAB56" s="37"/>
      <c r="JAC56" s="37"/>
      <c r="JAD56" s="37"/>
      <c r="JAE56" s="37"/>
      <c r="JAF56" s="37"/>
      <c r="JAG56" s="37"/>
      <c r="JAH56" s="37"/>
      <c r="JAI56" s="37"/>
      <c r="JAJ56" s="37"/>
      <c r="JAK56" s="37"/>
      <c r="JAL56" s="37"/>
      <c r="JAM56" s="37"/>
      <c r="JAN56" s="37"/>
      <c r="JAO56" s="37"/>
      <c r="JAP56" s="37"/>
      <c r="JAQ56" s="37"/>
      <c r="JAR56" s="37"/>
      <c r="JAS56" s="37"/>
      <c r="JAT56" s="37"/>
      <c r="JAU56" s="37"/>
      <c r="JAV56" s="37"/>
      <c r="JAW56" s="37"/>
      <c r="JAX56" s="37"/>
      <c r="JAY56" s="37"/>
      <c r="JAZ56" s="37"/>
      <c r="JBA56" s="37"/>
      <c r="JBB56" s="37"/>
      <c r="JBC56" s="37"/>
      <c r="JBD56" s="37"/>
      <c r="JBE56" s="37"/>
      <c r="JBF56" s="37"/>
      <c r="JBG56" s="37"/>
      <c r="JBH56" s="37"/>
      <c r="JBI56" s="37"/>
      <c r="JBJ56" s="37"/>
      <c r="JBK56" s="37"/>
      <c r="JBL56" s="37"/>
      <c r="JBM56" s="37"/>
      <c r="JBN56" s="37"/>
      <c r="JBO56" s="37"/>
      <c r="JBP56" s="37"/>
      <c r="JBQ56" s="37"/>
      <c r="JBR56" s="37"/>
      <c r="JBS56" s="37"/>
      <c r="JBT56" s="37"/>
      <c r="JBU56" s="37"/>
      <c r="JBV56" s="37"/>
      <c r="JBW56" s="37"/>
      <c r="JBX56" s="37"/>
      <c r="JBY56" s="37"/>
      <c r="JBZ56" s="37"/>
      <c r="JCA56" s="37"/>
      <c r="JCB56" s="37"/>
      <c r="JCC56" s="37"/>
      <c r="JCD56" s="37"/>
      <c r="JCE56" s="37"/>
      <c r="JCF56" s="37"/>
      <c r="JCG56" s="37"/>
      <c r="JCH56" s="37"/>
      <c r="JCI56" s="37"/>
      <c r="JCJ56" s="37"/>
      <c r="JCK56" s="37"/>
      <c r="JCL56" s="37"/>
      <c r="JCM56" s="37"/>
      <c r="JCN56" s="37"/>
      <c r="JCO56" s="37"/>
      <c r="JCP56" s="37"/>
      <c r="JCQ56" s="37"/>
      <c r="JCR56" s="37"/>
      <c r="JCS56" s="37"/>
      <c r="JCT56" s="37"/>
      <c r="JCU56" s="37"/>
      <c r="JCV56" s="37"/>
      <c r="JCW56" s="37"/>
      <c r="JCX56" s="37"/>
      <c r="JCY56" s="37"/>
      <c r="JCZ56" s="37"/>
      <c r="JDA56" s="37"/>
      <c r="JDB56" s="37"/>
      <c r="JDC56" s="37"/>
      <c r="JDD56" s="37"/>
      <c r="JDE56" s="37"/>
      <c r="JDF56" s="37"/>
      <c r="JDG56" s="37"/>
      <c r="JDH56" s="37"/>
      <c r="JDI56" s="37"/>
      <c r="JDJ56" s="37"/>
      <c r="JDK56" s="37"/>
      <c r="JDL56" s="37"/>
      <c r="JDM56" s="37"/>
      <c r="JDN56" s="37"/>
      <c r="JDO56" s="37"/>
      <c r="JDP56" s="37"/>
      <c r="JDQ56" s="37"/>
      <c r="JDR56" s="37"/>
      <c r="JDS56" s="37"/>
      <c r="JDT56" s="37"/>
      <c r="JDU56" s="37"/>
      <c r="JDV56" s="37"/>
      <c r="JDW56" s="37"/>
      <c r="JDX56" s="37"/>
      <c r="JDY56" s="37"/>
      <c r="JDZ56" s="37"/>
      <c r="JEA56" s="37"/>
      <c r="JEB56" s="37"/>
      <c r="JEC56" s="37"/>
      <c r="JED56" s="37"/>
      <c r="JEE56" s="37"/>
      <c r="JEF56" s="37"/>
      <c r="JEG56" s="37"/>
      <c r="JEH56" s="37"/>
      <c r="JEI56" s="37"/>
      <c r="JEJ56" s="37"/>
      <c r="JEK56" s="37"/>
      <c r="JEL56" s="37"/>
      <c r="JEM56" s="37"/>
      <c r="JEN56" s="37"/>
      <c r="JEO56" s="37"/>
      <c r="JEP56" s="37"/>
      <c r="JEQ56" s="37"/>
      <c r="JER56" s="37"/>
      <c r="JES56" s="37"/>
      <c r="JET56" s="37"/>
      <c r="JEU56" s="37"/>
      <c r="JEV56" s="37"/>
      <c r="JEW56" s="37"/>
      <c r="JEX56" s="37"/>
      <c r="JEY56" s="37"/>
      <c r="JEZ56" s="37"/>
      <c r="JFA56" s="37"/>
      <c r="JFB56" s="37"/>
      <c r="JFC56" s="37"/>
      <c r="JFD56" s="37"/>
      <c r="JFE56" s="37"/>
      <c r="JFF56" s="37"/>
      <c r="JFG56" s="37"/>
      <c r="JFH56" s="37"/>
      <c r="JFI56" s="37"/>
      <c r="JFJ56" s="37"/>
      <c r="JFK56" s="37"/>
      <c r="JFL56" s="37"/>
      <c r="JFM56" s="37"/>
      <c r="JFN56" s="37"/>
      <c r="JFO56" s="37"/>
      <c r="JFP56" s="37"/>
      <c r="JFQ56" s="37"/>
      <c r="JFR56" s="37"/>
      <c r="JFS56" s="37"/>
      <c r="JFT56" s="37"/>
      <c r="JFU56" s="37"/>
      <c r="JFV56" s="37"/>
      <c r="JFW56" s="37"/>
      <c r="JFX56" s="37"/>
      <c r="JFY56" s="37"/>
      <c r="JFZ56" s="37"/>
      <c r="JGA56" s="37"/>
      <c r="JGB56" s="37"/>
      <c r="JGC56" s="37"/>
      <c r="JGD56" s="37"/>
      <c r="JGE56" s="37"/>
      <c r="JGF56" s="37"/>
      <c r="JGG56" s="37"/>
      <c r="JGH56" s="37"/>
      <c r="JGI56" s="37"/>
      <c r="JGJ56" s="37"/>
      <c r="JGK56" s="37"/>
      <c r="JGL56" s="37"/>
      <c r="JGM56" s="37"/>
      <c r="JGN56" s="37"/>
      <c r="JGO56" s="37"/>
      <c r="JGP56" s="37"/>
      <c r="JGQ56" s="37"/>
      <c r="JGR56" s="37"/>
      <c r="JGS56" s="37"/>
      <c r="JGT56" s="37"/>
      <c r="JGU56" s="37"/>
      <c r="JGV56" s="37"/>
      <c r="JGW56" s="37"/>
      <c r="JGX56" s="37"/>
      <c r="JGY56" s="37"/>
      <c r="JGZ56" s="37"/>
      <c r="JHA56" s="37"/>
      <c r="JHB56" s="37"/>
      <c r="JHC56" s="37"/>
      <c r="JHD56" s="37"/>
      <c r="JHE56" s="37"/>
      <c r="JHF56" s="37"/>
      <c r="JHG56" s="37"/>
      <c r="JHH56" s="37"/>
      <c r="JHI56" s="37"/>
      <c r="JHJ56" s="37"/>
      <c r="JHK56" s="37"/>
      <c r="JHL56" s="37"/>
      <c r="JHM56" s="37"/>
      <c r="JHN56" s="37"/>
      <c r="JHO56" s="37"/>
      <c r="JHP56" s="37"/>
      <c r="JHQ56" s="37"/>
      <c r="JHR56" s="37"/>
      <c r="JHS56" s="37"/>
      <c r="JHT56" s="37"/>
      <c r="JHU56" s="37"/>
      <c r="JHV56" s="37"/>
      <c r="JHW56" s="37"/>
      <c r="JHX56" s="37"/>
      <c r="JHY56" s="37"/>
      <c r="JHZ56" s="37"/>
      <c r="JIA56" s="37"/>
      <c r="JIB56" s="37"/>
      <c r="JIC56" s="37"/>
      <c r="JID56" s="37"/>
      <c r="JIE56" s="37"/>
      <c r="JIF56" s="37"/>
      <c r="JIG56" s="37"/>
      <c r="JIH56" s="37"/>
      <c r="JII56" s="37"/>
      <c r="JIJ56" s="37"/>
      <c r="JIK56" s="37"/>
      <c r="JIL56" s="37"/>
      <c r="JIM56" s="37"/>
      <c r="JIN56" s="37"/>
      <c r="JIO56" s="37"/>
      <c r="JIP56" s="37"/>
      <c r="JIQ56" s="37"/>
      <c r="JIR56" s="37"/>
      <c r="JIS56" s="37"/>
      <c r="JIT56" s="37"/>
      <c r="JIU56" s="37"/>
      <c r="JIV56" s="37"/>
      <c r="JIW56" s="37"/>
      <c r="JIX56" s="37"/>
      <c r="JIY56" s="37"/>
      <c r="JIZ56" s="37"/>
      <c r="JJA56" s="37"/>
      <c r="JJB56" s="37"/>
      <c r="JJC56" s="37"/>
      <c r="JJD56" s="37"/>
      <c r="JJE56" s="37"/>
      <c r="JJF56" s="37"/>
      <c r="JJG56" s="37"/>
      <c r="JJH56" s="37"/>
      <c r="JJI56" s="37"/>
      <c r="JJJ56" s="37"/>
      <c r="JJK56" s="37"/>
      <c r="JJL56" s="37"/>
      <c r="JJM56" s="37"/>
      <c r="JJN56" s="37"/>
      <c r="JJO56" s="37"/>
      <c r="JJP56" s="37"/>
      <c r="JJQ56" s="37"/>
      <c r="JJR56" s="37"/>
      <c r="JJS56" s="37"/>
      <c r="JJT56" s="37"/>
      <c r="JJU56" s="37"/>
      <c r="JJV56" s="37"/>
      <c r="JJW56" s="37"/>
      <c r="JJX56" s="37"/>
      <c r="JJY56" s="37"/>
      <c r="JJZ56" s="37"/>
      <c r="JKA56" s="37"/>
      <c r="JKB56" s="37"/>
      <c r="JKC56" s="37"/>
      <c r="JKD56" s="37"/>
      <c r="JKE56" s="37"/>
      <c r="JKF56" s="37"/>
      <c r="JKG56" s="37"/>
      <c r="JKH56" s="37"/>
      <c r="JKI56" s="37"/>
      <c r="JKJ56" s="37"/>
      <c r="JKK56" s="37"/>
      <c r="JKL56" s="37"/>
      <c r="JKM56" s="37"/>
      <c r="JKN56" s="37"/>
      <c r="JKO56" s="37"/>
      <c r="JKP56" s="37"/>
      <c r="JKQ56" s="37"/>
      <c r="JKR56" s="37"/>
      <c r="JKS56" s="37"/>
      <c r="JKT56" s="37"/>
      <c r="JKU56" s="37"/>
      <c r="JKV56" s="37"/>
      <c r="JKW56" s="37"/>
      <c r="JKX56" s="37"/>
      <c r="JKY56" s="37"/>
      <c r="JKZ56" s="37"/>
      <c r="JLA56" s="37"/>
      <c r="JLB56" s="37"/>
      <c r="JLC56" s="37"/>
      <c r="JLD56" s="37"/>
      <c r="JLE56" s="37"/>
      <c r="JLF56" s="37"/>
      <c r="JLG56" s="37"/>
      <c r="JLH56" s="37"/>
      <c r="JLI56" s="37"/>
      <c r="JLJ56" s="37"/>
      <c r="JLK56" s="37"/>
      <c r="JLL56" s="37"/>
      <c r="JLM56" s="37"/>
      <c r="JLN56" s="37"/>
      <c r="JLO56" s="37"/>
      <c r="JLP56" s="37"/>
      <c r="JLQ56" s="37"/>
      <c r="JLR56" s="37"/>
      <c r="JLS56" s="37"/>
      <c r="JLT56" s="37"/>
      <c r="JLU56" s="37"/>
      <c r="JLV56" s="37"/>
      <c r="JLW56" s="37"/>
      <c r="JLX56" s="37"/>
      <c r="JLY56" s="37"/>
      <c r="JLZ56" s="37"/>
      <c r="JMA56" s="37"/>
      <c r="JMB56" s="37"/>
      <c r="JMC56" s="37"/>
      <c r="JMD56" s="37"/>
      <c r="JME56" s="37"/>
      <c r="JMF56" s="37"/>
      <c r="JMG56" s="37"/>
      <c r="JMH56" s="37"/>
      <c r="JMI56" s="37"/>
      <c r="JMJ56" s="37"/>
      <c r="JMK56" s="37"/>
      <c r="JML56" s="37"/>
      <c r="JMM56" s="37"/>
      <c r="JMN56" s="37"/>
      <c r="JMO56" s="37"/>
      <c r="JMP56" s="37"/>
      <c r="JMQ56" s="37"/>
      <c r="JMR56" s="37"/>
      <c r="JMS56" s="37"/>
      <c r="JMT56" s="37"/>
      <c r="JMU56" s="37"/>
      <c r="JMV56" s="37"/>
      <c r="JMW56" s="37"/>
      <c r="JMX56" s="37"/>
      <c r="JMY56" s="37"/>
      <c r="JMZ56" s="37"/>
      <c r="JNA56" s="37"/>
      <c r="JNB56" s="37"/>
      <c r="JNC56" s="37"/>
      <c r="JND56" s="37"/>
      <c r="JNE56" s="37"/>
      <c r="JNF56" s="37"/>
      <c r="JNG56" s="37"/>
      <c r="JNH56" s="37"/>
      <c r="JNI56" s="37"/>
      <c r="JNJ56" s="37"/>
      <c r="JNK56" s="37"/>
      <c r="JNL56" s="37"/>
      <c r="JNM56" s="37"/>
      <c r="JNN56" s="37"/>
      <c r="JNO56" s="37"/>
      <c r="JNP56" s="37"/>
      <c r="JNQ56" s="37"/>
      <c r="JNR56" s="37"/>
      <c r="JNS56" s="37"/>
      <c r="JNT56" s="37"/>
      <c r="JNU56" s="37"/>
      <c r="JNV56" s="37"/>
      <c r="JNW56" s="37"/>
      <c r="JNX56" s="37"/>
      <c r="JNY56" s="37"/>
      <c r="JNZ56" s="37"/>
      <c r="JOA56" s="37"/>
      <c r="JOB56" s="37"/>
      <c r="JOC56" s="37"/>
      <c r="JOD56" s="37"/>
      <c r="JOE56" s="37"/>
      <c r="JOF56" s="37"/>
      <c r="JOG56" s="37"/>
      <c r="JOH56" s="37"/>
      <c r="JOI56" s="37"/>
      <c r="JOJ56" s="37"/>
      <c r="JOK56" s="37"/>
      <c r="JOL56" s="37"/>
      <c r="JOM56" s="37"/>
      <c r="JON56" s="37"/>
      <c r="JOO56" s="37"/>
      <c r="JOP56" s="37"/>
      <c r="JOQ56" s="37"/>
      <c r="JOR56" s="37"/>
      <c r="JOS56" s="37"/>
      <c r="JOT56" s="37"/>
      <c r="JOU56" s="37"/>
      <c r="JOV56" s="37"/>
      <c r="JOW56" s="37"/>
      <c r="JOX56" s="37"/>
      <c r="JOY56" s="37"/>
      <c r="JOZ56" s="37"/>
      <c r="JPA56" s="37"/>
      <c r="JPB56" s="37"/>
      <c r="JPC56" s="37"/>
      <c r="JPD56" s="37"/>
      <c r="JPE56" s="37"/>
      <c r="JPF56" s="37"/>
      <c r="JPG56" s="37"/>
      <c r="JPH56" s="37"/>
      <c r="JPI56" s="37"/>
      <c r="JPJ56" s="37"/>
      <c r="JPK56" s="37"/>
      <c r="JPL56" s="37"/>
      <c r="JPM56" s="37"/>
      <c r="JPN56" s="37"/>
      <c r="JPO56" s="37"/>
      <c r="JPP56" s="37"/>
      <c r="JPQ56" s="37"/>
      <c r="JPR56" s="37"/>
      <c r="JPS56" s="37"/>
      <c r="JPT56" s="37"/>
      <c r="JPU56" s="37"/>
      <c r="JPV56" s="37"/>
      <c r="JPW56" s="37"/>
      <c r="JPX56" s="37"/>
      <c r="JPY56" s="37"/>
      <c r="JPZ56" s="37"/>
      <c r="JQA56" s="37"/>
      <c r="JQB56" s="37"/>
      <c r="JQC56" s="37"/>
      <c r="JQD56" s="37"/>
      <c r="JQE56" s="37"/>
      <c r="JQF56" s="37"/>
      <c r="JQG56" s="37"/>
      <c r="JQH56" s="37"/>
      <c r="JQI56" s="37"/>
      <c r="JQJ56" s="37"/>
      <c r="JQK56" s="37"/>
      <c r="JQL56" s="37"/>
      <c r="JQM56" s="37"/>
      <c r="JQN56" s="37"/>
      <c r="JQO56" s="37"/>
      <c r="JQP56" s="37"/>
      <c r="JQQ56" s="37"/>
      <c r="JQR56" s="37"/>
      <c r="JQS56" s="37"/>
      <c r="JQT56" s="37"/>
      <c r="JQU56" s="37"/>
      <c r="JQV56" s="37"/>
      <c r="JQW56" s="37"/>
      <c r="JQX56" s="37"/>
      <c r="JQY56" s="37"/>
      <c r="JQZ56" s="37"/>
      <c r="JRA56" s="37"/>
      <c r="JRB56" s="37"/>
      <c r="JRC56" s="37"/>
      <c r="JRD56" s="37"/>
      <c r="JRE56" s="37"/>
      <c r="JRF56" s="37"/>
      <c r="JRG56" s="37"/>
      <c r="JRH56" s="37"/>
      <c r="JRI56" s="37"/>
      <c r="JRJ56" s="37"/>
      <c r="JRK56" s="37"/>
      <c r="JRL56" s="37"/>
      <c r="JRM56" s="37"/>
      <c r="JRN56" s="37"/>
      <c r="JRO56" s="37"/>
      <c r="JRP56" s="37"/>
      <c r="JRQ56" s="37"/>
      <c r="JRR56" s="37"/>
      <c r="JRS56" s="37"/>
      <c r="JRT56" s="37"/>
      <c r="JRU56" s="37"/>
      <c r="JRV56" s="37"/>
      <c r="JRW56" s="37"/>
      <c r="JRX56" s="37"/>
      <c r="JRY56" s="37"/>
      <c r="JRZ56" s="37"/>
      <c r="JSA56" s="37"/>
      <c r="JSB56" s="37"/>
      <c r="JSC56" s="37"/>
      <c r="JSD56" s="37"/>
      <c r="JSE56" s="37"/>
      <c r="JSF56" s="37"/>
      <c r="JSG56" s="37"/>
      <c r="JSH56" s="37"/>
      <c r="JSI56" s="37"/>
      <c r="JSJ56" s="37"/>
      <c r="JSK56" s="37"/>
      <c r="JSL56" s="37"/>
      <c r="JSM56" s="37"/>
      <c r="JSN56" s="37"/>
      <c r="JSO56" s="37"/>
      <c r="JSP56" s="37"/>
      <c r="JSQ56" s="37"/>
      <c r="JSR56" s="37"/>
      <c r="JSS56" s="37"/>
      <c r="JST56" s="37"/>
      <c r="JSU56" s="37"/>
      <c r="JSV56" s="37"/>
      <c r="JSW56" s="37"/>
      <c r="JSX56" s="37"/>
      <c r="JSY56" s="37"/>
      <c r="JSZ56" s="37"/>
      <c r="JTA56" s="37"/>
      <c r="JTB56" s="37"/>
      <c r="JTC56" s="37"/>
      <c r="JTD56" s="37"/>
      <c r="JTE56" s="37"/>
      <c r="JTF56" s="37"/>
      <c r="JTG56" s="37"/>
      <c r="JTH56" s="37"/>
      <c r="JTI56" s="37"/>
      <c r="JTJ56" s="37"/>
      <c r="JTK56" s="37"/>
      <c r="JTL56" s="37"/>
      <c r="JTM56" s="37"/>
      <c r="JTN56" s="37"/>
      <c r="JTO56" s="37"/>
      <c r="JTP56" s="37"/>
      <c r="JTQ56" s="37"/>
      <c r="JTR56" s="37"/>
      <c r="JTS56" s="37"/>
      <c r="JTT56" s="37"/>
      <c r="JTU56" s="37"/>
      <c r="JTV56" s="37"/>
      <c r="JTW56" s="37"/>
      <c r="JTX56" s="37"/>
      <c r="JTY56" s="37"/>
      <c r="JTZ56" s="37"/>
      <c r="JUA56" s="37"/>
      <c r="JUB56" s="37"/>
      <c r="JUC56" s="37"/>
      <c r="JUD56" s="37"/>
      <c r="JUE56" s="37"/>
      <c r="JUF56" s="37"/>
      <c r="JUG56" s="37"/>
      <c r="JUH56" s="37"/>
      <c r="JUI56" s="37"/>
      <c r="JUJ56" s="37"/>
      <c r="JUK56" s="37"/>
      <c r="JUL56" s="37"/>
      <c r="JUM56" s="37"/>
      <c r="JUN56" s="37"/>
      <c r="JUO56" s="37"/>
      <c r="JUP56" s="37"/>
      <c r="JUQ56" s="37"/>
      <c r="JUR56" s="37"/>
      <c r="JUS56" s="37"/>
      <c r="JUT56" s="37"/>
      <c r="JUU56" s="37"/>
      <c r="JUV56" s="37"/>
      <c r="JUW56" s="37"/>
      <c r="JUX56" s="37"/>
      <c r="JUY56" s="37"/>
      <c r="JUZ56" s="37"/>
      <c r="JVA56" s="37"/>
      <c r="JVB56" s="37"/>
      <c r="JVC56" s="37"/>
      <c r="JVD56" s="37"/>
      <c r="JVE56" s="37"/>
      <c r="JVF56" s="37"/>
      <c r="JVG56" s="37"/>
      <c r="JVH56" s="37"/>
      <c r="JVI56" s="37"/>
      <c r="JVJ56" s="37"/>
      <c r="JVK56" s="37"/>
      <c r="JVL56" s="37"/>
      <c r="JVM56" s="37"/>
      <c r="JVN56" s="37"/>
      <c r="JVO56" s="37"/>
      <c r="JVP56" s="37"/>
      <c r="JVQ56" s="37"/>
      <c r="JVR56" s="37"/>
      <c r="JVS56" s="37"/>
      <c r="JVT56" s="37"/>
      <c r="JVU56" s="37"/>
      <c r="JVV56" s="37"/>
      <c r="JVW56" s="37"/>
      <c r="JVX56" s="37"/>
      <c r="JVY56" s="37"/>
      <c r="JVZ56" s="37"/>
      <c r="JWA56" s="37"/>
      <c r="JWB56" s="37"/>
      <c r="JWC56" s="37"/>
      <c r="JWD56" s="37"/>
      <c r="JWE56" s="37"/>
      <c r="JWF56" s="37"/>
      <c r="JWG56" s="37"/>
      <c r="JWH56" s="37"/>
      <c r="JWI56" s="37"/>
      <c r="JWJ56" s="37"/>
      <c r="JWK56" s="37"/>
      <c r="JWL56" s="37"/>
      <c r="JWM56" s="37"/>
      <c r="JWN56" s="37"/>
      <c r="JWO56" s="37"/>
      <c r="JWP56" s="37"/>
      <c r="JWQ56" s="37"/>
      <c r="JWR56" s="37"/>
      <c r="JWS56" s="37"/>
      <c r="JWT56" s="37"/>
      <c r="JWU56" s="37"/>
      <c r="JWV56" s="37"/>
      <c r="JWW56" s="37"/>
      <c r="JWX56" s="37"/>
      <c r="JWY56" s="37"/>
      <c r="JWZ56" s="37"/>
      <c r="JXA56" s="37"/>
      <c r="JXB56" s="37"/>
      <c r="JXC56" s="37"/>
      <c r="JXD56" s="37"/>
      <c r="JXE56" s="37"/>
      <c r="JXF56" s="37"/>
      <c r="JXG56" s="37"/>
      <c r="JXH56" s="37"/>
      <c r="JXI56" s="37"/>
      <c r="JXJ56" s="37"/>
      <c r="JXK56" s="37"/>
      <c r="JXL56" s="37"/>
      <c r="JXM56" s="37"/>
      <c r="JXN56" s="37"/>
      <c r="JXO56" s="37"/>
      <c r="JXP56" s="37"/>
      <c r="JXQ56" s="37"/>
      <c r="JXR56" s="37"/>
      <c r="JXS56" s="37"/>
      <c r="JXT56" s="37"/>
      <c r="JXU56" s="37"/>
      <c r="JXV56" s="37"/>
      <c r="JXW56" s="37"/>
      <c r="JXX56" s="37"/>
      <c r="JXY56" s="37"/>
      <c r="JXZ56" s="37"/>
      <c r="JYA56" s="37"/>
      <c r="JYB56" s="37"/>
      <c r="JYC56" s="37"/>
      <c r="JYD56" s="37"/>
      <c r="JYE56" s="37"/>
      <c r="JYF56" s="37"/>
      <c r="JYG56" s="37"/>
      <c r="JYH56" s="37"/>
      <c r="JYI56" s="37"/>
      <c r="JYJ56" s="37"/>
      <c r="JYK56" s="37"/>
      <c r="JYL56" s="37"/>
      <c r="JYM56" s="37"/>
      <c r="JYN56" s="37"/>
      <c r="JYO56" s="37"/>
      <c r="JYP56" s="37"/>
      <c r="JYQ56" s="37"/>
      <c r="JYR56" s="37"/>
      <c r="JYS56" s="37"/>
      <c r="JYT56" s="37"/>
      <c r="JYU56" s="37"/>
      <c r="JYV56" s="37"/>
      <c r="JYW56" s="37"/>
      <c r="JYX56" s="37"/>
      <c r="JYY56" s="37"/>
      <c r="JYZ56" s="37"/>
      <c r="JZA56" s="37"/>
      <c r="JZB56" s="37"/>
      <c r="JZC56" s="37"/>
      <c r="JZD56" s="37"/>
      <c r="JZE56" s="37"/>
      <c r="JZF56" s="37"/>
      <c r="JZG56" s="37"/>
      <c r="JZH56" s="37"/>
      <c r="JZI56" s="37"/>
      <c r="JZJ56" s="37"/>
      <c r="JZK56" s="37"/>
      <c r="JZL56" s="37"/>
      <c r="JZM56" s="37"/>
      <c r="JZN56" s="37"/>
      <c r="JZO56" s="37"/>
      <c r="JZP56" s="37"/>
      <c r="JZQ56" s="37"/>
      <c r="JZR56" s="37"/>
      <c r="JZS56" s="37"/>
      <c r="JZT56" s="37"/>
      <c r="JZU56" s="37"/>
      <c r="JZV56" s="37"/>
      <c r="JZW56" s="37"/>
      <c r="JZX56" s="37"/>
      <c r="JZY56" s="37"/>
      <c r="JZZ56" s="37"/>
      <c r="KAA56" s="37"/>
      <c r="KAB56" s="37"/>
      <c r="KAC56" s="37"/>
      <c r="KAD56" s="37"/>
      <c r="KAE56" s="37"/>
      <c r="KAF56" s="37"/>
      <c r="KAG56" s="37"/>
      <c r="KAH56" s="37"/>
      <c r="KAI56" s="37"/>
      <c r="KAJ56" s="37"/>
      <c r="KAK56" s="37"/>
      <c r="KAL56" s="37"/>
      <c r="KAM56" s="37"/>
      <c r="KAN56" s="37"/>
      <c r="KAO56" s="37"/>
      <c r="KAP56" s="37"/>
      <c r="KAQ56" s="37"/>
      <c r="KAR56" s="37"/>
      <c r="KAS56" s="37"/>
      <c r="KAT56" s="37"/>
      <c r="KAU56" s="37"/>
      <c r="KAV56" s="37"/>
      <c r="KAW56" s="37"/>
      <c r="KAX56" s="37"/>
      <c r="KAY56" s="37"/>
      <c r="KAZ56" s="37"/>
      <c r="KBA56" s="37"/>
      <c r="KBB56" s="37"/>
      <c r="KBC56" s="37"/>
      <c r="KBD56" s="37"/>
      <c r="KBE56" s="37"/>
      <c r="KBF56" s="37"/>
      <c r="KBG56" s="37"/>
      <c r="KBH56" s="37"/>
      <c r="KBI56" s="37"/>
      <c r="KBJ56" s="37"/>
      <c r="KBK56" s="37"/>
      <c r="KBL56" s="37"/>
      <c r="KBM56" s="37"/>
      <c r="KBN56" s="37"/>
      <c r="KBO56" s="37"/>
      <c r="KBP56" s="37"/>
      <c r="KBQ56" s="37"/>
      <c r="KBR56" s="37"/>
      <c r="KBS56" s="37"/>
      <c r="KBT56" s="37"/>
      <c r="KBU56" s="37"/>
      <c r="KBV56" s="37"/>
      <c r="KBW56" s="37"/>
      <c r="KBX56" s="37"/>
      <c r="KBY56" s="37"/>
      <c r="KBZ56" s="37"/>
      <c r="KCA56" s="37"/>
      <c r="KCB56" s="37"/>
      <c r="KCC56" s="37"/>
      <c r="KCD56" s="37"/>
      <c r="KCE56" s="37"/>
      <c r="KCF56" s="37"/>
      <c r="KCG56" s="37"/>
      <c r="KCH56" s="37"/>
      <c r="KCI56" s="37"/>
      <c r="KCJ56" s="37"/>
      <c r="KCK56" s="37"/>
      <c r="KCL56" s="37"/>
      <c r="KCM56" s="37"/>
      <c r="KCN56" s="37"/>
      <c r="KCO56" s="37"/>
      <c r="KCP56" s="37"/>
      <c r="KCQ56" s="37"/>
      <c r="KCR56" s="37"/>
      <c r="KCS56" s="37"/>
      <c r="KCT56" s="37"/>
      <c r="KCU56" s="37"/>
      <c r="KCV56" s="37"/>
      <c r="KCW56" s="37"/>
      <c r="KCX56" s="37"/>
      <c r="KCY56" s="37"/>
      <c r="KCZ56" s="37"/>
      <c r="KDA56" s="37"/>
      <c r="KDB56" s="37"/>
      <c r="KDC56" s="37"/>
      <c r="KDD56" s="37"/>
      <c r="KDE56" s="37"/>
      <c r="KDF56" s="37"/>
      <c r="KDG56" s="37"/>
      <c r="KDH56" s="37"/>
      <c r="KDI56" s="37"/>
      <c r="KDJ56" s="37"/>
      <c r="KDK56" s="37"/>
      <c r="KDL56" s="37"/>
      <c r="KDM56" s="37"/>
      <c r="KDN56" s="37"/>
      <c r="KDO56" s="37"/>
      <c r="KDP56" s="37"/>
      <c r="KDQ56" s="37"/>
      <c r="KDR56" s="37"/>
      <c r="KDS56" s="37"/>
      <c r="KDT56" s="37"/>
      <c r="KDU56" s="37"/>
      <c r="KDV56" s="37"/>
      <c r="KDW56" s="37"/>
      <c r="KDX56" s="37"/>
      <c r="KDY56" s="37"/>
      <c r="KDZ56" s="37"/>
      <c r="KEA56" s="37"/>
      <c r="KEB56" s="37"/>
      <c r="KEC56" s="37"/>
      <c r="KED56" s="37"/>
      <c r="KEE56" s="37"/>
      <c r="KEF56" s="37"/>
      <c r="KEG56" s="37"/>
      <c r="KEH56" s="37"/>
      <c r="KEI56" s="37"/>
      <c r="KEJ56" s="37"/>
      <c r="KEK56" s="37"/>
      <c r="KEL56" s="37"/>
      <c r="KEM56" s="37"/>
      <c r="KEN56" s="37"/>
      <c r="KEO56" s="37"/>
      <c r="KEP56" s="37"/>
      <c r="KEQ56" s="37"/>
      <c r="KER56" s="37"/>
      <c r="KES56" s="37"/>
      <c r="KET56" s="37"/>
      <c r="KEU56" s="37"/>
      <c r="KEV56" s="37"/>
      <c r="KEW56" s="37"/>
      <c r="KEX56" s="37"/>
      <c r="KEY56" s="37"/>
      <c r="KEZ56" s="37"/>
      <c r="KFA56" s="37"/>
      <c r="KFB56" s="37"/>
      <c r="KFC56" s="37"/>
      <c r="KFD56" s="37"/>
      <c r="KFE56" s="37"/>
      <c r="KFF56" s="37"/>
      <c r="KFG56" s="37"/>
      <c r="KFH56" s="37"/>
      <c r="KFI56" s="37"/>
      <c r="KFJ56" s="37"/>
      <c r="KFK56" s="37"/>
      <c r="KFL56" s="37"/>
      <c r="KFM56" s="37"/>
      <c r="KFN56" s="37"/>
      <c r="KFO56" s="37"/>
      <c r="KFP56" s="37"/>
      <c r="KFQ56" s="37"/>
      <c r="KFR56" s="37"/>
      <c r="KFS56" s="37"/>
      <c r="KFT56" s="37"/>
      <c r="KFU56" s="37"/>
      <c r="KFV56" s="37"/>
      <c r="KFW56" s="37"/>
      <c r="KFX56" s="37"/>
      <c r="KFY56" s="37"/>
      <c r="KFZ56" s="37"/>
      <c r="KGA56" s="37"/>
      <c r="KGB56" s="37"/>
      <c r="KGC56" s="37"/>
      <c r="KGD56" s="37"/>
      <c r="KGE56" s="37"/>
      <c r="KGF56" s="37"/>
      <c r="KGG56" s="37"/>
      <c r="KGH56" s="37"/>
      <c r="KGI56" s="37"/>
      <c r="KGJ56" s="37"/>
      <c r="KGK56" s="37"/>
      <c r="KGL56" s="37"/>
      <c r="KGM56" s="37"/>
      <c r="KGN56" s="37"/>
      <c r="KGO56" s="37"/>
      <c r="KGP56" s="37"/>
      <c r="KGQ56" s="37"/>
      <c r="KGR56" s="37"/>
      <c r="KGS56" s="37"/>
      <c r="KGT56" s="37"/>
      <c r="KGU56" s="37"/>
      <c r="KGV56" s="37"/>
      <c r="KGW56" s="37"/>
      <c r="KGX56" s="37"/>
      <c r="KGY56" s="37"/>
      <c r="KGZ56" s="37"/>
      <c r="KHA56" s="37"/>
      <c r="KHB56" s="37"/>
      <c r="KHC56" s="37"/>
      <c r="KHD56" s="37"/>
      <c r="KHE56" s="37"/>
      <c r="KHF56" s="37"/>
      <c r="KHG56" s="37"/>
      <c r="KHH56" s="37"/>
      <c r="KHI56" s="37"/>
      <c r="KHJ56" s="37"/>
      <c r="KHK56" s="37"/>
      <c r="KHL56" s="37"/>
      <c r="KHM56" s="37"/>
      <c r="KHN56" s="37"/>
      <c r="KHO56" s="37"/>
      <c r="KHP56" s="37"/>
      <c r="KHQ56" s="37"/>
      <c r="KHR56" s="37"/>
      <c r="KHS56" s="37"/>
      <c r="KHT56" s="37"/>
      <c r="KHU56" s="37"/>
      <c r="KHV56" s="37"/>
      <c r="KHW56" s="37"/>
      <c r="KHX56" s="37"/>
      <c r="KHY56" s="37"/>
      <c r="KHZ56" s="37"/>
      <c r="KIA56" s="37"/>
      <c r="KIB56" s="37"/>
      <c r="KIC56" s="37"/>
      <c r="KID56" s="37"/>
      <c r="KIE56" s="37"/>
      <c r="KIF56" s="37"/>
      <c r="KIG56" s="37"/>
      <c r="KIH56" s="37"/>
      <c r="KII56" s="37"/>
      <c r="KIJ56" s="37"/>
      <c r="KIK56" s="37"/>
      <c r="KIL56" s="37"/>
      <c r="KIM56" s="37"/>
      <c r="KIN56" s="37"/>
      <c r="KIO56" s="37"/>
      <c r="KIP56" s="37"/>
      <c r="KIQ56" s="37"/>
      <c r="KIR56" s="37"/>
      <c r="KIS56" s="37"/>
      <c r="KIT56" s="37"/>
      <c r="KIU56" s="37"/>
      <c r="KIV56" s="37"/>
      <c r="KIW56" s="37"/>
      <c r="KIX56" s="37"/>
      <c r="KIY56" s="37"/>
      <c r="KIZ56" s="37"/>
      <c r="KJA56" s="37"/>
      <c r="KJB56" s="37"/>
      <c r="KJC56" s="37"/>
      <c r="KJD56" s="37"/>
      <c r="KJE56" s="37"/>
      <c r="KJF56" s="37"/>
      <c r="KJG56" s="37"/>
      <c r="KJH56" s="37"/>
      <c r="KJI56" s="37"/>
      <c r="KJJ56" s="37"/>
      <c r="KJK56" s="37"/>
      <c r="KJL56" s="37"/>
      <c r="KJM56" s="37"/>
      <c r="KJN56" s="37"/>
      <c r="KJO56" s="37"/>
      <c r="KJP56" s="37"/>
      <c r="KJQ56" s="37"/>
      <c r="KJR56" s="37"/>
      <c r="KJS56" s="37"/>
      <c r="KJT56" s="37"/>
      <c r="KJU56" s="37"/>
      <c r="KJV56" s="37"/>
      <c r="KJW56" s="37"/>
      <c r="KJX56" s="37"/>
      <c r="KJY56" s="37"/>
      <c r="KJZ56" s="37"/>
      <c r="KKA56" s="37"/>
      <c r="KKB56" s="37"/>
      <c r="KKC56" s="37"/>
      <c r="KKD56" s="37"/>
      <c r="KKE56" s="37"/>
      <c r="KKF56" s="37"/>
      <c r="KKG56" s="37"/>
      <c r="KKH56" s="37"/>
      <c r="KKI56" s="37"/>
      <c r="KKJ56" s="37"/>
      <c r="KKK56" s="37"/>
      <c r="KKL56" s="37"/>
      <c r="KKM56" s="37"/>
      <c r="KKN56" s="37"/>
      <c r="KKO56" s="37"/>
      <c r="KKP56" s="37"/>
      <c r="KKQ56" s="37"/>
      <c r="KKR56" s="37"/>
      <c r="KKS56" s="37"/>
      <c r="KKT56" s="37"/>
      <c r="KKU56" s="37"/>
      <c r="KKV56" s="37"/>
      <c r="KKW56" s="37"/>
      <c r="KKX56" s="37"/>
      <c r="KKY56" s="37"/>
      <c r="KKZ56" s="37"/>
      <c r="KLA56" s="37"/>
      <c r="KLB56" s="37"/>
      <c r="KLC56" s="37"/>
      <c r="KLD56" s="37"/>
      <c r="KLE56" s="37"/>
      <c r="KLF56" s="37"/>
      <c r="KLG56" s="37"/>
      <c r="KLH56" s="37"/>
      <c r="KLI56" s="37"/>
      <c r="KLJ56" s="37"/>
      <c r="KLK56" s="37"/>
      <c r="KLL56" s="37"/>
      <c r="KLM56" s="37"/>
      <c r="KLN56" s="37"/>
      <c r="KLO56" s="37"/>
      <c r="KLP56" s="37"/>
      <c r="KLQ56" s="37"/>
      <c r="KLR56" s="37"/>
      <c r="KLS56" s="37"/>
      <c r="KLT56" s="37"/>
      <c r="KLU56" s="37"/>
      <c r="KLV56" s="37"/>
      <c r="KLW56" s="37"/>
      <c r="KLX56" s="37"/>
      <c r="KLY56" s="37"/>
      <c r="KLZ56" s="37"/>
      <c r="KMA56" s="37"/>
      <c r="KMB56" s="37"/>
      <c r="KMC56" s="37"/>
      <c r="KMD56" s="37"/>
      <c r="KME56" s="37"/>
      <c r="KMF56" s="37"/>
      <c r="KMG56" s="37"/>
      <c r="KMH56" s="37"/>
      <c r="KMI56" s="37"/>
      <c r="KMJ56" s="37"/>
      <c r="KMK56" s="37"/>
      <c r="KML56" s="37"/>
      <c r="KMM56" s="37"/>
      <c r="KMN56" s="37"/>
      <c r="KMO56" s="37"/>
      <c r="KMP56" s="37"/>
      <c r="KMQ56" s="37"/>
      <c r="KMR56" s="37"/>
      <c r="KMS56" s="37"/>
      <c r="KMT56" s="37"/>
      <c r="KMU56" s="37"/>
      <c r="KMV56" s="37"/>
      <c r="KMW56" s="37"/>
      <c r="KMX56" s="37"/>
      <c r="KMY56" s="37"/>
      <c r="KMZ56" s="37"/>
      <c r="KNA56" s="37"/>
      <c r="KNB56" s="37"/>
      <c r="KNC56" s="37"/>
      <c r="KND56" s="37"/>
      <c r="KNE56" s="37"/>
      <c r="KNF56" s="37"/>
      <c r="KNG56" s="37"/>
      <c r="KNH56" s="37"/>
      <c r="KNI56" s="37"/>
      <c r="KNJ56" s="37"/>
      <c r="KNK56" s="37"/>
      <c r="KNL56" s="37"/>
      <c r="KNM56" s="37"/>
      <c r="KNN56" s="37"/>
      <c r="KNO56" s="37"/>
      <c r="KNP56" s="37"/>
      <c r="KNQ56" s="37"/>
      <c r="KNR56" s="37"/>
      <c r="KNS56" s="37"/>
      <c r="KNT56" s="37"/>
      <c r="KNU56" s="37"/>
      <c r="KNV56" s="37"/>
      <c r="KNW56" s="37"/>
      <c r="KNX56" s="37"/>
      <c r="KNY56" s="37"/>
      <c r="KNZ56" s="37"/>
      <c r="KOA56" s="37"/>
      <c r="KOB56" s="37"/>
      <c r="KOC56" s="37"/>
      <c r="KOD56" s="37"/>
      <c r="KOE56" s="37"/>
      <c r="KOF56" s="37"/>
      <c r="KOG56" s="37"/>
      <c r="KOH56" s="37"/>
      <c r="KOI56" s="37"/>
      <c r="KOJ56" s="37"/>
      <c r="KOK56" s="37"/>
      <c r="KOL56" s="37"/>
      <c r="KOM56" s="37"/>
      <c r="KON56" s="37"/>
      <c r="KOO56" s="37"/>
      <c r="KOP56" s="37"/>
      <c r="KOQ56" s="37"/>
      <c r="KOR56" s="37"/>
      <c r="KOS56" s="37"/>
      <c r="KOT56" s="37"/>
      <c r="KOU56" s="37"/>
      <c r="KOV56" s="37"/>
      <c r="KOW56" s="37"/>
      <c r="KOX56" s="37"/>
      <c r="KOY56" s="37"/>
      <c r="KOZ56" s="37"/>
      <c r="KPA56" s="37"/>
      <c r="KPB56" s="37"/>
      <c r="KPC56" s="37"/>
      <c r="KPD56" s="37"/>
      <c r="KPE56" s="37"/>
      <c r="KPF56" s="37"/>
      <c r="KPG56" s="37"/>
      <c r="KPH56" s="37"/>
      <c r="KPI56" s="37"/>
      <c r="KPJ56" s="37"/>
      <c r="KPK56" s="37"/>
      <c r="KPL56" s="37"/>
      <c r="KPM56" s="37"/>
      <c r="KPN56" s="37"/>
      <c r="KPO56" s="37"/>
      <c r="KPP56" s="37"/>
      <c r="KPQ56" s="37"/>
      <c r="KPR56" s="37"/>
      <c r="KPS56" s="37"/>
      <c r="KPT56" s="37"/>
      <c r="KPU56" s="37"/>
      <c r="KPV56" s="37"/>
      <c r="KPW56" s="37"/>
      <c r="KPX56" s="37"/>
      <c r="KPY56" s="37"/>
      <c r="KPZ56" s="37"/>
      <c r="KQA56" s="37"/>
      <c r="KQB56" s="37"/>
      <c r="KQC56" s="37"/>
      <c r="KQD56" s="37"/>
      <c r="KQE56" s="37"/>
      <c r="KQF56" s="37"/>
      <c r="KQG56" s="37"/>
      <c r="KQH56" s="37"/>
      <c r="KQI56" s="37"/>
      <c r="KQJ56" s="37"/>
      <c r="KQK56" s="37"/>
      <c r="KQL56" s="37"/>
      <c r="KQM56" s="37"/>
      <c r="KQN56" s="37"/>
      <c r="KQO56" s="37"/>
      <c r="KQP56" s="37"/>
      <c r="KQQ56" s="37"/>
      <c r="KQR56" s="37"/>
      <c r="KQS56" s="37"/>
      <c r="KQT56" s="37"/>
      <c r="KQU56" s="37"/>
      <c r="KQV56" s="37"/>
      <c r="KQW56" s="37"/>
      <c r="KQX56" s="37"/>
      <c r="KQY56" s="37"/>
      <c r="KQZ56" s="37"/>
      <c r="KRA56" s="37"/>
      <c r="KRB56" s="37"/>
      <c r="KRC56" s="37"/>
      <c r="KRD56" s="37"/>
      <c r="KRE56" s="37"/>
      <c r="KRF56" s="37"/>
      <c r="KRG56" s="37"/>
      <c r="KRH56" s="37"/>
      <c r="KRI56" s="37"/>
      <c r="KRJ56" s="37"/>
      <c r="KRK56" s="37"/>
      <c r="KRL56" s="37"/>
      <c r="KRM56" s="37"/>
      <c r="KRN56" s="37"/>
      <c r="KRO56" s="37"/>
      <c r="KRP56" s="37"/>
      <c r="KRQ56" s="37"/>
      <c r="KRR56" s="37"/>
      <c r="KRS56" s="37"/>
      <c r="KRT56" s="37"/>
      <c r="KRU56" s="37"/>
      <c r="KRV56" s="37"/>
      <c r="KRW56" s="37"/>
      <c r="KRX56" s="37"/>
      <c r="KRY56" s="37"/>
      <c r="KRZ56" s="37"/>
      <c r="KSA56" s="37"/>
      <c r="KSB56" s="37"/>
      <c r="KSC56" s="37"/>
      <c r="KSD56" s="37"/>
      <c r="KSE56" s="37"/>
      <c r="KSF56" s="37"/>
      <c r="KSG56" s="37"/>
      <c r="KSH56" s="37"/>
      <c r="KSI56" s="37"/>
      <c r="KSJ56" s="37"/>
      <c r="KSK56" s="37"/>
      <c r="KSL56" s="37"/>
      <c r="KSM56" s="37"/>
      <c r="KSN56" s="37"/>
      <c r="KSO56" s="37"/>
      <c r="KSP56" s="37"/>
      <c r="KSQ56" s="37"/>
      <c r="KSR56" s="37"/>
      <c r="KSS56" s="37"/>
      <c r="KST56" s="37"/>
      <c r="KSU56" s="37"/>
      <c r="KSV56" s="37"/>
      <c r="KSW56" s="37"/>
      <c r="KSX56" s="37"/>
      <c r="KSY56" s="37"/>
      <c r="KSZ56" s="37"/>
      <c r="KTA56" s="37"/>
      <c r="KTB56" s="37"/>
      <c r="KTC56" s="37"/>
      <c r="KTD56" s="37"/>
      <c r="KTE56" s="37"/>
      <c r="KTF56" s="37"/>
      <c r="KTG56" s="37"/>
      <c r="KTH56" s="37"/>
      <c r="KTI56" s="37"/>
      <c r="KTJ56" s="37"/>
      <c r="KTK56" s="37"/>
      <c r="KTL56" s="37"/>
      <c r="KTM56" s="37"/>
      <c r="KTN56" s="37"/>
      <c r="KTO56" s="37"/>
      <c r="KTP56" s="37"/>
      <c r="KTQ56" s="37"/>
      <c r="KTR56" s="37"/>
      <c r="KTS56" s="37"/>
      <c r="KTT56" s="37"/>
      <c r="KTU56" s="37"/>
      <c r="KTV56" s="37"/>
      <c r="KTW56" s="37"/>
      <c r="KTX56" s="37"/>
      <c r="KTY56" s="37"/>
      <c r="KTZ56" s="37"/>
      <c r="KUA56" s="37"/>
      <c r="KUB56" s="37"/>
      <c r="KUC56" s="37"/>
      <c r="KUD56" s="37"/>
      <c r="KUE56" s="37"/>
      <c r="KUF56" s="37"/>
      <c r="KUG56" s="37"/>
      <c r="KUH56" s="37"/>
      <c r="KUI56" s="37"/>
      <c r="KUJ56" s="37"/>
      <c r="KUK56" s="37"/>
      <c r="KUL56" s="37"/>
      <c r="KUM56" s="37"/>
      <c r="KUN56" s="37"/>
      <c r="KUO56" s="37"/>
      <c r="KUP56" s="37"/>
      <c r="KUQ56" s="37"/>
      <c r="KUR56" s="37"/>
      <c r="KUS56" s="37"/>
      <c r="KUT56" s="37"/>
      <c r="KUU56" s="37"/>
      <c r="KUV56" s="37"/>
      <c r="KUW56" s="37"/>
      <c r="KUX56" s="37"/>
      <c r="KUY56" s="37"/>
      <c r="KUZ56" s="37"/>
      <c r="KVA56" s="37"/>
      <c r="KVB56" s="37"/>
      <c r="KVC56" s="37"/>
      <c r="KVD56" s="37"/>
      <c r="KVE56" s="37"/>
      <c r="KVF56" s="37"/>
      <c r="KVG56" s="37"/>
      <c r="KVH56" s="37"/>
      <c r="KVI56" s="37"/>
      <c r="KVJ56" s="37"/>
      <c r="KVK56" s="37"/>
      <c r="KVL56" s="37"/>
      <c r="KVM56" s="37"/>
      <c r="KVN56" s="37"/>
      <c r="KVO56" s="37"/>
      <c r="KVP56" s="37"/>
      <c r="KVQ56" s="37"/>
      <c r="KVR56" s="37"/>
      <c r="KVS56" s="37"/>
      <c r="KVT56" s="37"/>
      <c r="KVU56" s="37"/>
      <c r="KVV56" s="37"/>
      <c r="KVW56" s="37"/>
      <c r="KVX56" s="37"/>
      <c r="KVY56" s="37"/>
      <c r="KVZ56" s="37"/>
      <c r="KWA56" s="37"/>
      <c r="KWB56" s="37"/>
      <c r="KWC56" s="37"/>
      <c r="KWD56" s="37"/>
      <c r="KWE56" s="37"/>
      <c r="KWF56" s="37"/>
      <c r="KWG56" s="37"/>
      <c r="KWH56" s="37"/>
      <c r="KWI56" s="37"/>
      <c r="KWJ56" s="37"/>
      <c r="KWK56" s="37"/>
      <c r="KWL56" s="37"/>
      <c r="KWM56" s="37"/>
      <c r="KWN56" s="37"/>
      <c r="KWO56" s="37"/>
      <c r="KWP56" s="37"/>
      <c r="KWQ56" s="37"/>
      <c r="KWR56" s="37"/>
      <c r="KWS56" s="37"/>
      <c r="KWT56" s="37"/>
      <c r="KWU56" s="37"/>
      <c r="KWV56" s="37"/>
      <c r="KWW56" s="37"/>
      <c r="KWX56" s="37"/>
      <c r="KWY56" s="37"/>
      <c r="KWZ56" s="37"/>
      <c r="KXA56" s="37"/>
      <c r="KXB56" s="37"/>
      <c r="KXC56" s="37"/>
      <c r="KXD56" s="37"/>
      <c r="KXE56" s="37"/>
      <c r="KXF56" s="37"/>
      <c r="KXG56" s="37"/>
      <c r="KXH56" s="37"/>
      <c r="KXI56" s="37"/>
      <c r="KXJ56" s="37"/>
      <c r="KXK56" s="37"/>
      <c r="KXL56" s="37"/>
      <c r="KXM56" s="37"/>
      <c r="KXN56" s="37"/>
      <c r="KXO56" s="37"/>
      <c r="KXP56" s="37"/>
      <c r="KXQ56" s="37"/>
      <c r="KXR56" s="37"/>
      <c r="KXS56" s="37"/>
      <c r="KXT56" s="37"/>
      <c r="KXU56" s="37"/>
      <c r="KXV56" s="37"/>
      <c r="KXW56" s="37"/>
      <c r="KXX56" s="37"/>
      <c r="KXY56" s="37"/>
      <c r="KXZ56" s="37"/>
      <c r="KYA56" s="37"/>
      <c r="KYB56" s="37"/>
      <c r="KYC56" s="37"/>
      <c r="KYD56" s="37"/>
      <c r="KYE56" s="37"/>
      <c r="KYF56" s="37"/>
      <c r="KYG56" s="37"/>
      <c r="KYH56" s="37"/>
      <c r="KYI56" s="37"/>
      <c r="KYJ56" s="37"/>
      <c r="KYK56" s="37"/>
      <c r="KYL56" s="37"/>
      <c r="KYM56" s="37"/>
      <c r="KYN56" s="37"/>
      <c r="KYO56" s="37"/>
      <c r="KYP56" s="37"/>
      <c r="KYQ56" s="37"/>
      <c r="KYR56" s="37"/>
      <c r="KYS56" s="37"/>
      <c r="KYT56" s="37"/>
      <c r="KYU56" s="37"/>
      <c r="KYV56" s="37"/>
      <c r="KYW56" s="37"/>
      <c r="KYX56" s="37"/>
      <c r="KYY56" s="37"/>
      <c r="KYZ56" s="37"/>
      <c r="KZA56" s="37"/>
      <c r="KZB56" s="37"/>
      <c r="KZC56" s="37"/>
      <c r="KZD56" s="37"/>
      <c r="KZE56" s="37"/>
      <c r="KZF56" s="37"/>
      <c r="KZG56" s="37"/>
      <c r="KZH56" s="37"/>
      <c r="KZI56" s="37"/>
      <c r="KZJ56" s="37"/>
      <c r="KZK56" s="37"/>
      <c r="KZL56" s="37"/>
      <c r="KZM56" s="37"/>
      <c r="KZN56" s="37"/>
      <c r="KZO56" s="37"/>
      <c r="KZP56" s="37"/>
      <c r="KZQ56" s="37"/>
      <c r="KZR56" s="37"/>
      <c r="KZS56" s="37"/>
      <c r="KZT56" s="37"/>
      <c r="KZU56" s="37"/>
      <c r="KZV56" s="37"/>
      <c r="KZW56" s="37"/>
      <c r="KZX56" s="37"/>
      <c r="KZY56" s="37"/>
      <c r="KZZ56" s="37"/>
      <c r="LAA56" s="37"/>
      <c r="LAB56" s="37"/>
      <c r="LAC56" s="37"/>
      <c r="LAD56" s="37"/>
      <c r="LAE56" s="37"/>
      <c r="LAF56" s="37"/>
      <c r="LAG56" s="37"/>
      <c r="LAH56" s="37"/>
      <c r="LAI56" s="37"/>
      <c r="LAJ56" s="37"/>
      <c r="LAK56" s="37"/>
      <c r="LAL56" s="37"/>
      <c r="LAM56" s="37"/>
      <c r="LAN56" s="37"/>
      <c r="LAO56" s="37"/>
      <c r="LAP56" s="37"/>
      <c r="LAQ56" s="37"/>
      <c r="LAR56" s="37"/>
      <c r="LAS56" s="37"/>
      <c r="LAT56" s="37"/>
      <c r="LAU56" s="37"/>
      <c r="LAV56" s="37"/>
      <c r="LAW56" s="37"/>
      <c r="LAX56" s="37"/>
      <c r="LAY56" s="37"/>
      <c r="LAZ56" s="37"/>
      <c r="LBA56" s="37"/>
      <c r="LBB56" s="37"/>
      <c r="LBC56" s="37"/>
      <c r="LBD56" s="37"/>
      <c r="LBE56" s="37"/>
      <c r="LBF56" s="37"/>
      <c r="LBG56" s="37"/>
      <c r="LBH56" s="37"/>
      <c r="LBI56" s="37"/>
      <c r="LBJ56" s="37"/>
      <c r="LBK56" s="37"/>
      <c r="LBL56" s="37"/>
      <c r="LBM56" s="37"/>
      <c r="LBN56" s="37"/>
      <c r="LBO56" s="37"/>
      <c r="LBP56" s="37"/>
      <c r="LBQ56" s="37"/>
      <c r="LBR56" s="37"/>
      <c r="LBS56" s="37"/>
      <c r="LBT56" s="37"/>
      <c r="LBU56" s="37"/>
      <c r="LBV56" s="37"/>
      <c r="LBW56" s="37"/>
      <c r="LBX56" s="37"/>
      <c r="LBY56" s="37"/>
      <c r="LBZ56" s="37"/>
      <c r="LCA56" s="37"/>
      <c r="LCB56" s="37"/>
      <c r="LCC56" s="37"/>
      <c r="LCD56" s="37"/>
      <c r="LCE56" s="37"/>
      <c r="LCF56" s="37"/>
      <c r="LCG56" s="37"/>
      <c r="LCH56" s="37"/>
      <c r="LCI56" s="37"/>
      <c r="LCJ56" s="37"/>
      <c r="LCK56" s="37"/>
      <c r="LCL56" s="37"/>
      <c r="LCM56" s="37"/>
      <c r="LCN56" s="37"/>
      <c r="LCO56" s="37"/>
      <c r="LCP56" s="37"/>
      <c r="LCQ56" s="37"/>
      <c r="LCR56" s="37"/>
      <c r="LCS56" s="37"/>
      <c r="LCT56" s="37"/>
      <c r="LCU56" s="37"/>
      <c r="LCV56" s="37"/>
      <c r="LCW56" s="37"/>
      <c r="LCX56" s="37"/>
      <c r="LCY56" s="37"/>
      <c r="LCZ56" s="37"/>
      <c r="LDA56" s="37"/>
      <c r="LDB56" s="37"/>
      <c r="LDC56" s="37"/>
      <c r="LDD56" s="37"/>
      <c r="LDE56" s="37"/>
      <c r="LDF56" s="37"/>
      <c r="LDG56" s="37"/>
      <c r="LDH56" s="37"/>
      <c r="LDI56" s="37"/>
      <c r="LDJ56" s="37"/>
      <c r="LDK56" s="37"/>
      <c r="LDL56" s="37"/>
      <c r="LDM56" s="37"/>
      <c r="LDN56" s="37"/>
      <c r="LDO56" s="37"/>
      <c r="LDP56" s="37"/>
      <c r="LDQ56" s="37"/>
      <c r="LDR56" s="37"/>
      <c r="LDS56" s="37"/>
      <c r="LDT56" s="37"/>
      <c r="LDU56" s="37"/>
      <c r="LDV56" s="37"/>
      <c r="LDW56" s="37"/>
      <c r="LDX56" s="37"/>
      <c r="LDY56" s="37"/>
      <c r="LDZ56" s="37"/>
      <c r="LEA56" s="37"/>
      <c r="LEB56" s="37"/>
      <c r="LEC56" s="37"/>
      <c r="LED56" s="37"/>
      <c r="LEE56" s="37"/>
      <c r="LEF56" s="37"/>
      <c r="LEG56" s="37"/>
      <c r="LEH56" s="37"/>
      <c r="LEI56" s="37"/>
      <c r="LEJ56" s="37"/>
      <c r="LEK56" s="37"/>
      <c r="LEL56" s="37"/>
      <c r="LEM56" s="37"/>
      <c r="LEN56" s="37"/>
      <c r="LEO56" s="37"/>
      <c r="LEP56" s="37"/>
      <c r="LEQ56" s="37"/>
      <c r="LER56" s="37"/>
      <c r="LES56" s="37"/>
      <c r="LET56" s="37"/>
      <c r="LEU56" s="37"/>
      <c r="LEV56" s="37"/>
      <c r="LEW56" s="37"/>
      <c r="LEX56" s="37"/>
      <c r="LEY56" s="37"/>
      <c r="LEZ56" s="37"/>
      <c r="LFA56" s="37"/>
      <c r="LFB56" s="37"/>
      <c r="LFC56" s="37"/>
      <c r="LFD56" s="37"/>
      <c r="LFE56" s="37"/>
      <c r="LFF56" s="37"/>
      <c r="LFG56" s="37"/>
      <c r="LFH56" s="37"/>
      <c r="LFI56" s="37"/>
      <c r="LFJ56" s="37"/>
      <c r="LFK56" s="37"/>
      <c r="LFL56" s="37"/>
      <c r="LFM56" s="37"/>
      <c r="LFN56" s="37"/>
      <c r="LFO56" s="37"/>
      <c r="LFP56" s="37"/>
      <c r="LFQ56" s="37"/>
      <c r="LFR56" s="37"/>
      <c r="LFS56" s="37"/>
      <c r="LFT56" s="37"/>
      <c r="LFU56" s="37"/>
      <c r="LFV56" s="37"/>
      <c r="LFW56" s="37"/>
      <c r="LFX56" s="37"/>
      <c r="LFY56" s="37"/>
      <c r="LFZ56" s="37"/>
      <c r="LGA56" s="37"/>
      <c r="LGB56" s="37"/>
      <c r="LGC56" s="37"/>
      <c r="LGD56" s="37"/>
      <c r="LGE56" s="37"/>
      <c r="LGF56" s="37"/>
      <c r="LGG56" s="37"/>
      <c r="LGH56" s="37"/>
      <c r="LGI56" s="37"/>
      <c r="LGJ56" s="37"/>
      <c r="LGK56" s="37"/>
      <c r="LGL56" s="37"/>
      <c r="LGM56" s="37"/>
      <c r="LGN56" s="37"/>
      <c r="LGO56" s="37"/>
      <c r="LGP56" s="37"/>
      <c r="LGQ56" s="37"/>
      <c r="LGR56" s="37"/>
      <c r="LGS56" s="37"/>
      <c r="LGT56" s="37"/>
      <c r="LGU56" s="37"/>
      <c r="LGV56" s="37"/>
      <c r="LGW56" s="37"/>
      <c r="LGX56" s="37"/>
      <c r="LGY56" s="37"/>
      <c r="LGZ56" s="37"/>
      <c r="LHA56" s="37"/>
      <c r="LHB56" s="37"/>
      <c r="LHC56" s="37"/>
      <c r="LHD56" s="37"/>
      <c r="LHE56" s="37"/>
      <c r="LHF56" s="37"/>
      <c r="LHG56" s="37"/>
      <c r="LHH56" s="37"/>
      <c r="LHI56" s="37"/>
      <c r="LHJ56" s="37"/>
      <c r="LHK56" s="37"/>
      <c r="LHL56" s="37"/>
      <c r="LHM56" s="37"/>
      <c r="LHN56" s="37"/>
      <c r="LHO56" s="37"/>
      <c r="LHP56" s="37"/>
      <c r="LHQ56" s="37"/>
      <c r="LHR56" s="37"/>
      <c r="LHS56" s="37"/>
      <c r="LHT56" s="37"/>
      <c r="LHU56" s="37"/>
      <c r="LHV56" s="37"/>
      <c r="LHW56" s="37"/>
      <c r="LHX56" s="37"/>
      <c r="LHY56" s="37"/>
      <c r="LHZ56" s="37"/>
      <c r="LIA56" s="37"/>
      <c r="LIB56" s="37"/>
      <c r="LIC56" s="37"/>
      <c r="LID56" s="37"/>
      <c r="LIE56" s="37"/>
      <c r="LIF56" s="37"/>
      <c r="LIG56" s="37"/>
      <c r="LIH56" s="37"/>
      <c r="LII56" s="37"/>
      <c r="LIJ56" s="37"/>
      <c r="LIK56" s="37"/>
      <c r="LIL56" s="37"/>
      <c r="LIM56" s="37"/>
      <c r="LIN56" s="37"/>
      <c r="LIO56" s="37"/>
      <c r="LIP56" s="37"/>
      <c r="LIQ56" s="37"/>
      <c r="LIR56" s="37"/>
      <c r="LIS56" s="37"/>
      <c r="LIT56" s="37"/>
      <c r="LIU56" s="37"/>
      <c r="LIV56" s="37"/>
      <c r="LIW56" s="37"/>
      <c r="LIX56" s="37"/>
      <c r="LIY56" s="37"/>
      <c r="LIZ56" s="37"/>
      <c r="LJA56" s="37"/>
      <c r="LJB56" s="37"/>
      <c r="LJC56" s="37"/>
      <c r="LJD56" s="37"/>
      <c r="LJE56" s="37"/>
      <c r="LJF56" s="37"/>
      <c r="LJG56" s="37"/>
      <c r="LJH56" s="37"/>
      <c r="LJI56" s="37"/>
      <c r="LJJ56" s="37"/>
      <c r="LJK56" s="37"/>
      <c r="LJL56" s="37"/>
      <c r="LJM56" s="37"/>
      <c r="LJN56" s="37"/>
      <c r="LJO56" s="37"/>
      <c r="LJP56" s="37"/>
      <c r="LJQ56" s="37"/>
      <c r="LJR56" s="37"/>
      <c r="LJS56" s="37"/>
      <c r="LJT56" s="37"/>
      <c r="LJU56" s="37"/>
      <c r="LJV56" s="37"/>
      <c r="LJW56" s="37"/>
      <c r="LJX56" s="37"/>
      <c r="LJY56" s="37"/>
      <c r="LJZ56" s="37"/>
      <c r="LKA56" s="37"/>
      <c r="LKB56" s="37"/>
      <c r="LKC56" s="37"/>
      <c r="LKD56" s="37"/>
      <c r="LKE56" s="37"/>
      <c r="LKF56" s="37"/>
      <c r="LKG56" s="37"/>
      <c r="LKH56" s="37"/>
      <c r="LKI56" s="37"/>
      <c r="LKJ56" s="37"/>
      <c r="LKK56" s="37"/>
      <c r="LKL56" s="37"/>
      <c r="LKM56" s="37"/>
      <c r="LKN56" s="37"/>
      <c r="LKO56" s="37"/>
      <c r="LKP56" s="37"/>
      <c r="LKQ56" s="37"/>
      <c r="LKR56" s="37"/>
      <c r="LKS56" s="37"/>
      <c r="LKT56" s="37"/>
      <c r="LKU56" s="37"/>
      <c r="LKV56" s="37"/>
      <c r="LKW56" s="37"/>
      <c r="LKX56" s="37"/>
      <c r="LKY56" s="37"/>
      <c r="LKZ56" s="37"/>
      <c r="LLA56" s="37"/>
      <c r="LLB56" s="37"/>
      <c r="LLC56" s="37"/>
      <c r="LLD56" s="37"/>
      <c r="LLE56" s="37"/>
      <c r="LLF56" s="37"/>
      <c r="LLG56" s="37"/>
      <c r="LLH56" s="37"/>
      <c r="LLI56" s="37"/>
      <c r="LLJ56" s="37"/>
      <c r="LLK56" s="37"/>
      <c r="LLL56" s="37"/>
      <c r="LLM56" s="37"/>
      <c r="LLN56" s="37"/>
      <c r="LLO56" s="37"/>
      <c r="LLP56" s="37"/>
      <c r="LLQ56" s="37"/>
      <c r="LLR56" s="37"/>
      <c r="LLS56" s="37"/>
      <c r="LLT56" s="37"/>
      <c r="LLU56" s="37"/>
      <c r="LLV56" s="37"/>
      <c r="LLW56" s="37"/>
      <c r="LLX56" s="37"/>
      <c r="LLY56" s="37"/>
      <c r="LLZ56" s="37"/>
      <c r="LMA56" s="37"/>
      <c r="LMB56" s="37"/>
      <c r="LMC56" s="37"/>
      <c r="LMD56" s="37"/>
      <c r="LME56" s="37"/>
      <c r="LMF56" s="37"/>
      <c r="LMG56" s="37"/>
      <c r="LMH56" s="37"/>
      <c r="LMI56" s="37"/>
      <c r="LMJ56" s="37"/>
      <c r="LMK56" s="37"/>
      <c r="LML56" s="37"/>
      <c r="LMM56" s="37"/>
      <c r="LMN56" s="37"/>
      <c r="LMO56" s="37"/>
      <c r="LMP56" s="37"/>
      <c r="LMQ56" s="37"/>
      <c r="LMR56" s="37"/>
      <c r="LMS56" s="37"/>
      <c r="LMT56" s="37"/>
      <c r="LMU56" s="37"/>
      <c r="LMV56" s="37"/>
      <c r="LMW56" s="37"/>
      <c r="LMX56" s="37"/>
      <c r="LMY56" s="37"/>
      <c r="LMZ56" s="37"/>
      <c r="LNA56" s="37"/>
      <c r="LNB56" s="37"/>
      <c r="LNC56" s="37"/>
      <c r="LND56" s="37"/>
      <c r="LNE56" s="37"/>
      <c r="LNF56" s="37"/>
      <c r="LNG56" s="37"/>
      <c r="LNH56" s="37"/>
      <c r="LNI56" s="37"/>
      <c r="LNJ56" s="37"/>
      <c r="LNK56" s="37"/>
      <c r="LNL56" s="37"/>
      <c r="LNM56" s="37"/>
      <c r="LNN56" s="37"/>
      <c r="LNO56" s="37"/>
      <c r="LNP56" s="37"/>
      <c r="LNQ56" s="37"/>
      <c r="LNR56" s="37"/>
      <c r="LNS56" s="37"/>
      <c r="LNT56" s="37"/>
      <c r="LNU56" s="37"/>
      <c r="LNV56" s="37"/>
      <c r="LNW56" s="37"/>
      <c r="LNX56" s="37"/>
      <c r="LNY56" s="37"/>
      <c r="LNZ56" s="37"/>
      <c r="LOA56" s="37"/>
      <c r="LOB56" s="37"/>
      <c r="LOC56" s="37"/>
      <c r="LOD56" s="37"/>
      <c r="LOE56" s="37"/>
      <c r="LOF56" s="37"/>
      <c r="LOG56" s="37"/>
      <c r="LOH56" s="37"/>
      <c r="LOI56" s="37"/>
      <c r="LOJ56" s="37"/>
      <c r="LOK56" s="37"/>
      <c r="LOL56" s="37"/>
      <c r="LOM56" s="37"/>
      <c r="LON56" s="37"/>
      <c r="LOO56" s="37"/>
      <c r="LOP56" s="37"/>
      <c r="LOQ56" s="37"/>
      <c r="LOR56" s="37"/>
      <c r="LOS56" s="37"/>
      <c r="LOT56" s="37"/>
      <c r="LOU56" s="37"/>
      <c r="LOV56" s="37"/>
      <c r="LOW56" s="37"/>
      <c r="LOX56" s="37"/>
      <c r="LOY56" s="37"/>
      <c r="LOZ56" s="37"/>
      <c r="LPA56" s="37"/>
      <c r="LPB56" s="37"/>
      <c r="LPC56" s="37"/>
      <c r="LPD56" s="37"/>
      <c r="LPE56" s="37"/>
      <c r="LPF56" s="37"/>
      <c r="LPG56" s="37"/>
      <c r="LPH56" s="37"/>
      <c r="LPI56" s="37"/>
      <c r="LPJ56" s="37"/>
      <c r="LPK56" s="37"/>
      <c r="LPL56" s="37"/>
      <c r="LPM56" s="37"/>
      <c r="LPN56" s="37"/>
      <c r="LPO56" s="37"/>
      <c r="LPP56" s="37"/>
      <c r="LPQ56" s="37"/>
      <c r="LPR56" s="37"/>
      <c r="LPS56" s="37"/>
      <c r="LPT56" s="37"/>
      <c r="LPU56" s="37"/>
      <c r="LPV56" s="37"/>
      <c r="LPW56" s="37"/>
      <c r="LPX56" s="37"/>
      <c r="LPY56" s="37"/>
      <c r="LPZ56" s="37"/>
      <c r="LQA56" s="37"/>
      <c r="LQB56" s="37"/>
      <c r="LQC56" s="37"/>
      <c r="LQD56" s="37"/>
      <c r="LQE56" s="37"/>
      <c r="LQF56" s="37"/>
      <c r="LQG56" s="37"/>
      <c r="LQH56" s="37"/>
      <c r="LQI56" s="37"/>
      <c r="LQJ56" s="37"/>
      <c r="LQK56" s="37"/>
      <c r="LQL56" s="37"/>
      <c r="LQM56" s="37"/>
      <c r="LQN56" s="37"/>
      <c r="LQO56" s="37"/>
      <c r="LQP56" s="37"/>
      <c r="LQQ56" s="37"/>
      <c r="LQR56" s="37"/>
      <c r="LQS56" s="37"/>
      <c r="LQT56" s="37"/>
      <c r="LQU56" s="37"/>
      <c r="LQV56" s="37"/>
      <c r="LQW56" s="37"/>
      <c r="LQX56" s="37"/>
      <c r="LQY56" s="37"/>
      <c r="LQZ56" s="37"/>
      <c r="LRA56" s="37"/>
      <c r="LRB56" s="37"/>
      <c r="LRC56" s="37"/>
      <c r="LRD56" s="37"/>
      <c r="LRE56" s="37"/>
      <c r="LRF56" s="37"/>
      <c r="LRG56" s="37"/>
      <c r="LRH56" s="37"/>
      <c r="LRI56" s="37"/>
      <c r="LRJ56" s="37"/>
      <c r="LRK56" s="37"/>
      <c r="LRL56" s="37"/>
      <c r="LRM56" s="37"/>
      <c r="LRN56" s="37"/>
      <c r="LRO56" s="37"/>
      <c r="LRP56" s="37"/>
      <c r="LRQ56" s="37"/>
      <c r="LRR56" s="37"/>
      <c r="LRS56" s="37"/>
      <c r="LRT56" s="37"/>
      <c r="LRU56" s="37"/>
      <c r="LRV56" s="37"/>
      <c r="LRW56" s="37"/>
      <c r="LRX56" s="37"/>
      <c r="LRY56" s="37"/>
      <c r="LRZ56" s="37"/>
      <c r="LSA56" s="37"/>
      <c r="LSB56" s="37"/>
      <c r="LSC56" s="37"/>
      <c r="LSD56" s="37"/>
      <c r="LSE56" s="37"/>
      <c r="LSF56" s="37"/>
      <c r="LSG56" s="37"/>
      <c r="LSH56" s="37"/>
      <c r="LSI56" s="37"/>
      <c r="LSJ56" s="37"/>
      <c r="LSK56" s="37"/>
      <c r="LSL56" s="37"/>
      <c r="LSM56" s="37"/>
      <c r="LSN56" s="37"/>
      <c r="LSO56" s="37"/>
      <c r="LSP56" s="37"/>
      <c r="LSQ56" s="37"/>
      <c r="LSR56" s="37"/>
      <c r="LSS56" s="37"/>
      <c r="LST56" s="37"/>
      <c r="LSU56" s="37"/>
      <c r="LSV56" s="37"/>
      <c r="LSW56" s="37"/>
      <c r="LSX56" s="37"/>
      <c r="LSY56" s="37"/>
      <c r="LSZ56" s="37"/>
      <c r="LTA56" s="37"/>
      <c r="LTB56" s="37"/>
      <c r="LTC56" s="37"/>
      <c r="LTD56" s="37"/>
      <c r="LTE56" s="37"/>
      <c r="LTF56" s="37"/>
      <c r="LTG56" s="37"/>
      <c r="LTH56" s="37"/>
      <c r="LTI56" s="37"/>
      <c r="LTJ56" s="37"/>
      <c r="LTK56" s="37"/>
      <c r="LTL56" s="37"/>
      <c r="LTM56" s="37"/>
      <c r="LTN56" s="37"/>
      <c r="LTO56" s="37"/>
      <c r="LTP56" s="37"/>
      <c r="LTQ56" s="37"/>
      <c r="LTR56" s="37"/>
      <c r="LTS56" s="37"/>
      <c r="LTT56" s="37"/>
      <c r="LTU56" s="37"/>
      <c r="LTV56" s="37"/>
      <c r="LTW56" s="37"/>
      <c r="LTX56" s="37"/>
      <c r="LTY56" s="37"/>
      <c r="LTZ56" s="37"/>
      <c r="LUA56" s="37"/>
      <c r="LUB56" s="37"/>
      <c r="LUC56" s="37"/>
      <c r="LUD56" s="37"/>
      <c r="LUE56" s="37"/>
      <c r="LUF56" s="37"/>
      <c r="LUG56" s="37"/>
      <c r="LUH56" s="37"/>
      <c r="LUI56" s="37"/>
      <c r="LUJ56" s="37"/>
      <c r="LUK56" s="37"/>
      <c r="LUL56" s="37"/>
      <c r="LUM56" s="37"/>
      <c r="LUN56" s="37"/>
      <c r="LUO56" s="37"/>
      <c r="LUP56" s="37"/>
      <c r="LUQ56" s="37"/>
      <c r="LUR56" s="37"/>
      <c r="LUS56" s="37"/>
      <c r="LUT56" s="37"/>
      <c r="LUU56" s="37"/>
      <c r="LUV56" s="37"/>
      <c r="LUW56" s="37"/>
      <c r="LUX56" s="37"/>
      <c r="LUY56" s="37"/>
      <c r="LUZ56" s="37"/>
      <c r="LVA56" s="37"/>
      <c r="LVB56" s="37"/>
      <c r="LVC56" s="37"/>
      <c r="LVD56" s="37"/>
      <c r="LVE56" s="37"/>
      <c r="LVF56" s="37"/>
      <c r="LVG56" s="37"/>
      <c r="LVH56" s="37"/>
      <c r="LVI56" s="37"/>
      <c r="LVJ56" s="37"/>
      <c r="LVK56" s="37"/>
      <c r="LVL56" s="37"/>
      <c r="LVM56" s="37"/>
      <c r="LVN56" s="37"/>
      <c r="LVO56" s="37"/>
      <c r="LVP56" s="37"/>
      <c r="LVQ56" s="37"/>
      <c r="LVR56" s="37"/>
      <c r="LVS56" s="37"/>
      <c r="LVT56" s="37"/>
      <c r="LVU56" s="37"/>
      <c r="LVV56" s="37"/>
      <c r="LVW56" s="37"/>
      <c r="LVX56" s="37"/>
      <c r="LVY56" s="37"/>
      <c r="LVZ56" s="37"/>
      <c r="LWA56" s="37"/>
      <c r="LWB56" s="37"/>
      <c r="LWC56" s="37"/>
      <c r="LWD56" s="37"/>
      <c r="LWE56" s="37"/>
      <c r="LWF56" s="37"/>
      <c r="LWG56" s="37"/>
      <c r="LWH56" s="37"/>
      <c r="LWI56" s="37"/>
      <c r="LWJ56" s="37"/>
      <c r="LWK56" s="37"/>
      <c r="LWL56" s="37"/>
      <c r="LWM56" s="37"/>
      <c r="LWN56" s="37"/>
      <c r="LWO56" s="37"/>
      <c r="LWP56" s="37"/>
      <c r="LWQ56" s="37"/>
      <c r="LWR56" s="37"/>
      <c r="LWS56" s="37"/>
      <c r="LWT56" s="37"/>
      <c r="LWU56" s="37"/>
      <c r="LWV56" s="37"/>
      <c r="LWW56" s="37"/>
      <c r="LWX56" s="37"/>
      <c r="LWY56" s="37"/>
      <c r="LWZ56" s="37"/>
      <c r="LXA56" s="37"/>
      <c r="LXB56" s="37"/>
      <c r="LXC56" s="37"/>
      <c r="LXD56" s="37"/>
      <c r="LXE56" s="37"/>
      <c r="LXF56" s="37"/>
      <c r="LXG56" s="37"/>
      <c r="LXH56" s="37"/>
      <c r="LXI56" s="37"/>
      <c r="LXJ56" s="37"/>
      <c r="LXK56" s="37"/>
      <c r="LXL56" s="37"/>
      <c r="LXM56" s="37"/>
      <c r="LXN56" s="37"/>
      <c r="LXO56" s="37"/>
      <c r="LXP56" s="37"/>
      <c r="LXQ56" s="37"/>
      <c r="LXR56" s="37"/>
      <c r="LXS56" s="37"/>
      <c r="LXT56" s="37"/>
      <c r="LXU56" s="37"/>
      <c r="LXV56" s="37"/>
      <c r="LXW56" s="37"/>
      <c r="LXX56" s="37"/>
      <c r="LXY56" s="37"/>
      <c r="LXZ56" s="37"/>
      <c r="LYA56" s="37"/>
      <c r="LYB56" s="37"/>
      <c r="LYC56" s="37"/>
      <c r="LYD56" s="37"/>
      <c r="LYE56" s="37"/>
      <c r="LYF56" s="37"/>
      <c r="LYG56" s="37"/>
      <c r="LYH56" s="37"/>
      <c r="LYI56" s="37"/>
      <c r="LYJ56" s="37"/>
      <c r="LYK56" s="37"/>
      <c r="LYL56" s="37"/>
      <c r="LYM56" s="37"/>
      <c r="LYN56" s="37"/>
      <c r="LYO56" s="37"/>
      <c r="LYP56" s="37"/>
      <c r="LYQ56" s="37"/>
      <c r="LYR56" s="37"/>
      <c r="LYS56" s="37"/>
      <c r="LYT56" s="37"/>
      <c r="LYU56" s="37"/>
      <c r="LYV56" s="37"/>
      <c r="LYW56" s="37"/>
      <c r="LYX56" s="37"/>
      <c r="LYY56" s="37"/>
      <c r="LYZ56" s="37"/>
      <c r="LZA56" s="37"/>
      <c r="LZB56" s="37"/>
      <c r="LZC56" s="37"/>
      <c r="LZD56" s="37"/>
      <c r="LZE56" s="37"/>
      <c r="LZF56" s="37"/>
      <c r="LZG56" s="37"/>
      <c r="LZH56" s="37"/>
      <c r="LZI56" s="37"/>
      <c r="LZJ56" s="37"/>
      <c r="LZK56" s="37"/>
      <c r="LZL56" s="37"/>
      <c r="LZM56" s="37"/>
      <c r="LZN56" s="37"/>
      <c r="LZO56" s="37"/>
      <c r="LZP56" s="37"/>
      <c r="LZQ56" s="37"/>
      <c r="LZR56" s="37"/>
      <c r="LZS56" s="37"/>
      <c r="LZT56" s="37"/>
      <c r="LZU56" s="37"/>
      <c r="LZV56" s="37"/>
      <c r="LZW56" s="37"/>
      <c r="LZX56" s="37"/>
      <c r="LZY56" s="37"/>
      <c r="LZZ56" s="37"/>
      <c r="MAA56" s="37"/>
      <c r="MAB56" s="37"/>
      <c r="MAC56" s="37"/>
      <c r="MAD56" s="37"/>
      <c r="MAE56" s="37"/>
      <c r="MAF56" s="37"/>
      <c r="MAG56" s="37"/>
      <c r="MAH56" s="37"/>
      <c r="MAI56" s="37"/>
      <c r="MAJ56" s="37"/>
      <c r="MAK56" s="37"/>
      <c r="MAL56" s="37"/>
      <c r="MAM56" s="37"/>
      <c r="MAN56" s="37"/>
      <c r="MAO56" s="37"/>
      <c r="MAP56" s="37"/>
      <c r="MAQ56" s="37"/>
      <c r="MAR56" s="37"/>
      <c r="MAS56" s="37"/>
      <c r="MAT56" s="37"/>
      <c r="MAU56" s="37"/>
      <c r="MAV56" s="37"/>
      <c r="MAW56" s="37"/>
      <c r="MAX56" s="37"/>
      <c r="MAY56" s="37"/>
      <c r="MAZ56" s="37"/>
      <c r="MBA56" s="37"/>
      <c r="MBB56" s="37"/>
      <c r="MBC56" s="37"/>
      <c r="MBD56" s="37"/>
      <c r="MBE56" s="37"/>
      <c r="MBF56" s="37"/>
      <c r="MBG56" s="37"/>
      <c r="MBH56" s="37"/>
      <c r="MBI56" s="37"/>
      <c r="MBJ56" s="37"/>
      <c r="MBK56" s="37"/>
      <c r="MBL56" s="37"/>
      <c r="MBM56" s="37"/>
      <c r="MBN56" s="37"/>
      <c r="MBO56" s="37"/>
      <c r="MBP56" s="37"/>
      <c r="MBQ56" s="37"/>
      <c r="MBR56" s="37"/>
      <c r="MBS56" s="37"/>
      <c r="MBT56" s="37"/>
      <c r="MBU56" s="37"/>
      <c r="MBV56" s="37"/>
      <c r="MBW56" s="37"/>
      <c r="MBX56" s="37"/>
      <c r="MBY56" s="37"/>
      <c r="MBZ56" s="37"/>
      <c r="MCA56" s="37"/>
      <c r="MCB56" s="37"/>
      <c r="MCC56" s="37"/>
      <c r="MCD56" s="37"/>
      <c r="MCE56" s="37"/>
      <c r="MCF56" s="37"/>
      <c r="MCG56" s="37"/>
      <c r="MCH56" s="37"/>
      <c r="MCI56" s="37"/>
      <c r="MCJ56" s="37"/>
      <c r="MCK56" s="37"/>
      <c r="MCL56" s="37"/>
      <c r="MCM56" s="37"/>
      <c r="MCN56" s="37"/>
      <c r="MCO56" s="37"/>
      <c r="MCP56" s="37"/>
      <c r="MCQ56" s="37"/>
      <c r="MCR56" s="37"/>
      <c r="MCS56" s="37"/>
      <c r="MCT56" s="37"/>
      <c r="MCU56" s="37"/>
      <c r="MCV56" s="37"/>
      <c r="MCW56" s="37"/>
      <c r="MCX56" s="37"/>
      <c r="MCY56" s="37"/>
      <c r="MCZ56" s="37"/>
      <c r="MDA56" s="37"/>
      <c r="MDB56" s="37"/>
      <c r="MDC56" s="37"/>
      <c r="MDD56" s="37"/>
      <c r="MDE56" s="37"/>
      <c r="MDF56" s="37"/>
      <c r="MDG56" s="37"/>
      <c r="MDH56" s="37"/>
      <c r="MDI56" s="37"/>
      <c r="MDJ56" s="37"/>
      <c r="MDK56" s="37"/>
      <c r="MDL56" s="37"/>
      <c r="MDM56" s="37"/>
      <c r="MDN56" s="37"/>
      <c r="MDO56" s="37"/>
      <c r="MDP56" s="37"/>
      <c r="MDQ56" s="37"/>
      <c r="MDR56" s="37"/>
      <c r="MDS56" s="37"/>
      <c r="MDT56" s="37"/>
      <c r="MDU56" s="37"/>
      <c r="MDV56" s="37"/>
      <c r="MDW56" s="37"/>
      <c r="MDX56" s="37"/>
      <c r="MDY56" s="37"/>
      <c r="MDZ56" s="37"/>
      <c r="MEA56" s="37"/>
      <c r="MEB56" s="37"/>
      <c r="MEC56" s="37"/>
      <c r="MED56" s="37"/>
      <c r="MEE56" s="37"/>
      <c r="MEF56" s="37"/>
      <c r="MEG56" s="37"/>
      <c r="MEH56" s="37"/>
      <c r="MEI56" s="37"/>
      <c r="MEJ56" s="37"/>
      <c r="MEK56" s="37"/>
      <c r="MEL56" s="37"/>
      <c r="MEM56" s="37"/>
      <c r="MEN56" s="37"/>
      <c r="MEO56" s="37"/>
      <c r="MEP56" s="37"/>
      <c r="MEQ56" s="37"/>
      <c r="MER56" s="37"/>
      <c r="MES56" s="37"/>
      <c r="MET56" s="37"/>
      <c r="MEU56" s="37"/>
      <c r="MEV56" s="37"/>
      <c r="MEW56" s="37"/>
      <c r="MEX56" s="37"/>
      <c r="MEY56" s="37"/>
      <c r="MEZ56" s="37"/>
      <c r="MFA56" s="37"/>
      <c r="MFB56" s="37"/>
      <c r="MFC56" s="37"/>
      <c r="MFD56" s="37"/>
      <c r="MFE56" s="37"/>
      <c r="MFF56" s="37"/>
      <c r="MFG56" s="37"/>
      <c r="MFH56" s="37"/>
      <c r="MFI56" s="37"/>
      <c r="MFJ56" s="37"/>
      <c r="MFK56" s="37"/>
      <c r="MFL56" s="37"/>
      <c r="MFM56" s="37"/>
      <c r="MFN56" s="37"/>
      <c r="MFO56" s="37"/>
      <c r="MFP56" s="37"/>
      <c r="MFQ56" s="37"/>
      <c r="MFR56" s="37"/>
      <c r="MFS56" s="37"/>
      <c r="MFT56" s="37"/>
      <c r="MFU56" s="37"/>
      <c r="MFV56" s="37"/>
      <c r="MFW56" s="37"/>
      <c r="MFX56" s="37"/>
      <c r="MFY56" s="37"/>
      <c r="MFZ56" s="37"/>
      <c r="MGA56" s="37"/>
      <c r="MGB56" s="37"/>
      <c r="MGC56" s="37"/>
      <c r="MGD56" s="37"/>
      <c r="MGE56" s="37"/>
      <c r="MGF56" s="37"/>
      <c r="MGG56" s="37"/>
      <c r="MGH56" s="37"/>
      <c r="MGI56" s="37"/>
      <c r="MGJ56" s="37"/>
      <c r="MGK56" s="37"/>
      <c r="MGL56" s="37"/>
      <c r="MGM56" s="37"/>
      <c r="MGN56" s="37"/>
      <c r="MGO56" s="37"/>
      <c r="MGP56" s="37"/>
      <c r="MGQ56" s="37"/>
      <c r="MGR56" s="37"/>
      <c r="MGS56" s="37"/>
      <c r="MGT56" s="37"/>
      <c r="MGU56" s="37"/>
      <c r="MGV56" s="37"/>
      <c r="MGW56" s="37"/>
      <c r="MGX56" s="37"/>
      <c r="MGY56" s="37"/>
      <c r="MGZ56" s="37"/>
      <c r="MHA56" s="37"/>
      <c r="MHB56" s="37"/>
      <c r="MHC56" s="37"/>
      <c r="MHD56" s="37"/>
      <c r="MHE56" s="37"/>
      <c r="MHF56" s="37"/>
      <c r="MHG56" s="37"/>
      <c r="MHH56" s="37"/>
      <c r="MHI56" s="37"/>
      <c r="MHJ56" s="37"/>
      <c r="MHK56" s="37"/>
      <c r="MHL56" s="37"/>
      <c r="MHM56" s="37"/>
      <c r="MHN56" s="37"/>
      <c r="MHO56" s="37"/>
      <c r="MHP56" s="37"/>
      <c r="MHQ56" s="37"/>
      <c r="MHR56" s="37"/>
      <c r="MHS56" s="37"/>
      <c r="MHT56" s="37"/>
      <c r="MHU56" s="37"/>
      <c r="MHV56" s="37"/>
      <c r="MHW56" s="37"/>
      <c r="MHX56" s="37"/>
      <c r="MHY56" s="37"/>
      <c r="MHZ56" s="37"/>
      <c r="MIA56" s="37"/>
      <c r="MIB56" s="37"/>
      <c r="MIC56" s="37"/>
      <c r="MID56" s="37"/>
      <c r="MIE56" s="37"/>
      <c r="MIF56" s="37"/>
      <c r="MIG56" s="37"/>
      <c r="MIH56" s="37"/>
      <c r="MII56" s="37"/>
      <c r="MIJ56" s="37"/>
      <c r="MIK56" s="37"/>
      <c r="MIL56" s="37"/>
      <c r="MIM56" s="37"/>
      <c r="MIN56" s="37"/>
      <c r="MIO56" s="37"/>
      <c r="MIP56" s="37"/>
      <c r="MIQ56" s="37"/>
      <c r="MIR56" s="37"/>
      <c r="MIS56" s="37"/>
      <c r="MIT56" s="37"/>
      <c r="MIU56" s="37"/>
      <c r="MIV56" s="37"/>
      <c r="MIW56" s="37"/>
      <c r="MIX56" s="37"/>
      <c r="MIY56" s="37"/>
      <c r="MIZ56" s="37"/>
      <c r="MJA56" s="37"/>
      <c r="MJB56" s="37"/>
      <c r="MJC56" s="37"/>
      <c r="MJD56" s="37"/>
      <c r="MJE56" s="37"/>
      <c r="MJF56" s="37"/>
      <c r="MJG56" s="37"/>
      <c r="MJH56" s="37"/>
      <c r="MJI56" s="37"/>
      <c r="MJJ56" s="37"/>
      <c r="MJK56" s="37"/>
      <c r="MJL56" s="37"/>
      <c r="MJM56" s="37"/>
      <c r="MJN56" s="37"/>
      <c r="MJO56" s="37"/>
      <c r="MJP56" s="37"/>
      <c r="MJQ56" s="37"/>
      <c r="MJR56" s="37"/>
      <c r="MJS56" s="37"/>
      <c r="MJT56" s="37"/>
      <c r="MJU56" s="37"/>
      <c r="MJV56" s="37"/>
      <c r="MJW56" s="37"/>
      <c r="MJX56" s="37"/>
      <c r="MJY56" s="37"/>
      <c r="MJZ56" s="37"/>
      <c r="MKA56" s="37"/>
      <c r="MKB56" s="37"/>
      <c r="MKC56" s="37"/>
      <c r="MKD56" s="37"/>
      <c r="MKE56" s="37"/>
      <c r="MKF56" s="37"/>
      <c r="MKG56" s="37"/>
      <c r="MKH56" s="37"/>
      <c r="MKI56" s="37"/>
      <c r="MKJ56" s="37"/>
      <c r="MKK56" s="37"/>
      <c r="MKL56" s="37"/>
      <c r="MKM56" s="37"/>
      <c r="MKN56" s="37"/>
      <c r="MKO56" s="37"/>
      <c r="MKP56" s="37"/>
      <c r="MKQ56" s="37"/>
      <c r="MKR56" s="37"/>
      <c r="MKS56" s="37"/>
      <c r="MKT56" s="37"/>
      <c r="MKU56" s="37"/>
      <c r="MKV56" s="37"/>
      <c r="MKW56" s="37"/>
      <c r="MKX56" s="37"/>
      <c r="MKY56" s="37"/>
      <c r="MKZ56" s="37"/>
      <c r="MLA56" s="37"/>
      <c r="MLB56" s="37"/>
      <c r="MLC56" s="37"/>
      <c r="MLD56" s="37"/>
      <c r="MLE56" s="37"/>
      <c r="MLF56" s="37"/>
      <c r="MLG56" s="37"/>
      <c r="MLH56" s="37"/>
      <c r="MLI56" s="37"/>
      <c r="MLJ56" s="37"/>
      <c r="MLK56" s="37"/>
      <c r="MLL56" s="37"/>
      <c r="MLM56" s="37"/>
      <c r="MLN56" s="37"/>
      <c r="MLO56" s="37"/>
      <c r="MLP56" s="37"/>
      <c r="MLQ56" s="37"/>
      <c r="MLR56" s="37"/>
      <c r="MLS56" s="37"/>
      <c r="MLT56" s="37"/>
      <c r="MLU56" s="37"/>
      <c r="MLV56" s="37"/>
      <c r="MLW56" s="37"/>
      <c r="MLX56" s="37"/>
      <c r="MLY56" s="37"/>
      <c r="MLZ56" s="37"/>
      <c r="MMA56" s="37"/>
      <c r="MMB56" s="37"/>
      <c r="MMC56" s="37"/>
      <c r="MMD56" s="37"/>
      <c r="MME56" s="37"/>
      <c r="MMF56" s="37"/>
      <c r="MMG56" s="37"/>
      <c r="MMH56" s="37"/>
      <c r="MMI56" s="37"/>
      <c r="MMJ56" s="37"/>
      <c r="MMK56" s="37"/>
      <c r="MML56" s="37"/>
      <c r="MMM56" s="37"/>
      <c r="MMN56" s="37"/>
      <c r="MMO56" s="37"/>
      <c r="MMP56" s="37"/>
      <c r="MMQ56" s="37"/>
      <c r="MMR56" s="37"/>
      <c r="MMS56" s="37"/>
      <c r="MMT56" s="37"/>
      <c r="MMU56" s="37"/>
      <c r="MMV56" s="37"/>
      <c r="MMW56" s="37"/>
      <c r="MMX56" s="37"/>
      <c r="MMY56" s="37"/>
      <c r="MMZ56" s="37"/>
      <c r="MNA56" s="37"/>
      <c r="MNB56" s="37"/>
      <c r="MNC56" s="37"/>
      <c r="MND56" s="37"/>
      <c r="MNE56" s="37"/>
      <c r="MNF56" s="37"/>
      <c r="MNG56" s="37"/>
      <c r="MNH56" s="37"/>
      <c r="MNI56" s="37"/>
      <c r="MNJ56" s="37"/>
      <c r="MNK56" s="37"/>
      <c r="MNL56" s="37"/>
      <c r="MNM56" s="37"/>
      <c r="MNN56" s="37"/>
      <c r="MNO56" s="37"/>
      <c r="MNP56" s="37"/>
      <c r="MNQ56" s="37"/>
      <c r="MNR56" s="37"/>
      <c r="MNS56" s="37"/>
      <c r="MNT56" s="37"/>
      <c r="MNU56" s="37"/>
      <c r="MNV56" s="37"/>
      <c r="MNW56" s="37"/>
      <c r="MNX56" s="37"/>
      <c r="MNY56" s="37"/>
      <c r="MNZ56" s="37"/>
      <c r="MOA56" s="37"/>
      <c r="MOB56" s="37"/>
      <c r="MOC56" s="37"/>
      <c r="MOD56" s="37"/>
      <c r="MOE56" s="37"/>
      <c r="MOF56" s="37"/>
      <c r="MOG56" s="37"/>
      <c r="MOH56" s="37"/>
      <c r="MOI56" s="37"/>
      <c r="MOJ56" s="37"/>
      <c r="MOK56" s="37"/>
      <c r="MOL56" s="37"/>
      <c r="MOM56" s="37"/>
      <c r="MON56" s="37"/>
      <c r="MOO56" s="37"/>
      <c r="MOP56" s="37"/>
      <c r="MOQ56" s="37"/>
      <c r="MOR56" s="37"/>
      <c r="MOS56" s="37"/>
      <c r="MOT56" s="37"/>
      <c r="MOU56" s="37"/>
      <c r="MOV56" s="37"/>
      <c r="MOW56" s="37"/>
      <c r="MOX56" s="37"/>
      <c r="MOY56" s="37"/>
      <c r="MOZ56" s="37"/>
      <c r="MPA56" s="37"/>
      <c r="MPB56" s="37"/>
      <c r="MPC56" s="37"/>
      <c r="MPD56" s="37"/>
      <c r="MPE56" s="37"/>
      <c r="MPF56" s="37"/>
      <c r="MPG56" s="37"/>
      <c r="MPH56" s="37"/>
      <c r="MPI56" s="37"/>
      <c r="MPJ56" s="37"/>
      <c r="MPK56" s="37"/>
      <c r="MPL56" s="37"/>
      <c r="MPM56" s="37"/>
      <c r="MPN56" s="37"/>
      <c r="MPO56" s="37"/>
      <c r="MPP56" s="37"/>
      <c r="MPQ56" s="37"/>
      <c r="MPR56" s="37"/>
      <c r="MPS56" s="37"/>
      <c r="MPT56" s="37"/>
      <c r="MPU56" s="37"/>
      <c r="MPV56" s="37"/>
      <c r="MPW56" s="37"/>
      <c r="MPX56" s="37"/>
      <c r="MPY56" s="37"/>
      <c r="MPZ56" s="37"/>
      <c r="MQA56" s="37"/>
      <c r="MQB56" s="37"/>
      <c r="MQC56" s="37"/>
      <c r="MQD56" s="37"/>
      <c r="MQE56" s="37"/>
      <c r="MQF56" s="37"/>
      <c r="MQG56" s="37"/>
      <c r="MQH56" s="37"/>
      <c r="MQI56" s="37"/>
      <c r="MQJ56" s="37"/>
      <c r="MQK56" s="37"/>
      <c r="MQL56" s="37"/>
      <c r="MQM56" s="37"/>
      <c r="MQN56" s="37"/>
      <c r="MQO56" s="37"/>
      <c r="MQP56" s="37"/>
      <c r="MQQ56" s="37"/>
      <c r="MQR56" s="37"/>
      <c r="MQS56" s="37"/>
      <c r="MQT56" s="37"/>
      <c r="MQU56" s="37"/>
      <c r="MQV56" s="37"/>
      <c r="MQW56" s="37"/>
      <c r="MQX56" s="37"/>
      <c r="MQY56" s="37"/>
      <c r="MQZ56" s="37"/>
      <c r="MRA56" s="37"/>
      <c r="MRB56" s="37"/>
      <c r="MRC56" s="37"/>
      <c r="MRD56" s="37"/>
      <c r="MRE56" s="37"/>
      <c r="MRF56" s="37"/>
      <c r="MRG56" s="37"/>
      <c r="MRH56" s="37"/>
      <c r="MRI56" s="37"/>
      <c r="MRJ56" s="37"/>
      <c r="MRK56" s="37"/>
      <c r="MRL56" s="37"/>
      <c r="MRM56" s="37"/>
      <c r="MRN56" s="37"/>
      <c r="MRO56" s="37"/>
      <c r="MRP56" s="37"/>
      <c r="MRQ56" s="37"/>
      <c r="MRR56" s="37"/>
      <c r="MRS56" s="37"/>
      <c r="MRT56" s="37"/>
      <c r="MRU56" s="37"/>
      <c r="MRV56" s="37"/>
      <c r="MRW56" s="37"/>
      <c r="MRX56" s="37"/>
      <c r="MRY56" s="37"/>
      <c r="MRZ56" s="37"/>
      <c r="MSA56" s="37"/>
      <c r="MSB56" s="37"/>
      <c r="MSC56" s="37"/>
      <c r="MSD56" s="37"/>
      <c r="MSE56" s="37"/>
      <c r="MSF56" s="37"/>
      <c r="MSG56" s="37"/>
      <c r="MSH56" s="37"/>
      <c r="MSI56" s="37"/>
      <c r="MSJ56" s="37"/>
      <c r="MSK56" s="37"/>
      <c r="MSL56" s="37"/>
      <c r="MSM56" s="37"/>
      <c r="MSN56" s="37"/>
      <c r="MSO56" s="37"/>
      <c r="MSP56" s="37"/>
      <c r="MSQ56" s="37"/>
      <c r="MSR56" s="37"/>
      <c r="MSS56" s="37"/>
      <c r="MST56" s="37"/>
      <c r="MSU56" s="37"/>
      <c r="MSV56" s="37"/>
      <c r="MSW56" s="37"/>
      <c r="MSX56" s="37"/>
      <c r="MSY56" s="37"/>
      <c r="MSZ56" s="37"/>
      <c r="MTA56" s="37"/>
      <c r="MTB56" s="37"/>
      <c r="MTC56" s="37"/>
      <c r="MTD56" s="37"/>
      <c r="MTE56" s="37"/>
      <c r="MTF56" s="37"/>
      <c r="MTG56" s="37"/>
      <c r="MTH56" s="37"/>
      <c r="MTI56" s="37"/>
      <c r="MTJ56" s="37"/>
      <c r="MTK56" s="37"/>
      <c r="MTL56" s="37"/>
      <c r="MTM56" s="37"/>
      <c r="MTN56" s="37"/>
      <c r="MTO56" s="37"/>
      <c r="MTP56" s="37"/>
      <c r="MTQ56" s="37"/>
      <c r="MTR56" s="37"/>
      <c r="MTS56" s="37"/>
      <c r="MTT56" s="37"/>
      <c r="MTU56" s="37"/>
      <c r="MTV56" s="37"/>
      <c r="MTW56" s="37"/>
      <c r="MTX56" s="37"/>
      <c r="MTY56" s="37"/>
      <c r="MTZ56" s="37"/>
      <c r="MUA56" s="37"/>
      <c r="MUB56" s="37"/>
      <c r="MUC56" s="37"/>
      <c r="MUD56" s="37"/>
      <c r="MUE56" s="37"/>
      <c r="MUF56" s="37"/>
      <c r="MUG56" s="37"/>
      <c r="MUH56" s="37"/>
      <c r="MUI56" s="37"/>
      <c r="MUJ56" s="37"/>
      <c r="MUK56" s="37"/>
      <c r="MUL56" s="37"/>
      <c r="MUM56" s="37"/>
      <c r="MUN56" s="37"/>
      <c r="MUO56" s="37"/>
      <c r="MUP56" s="37"/>
      <c r="MUQ56" s="37"/>
      <c r="MUR56" s="37"/>
      <c r="MUS56" s="37"/>
      <c r="MUT56" s="37"/>
      <c r="MUU56" s="37"/>
      <c r="MUV56" s="37"/>
      <c r="MUW56" s="37"/>
      <c r="MUX56" s="37"/>
      <c r="MUY56" s="37"/>
      <c r="MUZ56" s="37"/>
      <c r="MVA56" s="37"/>
      <c r="MVB56" s="37"/>
      <c r="MVC56" s="37"/>
      <c r="MVD56" s="37"/>
      <c r="MVE56" s="37"/>
      <c r="MVF56" s="37"/>
      <c r="MVG56" s="37"/>
      <c r="MVH56" s="37"/>
      <c r="MVI56" s="37"/>
      <c r="MVJ56" s="37"/>
      <c r="MVK56" s="37"/>
      <c r="MVL56" s="37"/>
      <c r="MVM56" s="37"/>
      <c r="MVN56" s="37"/>
      <c r="MVO56" s="37"/>
      <c r="MVP56" s="37"/>
      <c r="MVQ56" s="37"/>
      <c r="MVR56" s="37"/>
      <c r="MVS56" s="37"/>
      <c r="MVT56" s="37"/>
      <c r="MVU56" s="37"/>
      <c r="MVV56" s="37"/>
      <c r="MVW56" s="37"/>
      <c r="MVX56" s="37"/>
      <c r="MVY56" s="37"/>
      <c r="MVZ56" s="37"/>
      <c r="MWA56" s="37"/>
      <c r="MWB56" s="37"/>
      <c r="MWC56" s="37"/>
      <c r="MWD56" s="37"/>
      <c r="MWE56" s="37"/>
      <c r="MWF56" s="37"/>
      <c r="MWG56" s="37"/>
      <c r="MWH56" s="37"/>
      <c r="MWI56" s="37"/>
      <c r="MWJ56" s="37"/>
      <c r="MWK56" s="37"/>
      <c r="MWL56" s="37"/>
      <c r="MWM56" s="37"/>
      <c r="MWN56" s="37"/>
      <c r="MWO56" s="37"/>
      <c r="MWP56" s="37"/>
      <c r="MWQ56" s="37"/>
      <c r="MWR56" s="37"/>
      <c r="MWS56" s="37"/>
      <c r="MWT56" s="37"/>
      <c r="MWU56" s="37"/>
      <c r="MWV56" s="37"/>
      <c r="MWW56" s="37"/>
      <c r="MWX56" s="37"/>
      <c r="MWY56" s="37"/>
      <c r="MWZ56" s="37"/>
      <c r="MXA56" s="37"/>
      <c r="MXB56" s="37"/>
      <c r="MXC56" s="37"/>
      <c r="MXD56" s="37"/>
      <c r="MXE56" s="37"/>
      <c r="MXF56" s="37"/>
      <c r="MXG56" s="37"/>
      <c r="MXH56" s="37"/>
      <c r="MXI56" s="37"/>
      <c r="MXJ56" s="37"/>
      <c r="MXK56" s="37"/>
      <c r="MXL56" s="37"/>
      <c r="MXM56" s="37"/>
      <c r="MXN56" s="37"/>
      <c r="MXO56" s="37"/>
      <c r="MXP56" s="37"/>
      <c r="MXQ56" s="37"/>
      <c r="MXR56" s="37"/>
      <c r="MXS56" s="37"/>
      <c r="MXT56" s="37"/>
      <c r="MXU56" s="37"/>
      <c r="MXV56" s="37"/>
      <c r="MXW56" s="37"/>
      <c r="MXX56" s="37"/>
      <c r="MXY56" s="37"/>
      <c r="MXZ56" s="37"/>
      <c r="MYA56" s="37"/>
      <c r="MYB56" s="37"/>
      <c r="MYC56" s="37"/>
      <c r="MYD56" s="37"/>
      <c r="MYE56" s="37"/>
      <c r="MYF56" s="37"/>
      <c r="MYG56" s="37"/>
      <c r="MYH56" s="37"/>
      <c r="MYI56" s="37"/>
      <c r="MYJ56" s="37"/>
      <c r="MYK56" s="37"/>
      <c r="MYL56" s="37"/>
      <c r="MYM56" s="37"/>
      <c r="MYN56" s="37"/>
      <c r="MYO56" s="37"/>
      <c r="MYP56" s="37"/>
      <c r="MYQ56" s="37"/>
      <c r="MYR56" s="37"/>
      <c r="MYS56" s="37"/>
      <c r="MYT56" s="37"/>
      <c r="MYU56" s="37"/>
      <c r="MYV56" s="37"/>
      <c r="MYW56" s="37"/>
      <c r="MYX56" s="37"/>
      <c r="MYY56" s="37"/>
      <c r="MYZ56" s="37"/>
      <c r="MZA56" s="37"/>
      <c r="MZB56" s="37"/>
      <c r="MZC56" s="37"/>
      <c r="MZD56" s="37"/>
      <c r="MZE56" s="37"/>
      <c r="MZF56" s="37"/>
      <c r="MZG56" s="37"/>
      <c r="MZH56" s="37"/>
      <c r="MZI56" s="37"/>
      <c r="MZJ56" s="37"/>
      <c r="MZK56" s="37"/>
      <c r="MZL56" s="37"/>
      <c r="MZM56" s="37"/>
      <c r="MZN56" s="37"/>
      <c r="MZO56" s="37"/>
      <c r="MZP56" s="37"/>
      <c r="MZQ56" s="37"/>
      <c r="MZR56" s="37"/>
      <c r="MZS56" s="37"/>
      <c r="MZT56" s="37"/>
      <c r="MZU56" s="37"/>
      <c r="MZV56" s="37"/>
      <c r="MZW56" s="37"/>
      <c r="MZX56" s="37"/>
      <c r="MZY56" s="37"/>
      <c r="MZZ56" s="37"/>
      <c r="NAA56" s="37"/>
      <c r="NAB56" s="37"/>
      <c r="NAC56" s="37"/>
      <c r="NAD56" s="37"/>
      <c r="NAE56" s="37"/>
      <c r="NAF56" s="37"/>
      <c r="NAG56" s="37"/>
      <c r="NAH56" s="37"/>
      <c r="NAI56" s="37"/>
      <c r="NAJ56" s="37"/>
      <c r="NAK56" s="37"/>
      <c r="NAL56" s="37"/>
      <c r="NAM56" s="37"/>
      <c r="NAN56" s="37"/>
      <c r="NAO56" s="37"/>
      <c r="NAP56" s="37"/>
      <c r="NAQ56" s="37"/>
      <c r="NAR56" s="37"/>
      <c r="NAS56" s="37"/>
      <c r="NAT56" s="37"/>
      <c r="NAU56" s="37"/>
      <c r="NAV56" s="37"/>
      <c r="NAW56" s="37"/>
      <c r="NAX56" s="37"/>
      <c r="NAY56" s="37"/>
      <c r="NAZ56" s="37"/>
      <c r="NBA56" s="37"/>
      <c r="NBB56" s="37"/>
      <c r="NBC56" s="37"/>
      <c r="NBD56" s="37"/>
      <c r="NBE56" s="37"/>
      <c r="NBF56" s="37"/>
      <c r="NBG56" s="37"/>
      <c r="NBH56" s="37"/>
      <c r="NBI56" s="37"/>
      <c r="NBJ56" s="37"/>
      <c r="NBK56" s="37"/>
      <c r="NBL56" s="37"/>
      <c r="NBM56" s="37"/>
      <c r="NBN56" s="37"/>
      <c r="NBO56" s="37"/>
      <c r="NBP56" s="37"/>
      <c r="NBQ56" s="37"/>
      <c r="NBR56" s="37"/>
      <c r="NBS56" s="37"/>
      <c r="NBT56" s="37"/>
      <c r="NBU56" s="37"/>
      <c r="NBV56" s="37"/>
      <c r="NBW56" s="37"/>
      <c r="NBX56" s="37"/>
      <c r="NBY56" s="37"/>
      <c r="NBZ56" s="37"/>
      <c r="NCA56" s="37"/>
      <c r="NCB56" s="37"/>
      <c r="NCC56" s="37"/>
      <c r="NCD56" s="37"/>
      <c r="NCE56" s="37"/>
      <c r="NCF56" s="37"/>
      <c r="NCG56" s="37"/>
      <c r="NCH56" s="37"/>
      <c r="NCI56" s="37"/>
      <c r="NCJ56" s="37"/>
      <c r="NCK56" s="37"/>
      <c r="NCL56" s="37"/>
      <c r="NCM56" s="37"/>
      <c r="NCN56" s="37"/>
      <c r="NCO56" s="37"/>
      <c r="NCP56" s="37"/>
      <c r="NCQ56" s="37"/>
      <c r="NCR56" s="37"/>
      <c r="NCS56" s="37"/>
      <c r="NCT56" s="37"/>
      <c r="NCU56" s="37"/>
      <c r="NCV56" s="37"/>
      <c r="NCW56" s="37"/>
      <c r="NCX56" s="37"/>
      <c r="NCY56" s="37"/>
      <c r="NCZ56" s="37"/>
      <c r="NDA56" s="37"/>
      <c r="NDB56" s="37"/>
      <c r="NDC56" s="37"/>
      <c r="NDD56" s="37"/>
      <c r="NDE56" s="37"/>
      <c r="NDF56" s="37"/>
      <c r="NDG56" s="37"/>
      <c r="NDH56" s="37"/>
      <c r="NDI56" s="37"/>
      <c r="NDJ56" s="37"/>
      <c r="NDK56" s="37"/>
      <c r="NDL56" s="37"/>
      <c r="NDM56" s="37"/>
      <c r="NDN56" s="37"/>
      <c r="NDO56" s="37"/>
      <c r="NDP56" s="37"/>
      <c r="NDQ56" s="37"/>
      <c r="NDR56" s="37"/>
      <c r="NDS56" s="37"/>
      <c r="NDT56" s="37"/>
      <c r="NDU56" s="37"/>
      <c r="NDV56" s="37"/>
      <c r="NDW56" s="37"/>
      <c r="NDX56" s="37"/>
      <c r="NDY56" s="37"/>
      <c r="NDZ56" s="37"/>
      <c r="NEA56" s="37"/>
      <c r="NEB56" s="37"/>
      <c r="NEC56" s="37"/>
      <c r="NED56" s="37"/>
      <c r="NEE56" s="37"/>
      <c r="NEF56" s="37"/>
      <c r="NEG56" s="37"/>
      <c r="NEH56" s="37"/>
      <c r="NEI56" s="37"/>
      <c r="NEJ56" s="37"/>
      <c r="NEK56" s="37"/>
      <c r="NEL56" s="37"/>
      <c r="NEM56" s="37"/>
      <c r="NEN56" s="37"/>
      <c r="NEO56" s="37"/>
      <c r="NEP56" s="37"/>
      <c r="NEQ56" s="37"/>
      <c r="NER56" s="37"/>
      <c r="NES56" s="37"/>
      <c r="NET56" s="37"/>
      <c r="NEU56" s="37"/>
      <c r="NEV56" s="37"/>
      <c r="NEW56" s="37"/>
      <c r="NEX56" s="37"/>
      <c r="NEY56" s="37"/>
      <c r="NEZ56" s="37"/>
      <c r="NFA56" s="37"/>
      <c r="NFB56" s="37"/>
      <c r="NFC56" s="37"/>
      <c r="NFD56" s="37"/>
      <c r="NFE56" s="37"/>
      <c r="NFF56" s="37"/>
      <c r="NFG56" s="37"/>
      <c r="NFH56" s="37"/>
      <c r="NFI56" s="37"/>
      <c r="NFJ56" s="37"/>
      <c r="NFK56" s="37"/>
      <c r="NFL56" s="37"/>
      <c r="NFM56" s="37"/>
      <c r="NFN56" s="37"/>
      <c r="NFO56" s="37"/>
      <c r="NFP56" s="37"/>
      <c r="NFQ56" s="37"/>
      <c r="NFR56" s="37"/>
      <c r="NFS56" s="37"/>
      <c r="NFT56" s="37"/>
      <c r="NFU56" s="37"/>
      <c r="NFV56" s="37"/>
      <c r="NFW56" s="37"/>
      <c r="NFX56" s="37"/>
      <c r="NFY56" s="37"/>
      <c r="NFZ56" s="37"/>
      <c r="NGA56" s="37"/>
      <c r="NGB56" s="37"/>
      <c r="NGC56" s="37"/>
      <c r="NGD56" s="37"/>
      <c r="NGE56" s="37"/>
      <c r="NGF56" s="37"/>
      <c r="NGG56" s="37"/>
      <c r="NGH56" s="37"/>
      <c r="NGI56" s="37"/>
      <c r="NGJ56" s="37"/>
      <c r="NGK56" s="37"/>
      <c r="NGL56" s="37"/>
      <c r="NGM56" s="37"/>
      <c r="NGN56" s="37"/>
      <c r="NGO56" s="37"/>
      <c r="NGP56" s="37"/>
      <c r="NGQ56" s="37"/>
      <c r="NGR56" s="37"/>
      <c r="NGS56" s="37"/>
      <c r="NGT56" s="37"/>
      <c r="NGU56" s="37"/>
      <c r="NGV56" s="37"/>
      <c r="NGW56" s="37"/>
      <c r="NGX56" s="37"/>
      <c r="NGY56" s="37"/>
      <c r="NGZ56" s="37"/>
      <c r="NHA56" s="37"/>
      <c r="NHB56" s="37"/>
      <c r="NHC56" s="37"/>
      <c r="NHD56" s="37"/>
      <c r="NHE56" s="37"/>
      <c r="NHF56" s="37"/>
      <c r="NHG56" s="37"/>
      <c r="NHH56" s="37"/>
      <c r="NHI56" s="37"/>
      <c r="NHJ56" s="37"/>
      <c r="NHK56" s="37"/>
      <c r="NHL56" s="37"/>
      <c r="NHM56" s="37"/>
      <c r="NHN56" s="37"/>
      <c r="NHO56" s="37"/>
      <c r="NHP56" s="37"/>
      <c r="NHQ56" s="37"/>
      <c r="NHR56" s="37"/>
      <c r="NHS56" s="37"/>
      <c r="NHT56" s="37"/>
      <c r="NHU56" s="37"/>
      <c r="NHV56" s="37"/>
      <c r="NHW56" s="37"/>
      <c r="NHX56" s="37"/>
      <c r="NHY56" s="37"/>
      <c r="NHZ56" s="37"/>
      <c r="NIA56" s="37"/>
      <c r="NIB56" s="37"/>
      <c r="NIC56" s="37"/>
      <c r="NID56" s="37"/>
      <c r="NIE56" s="37"/>
      <c r="NIF56" s="37"/>
      <c r="NIG56" s="37"/>
      <c r="NIH56" s="37"/>
      <c r="NII56" s="37"/>
      <c r="NIJ56" s="37"/>
      <c r="NIK56" s="37"/>
      <c r="NIL56" s="37"/>
      <c r="NIM56" s="37"/>
      <c r="NIN56" s="37"/>
      <c r="NIO56" s="37"/>
      <c r="NIP56" s="37"/>
      <c r="NIQ56" s="37"/>
      <c r="NIR56" s="37"/>
      <c r="NIS56" s="37"/>
      <c r="NIT56" s="37"/>
      <c r="NIU56" s="37"/>
      <c r="NIV56" s="37"/>
      <c r="NIW56" s="37"/>
      <c r="NIX56" s="37"/>
      <c r="NIY56" s="37"/>
      <c r="NIZ56" s="37"/>
      <c r="NJA56" s="37"/>
      <c r="NJB56" s="37"/>
      <c r="NJC56" s="37"/>
      <c r="NJD56" s="37"/>
      <c r="NJE56" s="37"/>
      <c r="NJF56" s="37"/>
      <c r="NJG56" s="37"/>
      <c r="NJH56" s="37"/>
      <c r="NJI56" s="37"/>
      <c r="NJJ56" s="37"/>
      <c r="NJK56" s="37"/>
      <c r="NJL56" s="37"/>
      <c r="NJM56" s="37"/>
      <c r="NJN56" s="37"/>
      <c r="NJO56" s="37"/>
      <c r="NJP56" s="37"/>
      <c r="NJQ56" s="37"/>
      <c r="NJR56" s="37"/>
      <c r="NJS56" s="37"/>
      <c r="NJT56" s="37"/>
      <c r="NJU56" s="37"/>
      <c r="NJV56" s="37"/>
      <c r="NJW56" s="37"/>
      <c r="NJX56" s="37"/>
      <c r="NJY56" s="37"/>
      <c r="NJZ56" s="37"/>
      <c r="NKA56" s="37"/>
      <c r="NKB56" s="37"/>
      <c r="NKC56" s="37"/>
      <c r="NKD56" s="37"/>
      <c r="NKE56" s="37"/>
      <c r="NKF56" s="37"/>
      <c r="NKG56" s="37"/>
      <c r="NKH56" s="37"/>
      <c r="NKI56" s="37"/>
      <c r="NKJ56" s="37"/>
      <c r="NKK56" s="37"/>
      <c r="NKL56" s="37"/>
      <c r="NKM56" s="37"/>
      <c r="NKN56" s="37"/>
      <c r="NKO56" s="37"/>
      <c r="NKP56" s="37"/>
      <c r="NKQ56" s="37"/>
      <c r="NKR56" s="37"/>
      <c r="NKS56" s="37"/>
      <c r="NKT56" s="37"/>
      <c r="NKU56" s="37"/>
      <c r="NKV56" s="37"/>
      <c r="NKW56" s="37"/>
      <c r="NKX56" s="37"/>
      <c r="NKY56" s="37"/>
      <c r="NKZ56" s="37"/>
      <c r="NLA56" s="37"/>
      <c r="NLB56" s="37"/>
      <c r="NLC56" s="37"/>
      <c r="NLD56" s="37"/>
      <c r="NLE56" s="37"/>
      <c r="NLF56" s="37"/>
      <c r="NLG56" s="37"/>
      <c r="NLH56" s="37"/>
      <c r="NLI56" s="37"/>
      <c r="NLJ56" s="37"/>
      <c r="NLK56" s="37"/>
      <c r="NLL56" s="37"/>
      <c r="NLM56" s="37"/>
      <c r="NLN56" s="37"/>
      <c r="NLO56" s="37"/>
      <c r="NLP56" s="37"/>
      <c r="NLQ56" s="37"/>
      <c r="NLR56" s="37"/>
      <c r="NLS56" s="37"/>
      <c r="NLT56" s="37"/>
      <c r="NLU56" s="37"/>
      <c r="NLV56" s="37"/>
      <c r="NLW56" s="37"/>
      <c r="NLX56" s="37"/>
      <c r="NLY56" s="37"/>
      <c r="NLZ56" s="37"/>
      <c r="NMA56" s="37"/>
      <c r="NMB56" s="37"/>
      <c r="NMC56" s="37"/>
      <c r="NMD56" s="37"/>
      <c r="NME56" s="37"/>
      <c r="NMF56" s="37"/>
      <c r="NMG56" s="37"/>
      <c r="NMH56" s="37"/>
      <c r="NMI56" s="37"/>
      <c r="NMJ56" s="37"/>
      <c r="NMK56" s="37"/>
      <c r="NML56" s="37"/>
      <c r="NMM56" s="37"/>
      <c r="NMN56" s="37"/>
      <c r="NMO56" s="37"/>
      <c r="NMP56" s="37"/>
      <c r="NMQ56" s="37"/>
      <c r="NMR56" s="37"/>
      <c r="NMS56" s="37"/>
      <c r="NMT56" s="37"/>
      <c r="NMU56" s="37"/>
      <c r="NMV56" s="37"/>
      <c r="NMW56" s="37"/>
      <c r="NMX56" s="37"/>
      <c r="NMY56" s="37"/>
      <c r="NMZ56" s="37"/>
      <c r="NNA56" s="37"/>
      <c r="NNB56" s="37"/>
      <c r="NNC56" s="37"/>
      <c r="NND56" s="37"/>
      <c r="NNE56" s="37"/>
      <c r="NNF56" s="37"/>
      <c r="NNG56" s="37"/>
      <c r="NNH56" s="37"/>
      <c r="NNI56" s="37"/>
      <c r="NNJ56" s="37"/>
      <c r="NNK56" s="37"/>
      <c r="NNL56" s="37"/>
      <c r="NNM56" s="37"/>
      <c r="NNN56" s="37"/>
      <c r="NNO56" s="37"/>
      <c r="NNP56" s="37"/>
      <c r="NNQ56" s="37"/>
      <c r="NNR56" s="37"/>
      <c r="NNS56" s="37"/>
      <c r="NNT56" s="37"/>
      <c r="NNU56" s="37"/>
      <c r="NNV56" s="37"/>
      <c r="NNW56" s="37"/>
      <c r="NNX56" s="37"/>
      <c r="NNY56" s="37"/>
      <c r="NNZ56" s="37"/>
      <c r="NOA56" s="37"/>
      <c r="NOB56" s="37"/>
      <c r="NOC56" s="37"/>
      <c r="NOD56" s="37"/>
      <c r="NOE56" s="37"/>
      <c r="NOF56" s="37"/>
      <c r="NOG56" s="37"/>
      <c r="NOH56" s="37"/>
      <c r="NOI56" s="37"/>
      <c r="NOJ56" s="37"/>
      <c r="NOK56" s="37"/>
      <c r="NOL56" s="37"/>
      <c r="NOM56" s="37"/>
      <c r="NON56" s="37"/>
      <c r="NOO56" s="37"/>
      <c r="NOP56" s="37"/>
      <c r="NOQ56" s="37"/>
      <c r="NOR56" s="37"/>
      <c r="NOS56" s="37"/>
      <c r="NOT56" s="37"/>
      <c r="NOU56" s="37"/>
      <c r="NOV56" s="37"/>
      <c r="NOW56" s="37"/>
      <c r="NOX56" s="37"/>
      <c r="NOY56" s="37"/>
      <c r="NOZ56" s="37"/>
      <c r="NPA56" s="37"/>
      <c r="NPB56" s="37"/>
      <c r="NPC56" s="37"/>
      <c r="NPD56" s="37"/>
      <c r="NPE56" s="37"/>
      <c r="NPF56" s="37"/>
      <c r="NPG56" s="37"/>
      <c r="NPH56" s="37"/>
      <c r="NPI56" s="37"/>
      <c r="NPJ56" s="37"/>
      <c r="NPK56" s="37"/>
      <c r="NPL56" s="37"/>
      <c r="NPM56" s="37"/>
      <c r="NPN56" s="37"/>
      <c r="NPO56" s="37"/>
      <c r="NPP56" s="37"/>
      <c r="NPQ56" s="37"/>
      <c r="NPR56" s="37"/>
      <c r="NPS56" s="37"/>
      <c r="NPT56" s="37"/>
      <c r="NPU56" s="37"/>
      <c r="NPV56" s="37"/>
      <c r="NPW56" s="37"/>
      <c r="NPX56" s="37"/>
      <c r="NPY56" s="37"/>
      <c r="NPZ56" s="37"/>
      <c r="NQA56" s="37"/>
      <c r="NQB56" s="37"/>
      <c r="NQC56" s="37"/>
      <c r="NQD56" s="37"/>
      <c r="NQE56" s="37"/>
      <c r="NQF56" s="37"/>
      <c r="NQG56" s="37"/>
      <c r="NQH56" s="37"/>
      <c r="NQI56" s="37"/>
      <c r="NQJ56" s="37"/>
      <c r="NQK56" s="37"/>
      <c r="NQL56" s="37"/>
      <c r="NQM56" s="37"/>
      <c r="NQN56" s="37"/>
      <c r="NQO56" s="37"/>
      <c r="NQP56" s="37"/>
      <c r="NQQ56" s="37"/>
      <c r="NQR56" s="37"/>
      <c r="NQS56" s="37"/>
      <c r="NQT56" s="37"/>
      <c r="NQU56" s="37"/>
      <c r="NQV56" s="37"/>
      <c r="NQW56" s="37"/>
      <c r="NQX56" s="37"/>
      <c r="NQY56" s="37"/>
      <c r="NQZ56" s="37"/>
      <c r="NRA56" s="37"/>
      <c r="NRB56" s="37"/>
      <c r="NRC56" s="37"/>
      <c r="NRD56" s="37"/>
      <c r="NRE56" s="37"/>
      <c r="NRF56" s="37"/>
      <c r="NRG56" s="37"/>
      <c r="NRH56" s="37"/>
      <c r="NRI56" s="37"/>
      <c r="NRJ56" s="37"/>
      <c r="NRK56" s="37"/>
      <c r="NRL56" s="37"/>
      <c r="NRM56" s="37"/>
      <c r="NRN56" s="37"/>
      <c r="NRO56" s="37"/>
      <c r="NRP56" s="37"/>
      <c r="NRQ56" s="37"/>
      <c r="NRR56" s="37"/>
      <c r="NRS56" s="37"/>
      <c r="NRT56" s="37"/>
      <c r="NRU56" s="37"/>
      <c r="NRV56" s="37"/>
      <c r="NRW56" s="37"/>
      <c r="NRX56" s="37"/>
      <c r="NRY56" s="37"/>
      <c r="NRZ56" s="37"/>
      <c r="NSA56" s="37"/>
      <c r="NSB56" s="37"/>
      <c r="NSC56" s="37"/>
      <c r="NSD56" s="37"/>
      <c r="NSE56" s="37"/>
      <c r="NSF56" s="37"/>
      <c r="NSG56" s="37"/>
      <c r="NSH56" s="37"/>
      <c r="NSI56" s="37"/>
      <c r="NSJ56" s="37"/>
      <c r="NSK56" s="37"/>
      <c r="NSL56" s="37"/>
      <c r="NSM56" s="37"/>
      <c r="NSN56" s="37"/>
      <c r="NSO56" s="37"/>
      <c r="NSP56" s="37"/>
      <c r="NSQ56" s="37"/>
      <c r="NSR56" s="37"/>
      <c r="NSS56" s="37"/>
      <c r="NST56" s="37"/>
      <c r="NSU56" s="37"/>
      <c r="NSV56" s="37"/>
      <c r="NSW56" s="37"/>
      <c r="NSX56" s="37"/>
      <c r="NSY56" s="37"/>
      <c r="NSZ56" s="37"/>
      <c r="NTA56" s="37"/>
      <c r="NTB56" s="37"/>
      <c r="NTC56" s="37"/>
      <c r="NTD56" s="37"/>
      <c r="NTE56" s="37"/>
      <c r="NTF56" s="37"/>
      <c r="NTG56" s="37"/>
      <c r="NTH56" s="37"/>
      <c r="NTI56" s="37"/>
      <c r="NTJ56" s="37"/>
      <c r="NTK56" s="37"/>
      <c r="NTL56" s="37"/>
      <c r="NTM56" s="37"/>
      <c r="NTN56" s="37"/>
      <c r="NTO56" s="37"/>
      <c r="NTP56" s="37"/>
      <c r="NTQ56" s="37"/>
      <c r="NTR56" s="37"/>
      <c r="NTS56" s="37"/>
      <c r="NTT56" s="37"/>
      <c r="NTU56" s="37"/>
      <c r="NTV56" s="37"/>
      <c r="NTW56" s="37"/>
      <c r="NTX56" s="37"/>
      <c r="NTY56" s="37"/>
      <c r="NTZ56" s="37"/>
      <c r="NUA56" s="37"/>
      <c r="NUB56" s="37"/>
      <c r="NUC56" s="37"/>
      <c r="NUD56" s="37"/>
      <c r="NUE56" s="37"/>
      <c r="NUF56" s="37"/>
      <c r="NUG56" s="37"/>
      <c r="NUH56" s="37"/>
      <c r="NUI56" s="37"/>
      <c r="NUJ56" s="37"/>
      <c r="NUK56" s="37"/>
      <c r="NUL56" s="37"/>
      <c r="NUM56" s="37"/>
      <c r="NUN56" s="37"/>
      <c r="NUO56" s="37"/>
      <c r="NUP56" s="37"/>
      <c r="NUQ56" s="37"/>
      <c r="NUR56" s="37"/>
      <c r="NUS56" s="37"/>
      <c r="NUT56" s="37"/>
      <c r="NUU56" s="37"/>
      <c r="NUV56" s="37"/>
      <c r="NUW56" s="37"/>
      <c r="NUX56" s="37"/>
      <c r="NUY56" s="37"/>
      <c r="NUZ56" s="37"/>
      <c r="NVA56" s="37"/>
      <c r="NVB56" s="37"/>
      <c r="NVC56" s="37"/>
      <c r="NVD56" s="37"/>
      <c r="NVE56" s="37"/>
      <c r="NVF56" s="37"/>
      <c r="NVG56" s="37"/>
      <c r="NVH56" s="37"/>
      <c r="NVI56" s="37"/>
      <c r="NVJ56" s="37"/>
      <c r="NVK56" s="37"/>
      <c r="NVL56" s="37"/>
      <c r="NVM56" s="37"/>
      <c r="NVN56" s="37"/>
      <c r="NVO56" s="37"/>
      <c r="NVP56" s="37"/>
      <c r="NVQ56" s="37"/>
      <c r="NVR56" s="37"/>
      <c r="NVS56" s="37"/>
      <c r="NVT56" s="37"/>
      <c r="NVU56" s="37"/>
      <c r="NVV56" s="37"/>
      <c r="NVW56" s="37"/>
      <c r="NVX56" s="37"/>
      <c r="NVY56" s="37"/>
      <c r="NVZ56" s="37"/>
      <c r="NWA56" s="37"/>
      <c r="NWB56" s="37"/>
      <c r="NWC56" s="37"/>
      <c r="NWD56" s="37"/>
      <c r="NWE56" s="37"/>
      <c r="NWF56" s="37"/>
      <c r="NWG56" s="37"/>
      <c r="NWH56" s="37"/>
      <c r="NWI56" s="37"/>
      <c r="NWJ56" s="37"/>
      <c r="NWK56" s="37"/>
      <c r="NWL56" s="37"/>
      <c r="NWM56" s="37"/>
      <c r="NWN56" s="37"/>
      <c r="NWO56" s="37"/>
      <c r="NWP56" s="37"/>
      <c r="NWQ56" s="37"/>
      <c r="NWR56" s="37"/>
      <c r="NWS56" s="37"/>
      <c r="NWT56" s="37"/>
      <c r="NWU56" s="37"/>
      <c r="NWV56" s="37"/>
      <c r="NWW56" s="37"/>
      <c r="NWX56" s="37"/>
      <c r="NWY56" s="37"/>
      <c r="NWZ56" s="37"/>
      <c r="NXA56" s="37"/>
      <c r="NXB56" s="37"/>
      <c r="NXC56" s="37"/>
      <c r="NXD56" s="37"/>
      <c r="NXE56" s="37"/>
      <c r="NXF56" s="37"/>
      <c r="NXG56" s="37"/>
      <c r="NXH56" s="37"/>
      <c r="NXI56" s="37"/>
      <c r="NXJ56" s="37"/>
      <c r="NXK56" s="37"/>
      <c r="NXL56" s="37"/>
      <c r="NXM56" s="37"/>
      <c r="NXN56" s="37"/>
      <c r="NXO56" s="37"/>
      <c r="NXP56" s="37"/>
      <c r="NXQ56" s="37"/>
      <c r="NXR56" s="37"/>
      <c r="NXS56" s="37"/>
      <c r="NXT56" s="37"/>
      <c r="NXU56" s="37"/>
      <c r="NXV56" s="37"/>
      <c r="NXW56" s="37"/>
      <c r="NXX56" s="37"/>
      <c r="NXY56" s="37"/>
      <c r="NXZ56" s="37"/>
      <c r="NYA56" s="37"/>
      <c r="NYB56" s="37"/>
      <c r="NYC56" s="37"/>
      <c r="NYD56" s="37"/>
      <c r="NYE56" s="37"/>
      <c r="NYF56" s="37"/>
      <c r="NYG56" s="37"/>
      <c r="NYH56" s="37"/>
      <c r="NYI56" s="37"/>
      <c r="NYJ56" s="37"/>
      <c r="NYK56" s="37"/>
      <c r="NYL56" s="37"/>
      <c r="NYM56" s="37"/>
      <c r="NYN56" s="37"/>
      <c r="NYO56" s="37"/>
      <c r="NYP56" s="37"/>
      <c r="NYQ56" s="37"/>
      <c r="NYR56" s="37"/>
      <c r="NYS56" s="37"/>
      <c r="NYT56" s="37"/>
      <c r="NYU56" s="37"/>
      <c r="NYV56" s="37"/>
      <c r="NYW56" s="37"/>
      <c r="NYX56" s="37"/>
      <c r="NYY56" s="37"/>
      <c r="NYZ56" s="37"/>
      <c r="NZA56" s="37"/>
      <c r="NZB56" s="37"/>
      <c r="NZC56" s="37"/>
      <c r="NZD56" s="37"/>
      <c r="NZE56" s="37"/>
      <c r="NZF56" s="37"/>
      <c r="NZG56" s="37"/>
      <c r="NZH56" s="37"/>
      <c r="NZI56" s="37"/>
      <c r="NZJ56" s="37"/>
      <c r="NZK56" s="37"/>
      <c r="NZL56" s="37"/>
      <c r="NZM56" s="37"/>
      <c r="NZN56" s="37"/>
      <c r="NZO56" s="37"/>
      <c r="NZP56" s="37"/>
      <c r="NZQ56" s="37"/>
      <c r="NZR56" s="37"/>
      <c r="NZS56" s="37"/>
      <c r="NZT56" s="37"/>
      <c r="NZU56" s="37"/>
      <c r="NZV56" s="37"/>
      <c r="NZW56" s="37"/>
      <c r="NZX56" s="37"/>
      <c r="NZY56" s="37"/>
      <c r="NZZ56" s="37"/>
      <c r="OAA56" s="37"/>
      <c r="OAB56" s="37"/>
      <c r="OAC56" s="37"/>
      <c r="OAD56" s="37"/>
      <c r="OAE56" s="37"/>
      <c r="OAF56" s="37"/>
      <c r="OAG56" s="37"/>
      <c r="OAH56" s="37"/>
      <c r="OAI56" s="37"/>
      <c r="OAJ56" s="37"/>
      <c r="OAK56" s="37"/>
      <c r="OAL56" s="37"/>
      <c r="OAM56" s="37"/>
      <c r="OAN56" s="37"/>
      <c r="OAO56" s="37"/>
      <c r="OAP56" s="37"/>
      <c r="OAQ56" s="37"/>
      <c r="OAR56" s="37"/>
      <c r="OAS56" s="37"/>
      <c r="OAT56" s="37"/>
      <c r="OAU56" s="37"/>
      <c r="OAV56" s="37"/>
      <c r="OAW56" s="37"/>
      <c r="OAX56" s="37"/>
      <c r="OAY56" s="37"/>
      <c r="OAZ56" s="37"/>
      <c r="OBA56" s="37"/>
      <c r="OBB56" s="37"/>
      <c r="OBC56" s="37"/>
      <c r="OBD56" s="37"/>
      <c r="OBE56" s="37"/>
      <c r="OBF56" s="37"/>
      <c r="OBG56" s="37"/>
      <c r="OBH56" s="37"/>
      <c r="OBI56" s="37"/>
      <c r="OBJ56" s="37"/>
      <c r="OBK56" s="37"/>
      <c r="OBL56" s="37"/>
      <c r="OBM56" s="37"/>
      <c r="OBN56" s="37"/>
      <c r="OBO56" s="37"/>
      <c r="OBP56" s="37"/>
      <c r="OBQ56" s="37"/>
      <c r="OBR56" s="37"/>
      <c r="OBS56" s="37"/>
      <c r="OBT56" s="37"/>
      <c r="OBU56" s="37"/>
      <c r="OBV56" s="37"/>
      <c r="OBW56" s="37"/>
      <c r="OBX56" s="37"/>
      <c r="OBY56" s="37"/>
      <c r="OBZ56" s="37"/>
      <c r="OCA56" s="37"/>
      <c r="OCB56" s="37"/>
      <c r="OCC56" s="37"/>
      <c r="OCD56" s="37"/>
      <c r="OCE56" s="37"/>
      <c r="OCF56" s="37"/>
      <c r="OCG56" s="37"/>
      <c r="OCH56" s="37"/>
      <c r="OCI56" s="37"/>
      <c r="OCJ56" s="37"/>
      <c r="OCK56" s="37"/>
      <c r="OCL56" s="37"/>
      <c r="OCM56" s="37"/>
      <c r="OCN56" s="37"/>
      <c r="OCO56" s="37"/>
      <c r="OCP56" s="37"/>
      <c r="OCQ56" s="37"/>
      <c r="OCR56" s="37"/>
      <c r="OCS56" s="37"/>
      <c r="OCT56" s="37"/>
      <c r="OCU56" s="37"/>
      <c r="OCV56" s="37"/>
      <c r="OCW56" s="37"/>
      <c r="OCX56" s="37"/>
      <c r="OCY56" s="37"/>
      <c r="OCZ56" s="37"/>
      <c r="ODA56" s="37"/>
      <c r="ODB56" s="37"/>
      <c r="ODC56" s="37"/>
      <c r="ODD56" s="37"/>
      <c r="ODE56" s="37"/>
      <c r="ODF56" s="37"/>
      <c r="ODG56" s="37"/>
      <c r="ODH56" s="37"/>
      <c r="ODI56" s="37"/>
      <c r="ODJ56" s="37"/>
      <c r="ODK56" s="37"/>
      <c r="ODL56" s="37"/>
      <c r="ODM56" s="37"/>
      <c r="ODN56" s="37"/>
      <c r="ODO56" s="37"/>
      <c r="ODP56" s="37"/>
      <c r="ODQ56" s="37"/>
      <c r="ODR56" s="37"/>
      <c r="ODS56" s="37"/>
      <c r="ODT56" s="37"/>
      <c r="ODU56" s="37"/>
      <c r="ODV56" s="37"/>
      <c r="ODW56" s="37"/>
      <c r="ODX56" s="37"/>
      <c r="ODY56" s="37"/>
      <c r="ODZ56" s="37"/>
      <c r="OEA56" s="37"/>
      <c r="OEB56" s="37"/>
      <c r="OEC56" s="37"/>
      <c r="OED56" s="37"/>
      <c r="OEE56" s="37"/>
      <c r="OEF56" s="37"/>
      <c r="OEG56" s="37"/>
      <c r="OEH56" s="37"/>
      <c r="OEI56" s="37"/>
      <c r="OEJ56" s="37"/>
      <c r="OEK56" s="37"/>
      <c r="OEL56" s="37"/>
      <c r="OEM56" s="37"/>
      <c r="OEN56" s="37"/>
      <c r="OEO56" s="37"/>
      <c r="OEP56" s="37"/>
      <c r="OEQ56" s="37"/>
      <c r="OER56" s="37"/>
      <c r="OES56" s="37"/>
      <c r="OET56" s="37"/>
      <c r="OEU56" s="37"/>
      <c r="OEV56" s="37"/>
      <c r="OEW56" s="37"/>
      <c r="OEX56" s="37"/>
      <c r="OEY56" s="37"/>
      <c r="OEZ56" s="37"/>
      <c r="OFA56" s="37"/>
      <c r="OFB56" s="37"/>
      <c r="OFC56" s="37"/>
      <c r="OFD56" s="37"/>
      <c r="OFE56" s="37"/>
      <c r="OFF56" s="37"/>
      <c r="OFG56" s="37"/>
      <c r="OFH56" s="37"/>
      <c r="OFI56" s="37"/>
      <c r="OFJ56" s="37"/>
      <c r="OFK56" s="37"/>
      <c r="OFL56" s="37"/>
      <c r="OFM56" s="37"/>
      <c r="OFN56" s="37"/>
      <c r="OFO56" s="37"/>
      <c r="OFP56" s="37"/>
      <c r="OFQ56" s="37"/>
      <c r="OFR56" s="37"/>
      <c r="OFS56" s="37"/>
      <c r="OFT56" s="37"/>
      <c r="OFU56" s="37"/>
      <c r="OFV56" s="37"/>
      <c r="OFW56" s="37"/>
      <c r="OFX56" s="37"/>
      <c r="OFY56" s="37"/>
      <c r="OFZ56" s="37"/>
      <c r="OGA56" s="37"/>
      <c r="OGB56" s="37"/>
      <c r="OGC56" s="37"/>
      <c r="OGD56" s="37"/>
      <c r="OGE56" s="37"/>
      <c r="OGF56" s="37"/>
      <c r="OGG56" s="37"/>
      <c r="OGH56" s="37"/>
      <c r="OGI56" s="37"/>
      <c r="OGJ56" s="37"/>
      <c r="OGK56" s="37"/>
      <c r="OGL56" s="37"/>
      <c r="OGM56" s="37"/>
      <c r="OGN56" s="37"/>
      <c r="OGO56" s="37"/>
      <c r="OGP56" s="37"/>
      <c r="OGQ56" s="37"/>
      <c r="OGR56" s="37"/>
      <c r="OGS56" s="37"/>
      <c r="OGT56" s="37"/>
      <c r="OGU56" s="37"/>
      <c r="OGV56" s="37"/>
      <c r="OGW56" s="37"/>
      <c r="OGX56" s="37"/>
      <c r="OGY56" s="37"/>
      <c r="OGZ56" s="37"/>
      <c r="OHA56" s="37"/>
      <c r="OHB56" s="37"/>
      <c r="OHC56" s="37"/>
      <c r="OHD56" s="37"/>
      <c r="OHE56" s="37"/>
      <c r="OHF56" s="37"/>
      <c r="OHG56" s="37"/>
      <c r="OHH56" s="37"/>
      <c r="OHI56" s="37"/>
      <c r="OHJ56" s="37"/>
      <c r="OHK56" s="37"/>
      <c r="OHL56" s="37"/>
      <c r="OHM56" s="37"/>
      <c r="OHN56" s="37"/>
      <c r="OHO56" s="37"/>
      <c r="OHP56" s="37"/>
      <c r="OHQ56" s="37"/>
      <c r="OHR56" s="37"/>
      <c r="OHS56" s="37"/>
      <c r="OHT56" s="37"/>
      <c r="OHU56" s="37"/>
      <c r="OHV56" s="37"/>
      <c r="OHW56" s="37"/>
      <c r="OHX56" s="37"/>
      <c r="OHY56" s="37"/>
      <c r="OHZ56" s="37"/>
      <c r="OIA56" s="37"/>
      <c r="OIB56" s="37"/>
      <c r="OIC56" s="37"/>
      <c r="OID56" s="37"/>
      <c r="OIE56" s="37"/>
      <c r="OIF56" s="37"/>
      <c r="OIG56" s="37"/>
      <c r="OIH56" s="37"/>
      <c r="OII56" s="37"/>
      <c r="OIJ56" s="37"/>
      <c r="OIK56" s="37"/>
      <c r="OIL56" s="37"/>
      <c r="OIM56" s="37"/>
      <c r="OIN56" s="37"/>
      <c r="OIO56" s="37"/>
      <c r="OIP56" s="37"/>
      <c r="OIQ56" s="37"/>
      <c r="OIR56" s="37"/>
      <c r="OIS56" s="37"/>
      <c r="OIT56" s="37"/>
      <c r="OIU56" s="37"/>
      <c r="OIV56" s="37"/>
      <c r="OIW56" s="37"/>
      <c r="OIX56" s="37"/>
      <c r="OIY56" s="37"/>
      <c r="OIZ56" s="37"/>
      <c r="OJA56" s="37"/>
      <c r="OJB56" s="37"/>
      <c r="OJC56" s="37"/>
      <c r="OJD56" s="37"/>
      <c r="OJE56" s="37"/>
      <c r="OJF56" s="37"/>
      <c r="OJG56" s="37"/>
      <c r="OJH56" s="37"/>
      <c r="OJI56" s="37"/>
      <c r="OJJ56" s="37"/>
      <c r="OJK56" s="37"/>
      <c r="OJL56" s="37"/>
      <c r="OJM56" s="37"/>
      <c r="OJN56" s="37"/>
      <c r="OJO56" s="37"/>
      <c r="OJP56" s="37"/>
      <c r="OJQ56" s="37"/>
      <c r="OJR56" s="37"/>
      <c r="OJS56" s="37"/>
      <c r="OJT56" s="37"/>
      <c r="OJU56" s="37"/>
      <c r="OJV56" s="37"/>
      <c r="OJW56" s="37"/>
      <c r="OJX56" s="37"/>
      <c r="OJY56" s="37"/>
      <c r="OJZ56" s="37"/>
      <c r="OKA56" s="37"/>
      <c r="OKB56" s="37"/>
      <c r="OKC56" s="37"/>
      <c r="OKD56" s="37"/>
      <c r="OKE56" s="37"/>
      <c r="OKF56" s="37"/>
      <c r="OKG56" s="37"/>
      <c r="OKH56" s="37"/>
      <c r="OKI56" s="37"/>
      <c r="OKJ56" s="37"/>
      <c r="OKK56" s="37"/>
      <c r="OKL56" s="37"/>
      <c r="OKM56" s="37"/>
      <c r="OKN56" s="37"/>
      <c r="OKO56" s="37"/>
      <c r="OKP56" s="37"/>
      <c r="OKQ56" s="37"/>
      <c r="OKR56" s="37"/>
      <c r="OKS56" s="37"/>
      <c r="OKT56" s="37"/>
      <c r="OKU56" s="37"/>
      <c r="OKV56" s="37"/>
      <c r="OKW56" s="37"/>
      <c r="OKX56" s="37"/>
      <c r="OKY56" s="37"/>
      <c r="OKZ56" s="37"/>
      <c r="OLA56" s="37"/>
      <c r="OLB56" s="37"/>
      <c r="OLC56" s="37"/>
      <c r="OLD56" s="37"/>
      <c r="OLE56" s="37"/>
      <c r="OLF56" s="37"/>
      <c r="OLG56" s="37"/>
      <c r="OLH56" s="37"/>
      <c r="OLI56" s="37"/>
      <c r="OLJ56" s="37"/>
      <c r="OLK56" s="37"/>
      <c r="OLL56" s="37"/>
      <c r="OLM56" s="37"/>
      <c r="OLN56" s="37"/>
      <c r="OLO56" s="37"/>
      <c r="OLP56" s="37"/>
      <c r="OLQ56" s="37"/>
      <c r="OLR56" s="37"/>
      <c r="OLS56" s="37"/>
      <c r="OLT56" s="37"/>
      <c r="OLU56" s="37"/>
      <c r="OLV56" s="37"/>
      <c r="OLW56" s="37"/>
      <c r="OLX56" s="37"/>
      <c r="OLY56" s="37"/>
      <c r="OLZ56" s="37"/>
      <c r="OMA56" s="37"/>
      <c r="OMB56" s="37"/>
      <c r="OMC56" s="37"/>
      <c r="OMD56" s="37"/>
      <c r="OME56" s="37"/>
      <c r="OMF56" s="37"/>
      <c r="OMG56" s="37"/>
      <c r="OMH56" s="37"/>
      <c r="OMI56" s="37"/>
      <c r="OMJ56" s="37"/>
      <c r="OMK56" s="37"/>
      <c r="OML56" s="37"/>
      <c r="OMM56" s="37"/>
      <c r="OMN56" s="37"/>
      <c r="OMO56" s="37"/>
      <c r="OMP56" s="37"/>
      <c r="OMQ56" s="37"/>
      <c r="OMR56" s="37"/>
      <c r="OMS56" s="37"/>
      <c r="OMT56" s="37"/>
      <c r="OMU56" s="37"/>
      <c r="OMV56" s="37"/>
      <c r="OMW56" s="37"/>
      <c r="OMX56" s="37"/>
      <c r="OMY56" s="37"/>
      <c r="OMZ56" s="37"/>
      <c r="ONA56" s="37"/>
      <c r="ONB56" s="37"/>
      <c r="ONC56" s="37"/>
      <c r="OND56" s="37"/>
      <c r="ONE56" s="37"/>
      <c r="ONF56" s="37"/>
      <c r="ONG56" s="37"/>
      <c r="ONH56" s="37"/>
      <c r="ONI56" s="37"/>
      <c r="ONJ56" s="37"/>
      <c r="ONK56" s="37"/>
      <c r="ONL56" s="37"/>
      <c r="ONM56" s="37"/>
      <c r="ONN56" s="37"/>
      <c r="ONO56" s="37"/>
      <c r="ONP56" s="37"/>
      <c r="ONQ56" s="37"/>
      <c r="ONR56" s="37"/>
      <c r="ONS56" s="37"/>
      <c r="ONT56" s="37"/>
      <c r="ONU56" s="37"/>
      <c r="ONV56" s="37"/>
      <c r="ONW56" s="37"/>
      <c r="ONX56" s="37"/>
      <c r="ONY56" s="37"/>
      <c r="ONZ56" s="37"/>
      <c r="OOA56" s="37"/>
      <c r="OOB56" s="37"/>
      <c r="OOC56" s="37"/>
      <c r="OOD56" s="37"/>
      <c r="OOE56" s="37"/>
      <c r="OOF56" s="37"/>
      <c r="OOG56" s="37"/>
      <c r="OOH56" s="37"/>
      <c r="OOI56" s="37"/>
      <c r="OOJ56" s="37"/>
      <c r="OOK56" s="37"/>
      <c r="OOL56" s="37"/>
      <c r="OOM56" s="37"/>
      <c r="OON56" s="37"/>
      <c r="OOO56" s="37"/>
      <c r="OOP56" s="37"/>
      <c r="OOQ56" s="37"/>
      <c r="OOR56" s="37"/>
      <c r="OOS56" s="37"/>
      <c r="OOT56" s="37"/>
      <c r="OOU56" s="37"/>
      <c r="OOV56" s="37"/>
      <c r="OOW56" s="37"/>
      <c r="OOX56" s="37"/>
      <c r="OOY56" s="37"/>
      <c r="OOZ56" s="37"/>
      <c r="OPA56" s="37"/>
      <c r="OPB56" s="37"/>
      <c r="OPC56" s="37"/>
      <c r="OPD56" s="37"/>
      <c r="OPE56" s="37"/>
      <c r="OPF56" s="37"/>
      <c r="OPG56" s="37"/>
      <c r="OPH56" s="37"/>
      <c r="OPI56" s="37"/>
      <c r="OPJ56" s="37"/>
      <c r="OPK56" s="37"/>
      <c r="OPL56" s="37"/>
      <c r="OPM56" s="37"/>
      <c r="OPN56" s="37"/>
      <c r="OPO56" s="37"/>
      <c r="OPP56" s="37"/>
      <c r="OPQ56" s="37"/>
      <c r="OPR56" s="37"/>
      <c r="OPS56" s="37"/>
      <c r="OPT56" s="37"/>
      <c r="OPU56" s="37"/>
      <c r="OPV56" s="37"/>
      <c r="OPW56" s="37"/>
      <c r="OPX56" s="37"/>
      <c r="OPY56" s="37"/>
      <c r="OPZ56" s="37"/>
      <c r="OQA56" s="37"/>
      <c r="OQB56" s="37"/>
      <c r="OQC56" s="37"/>
      <c r="OQD56" s="37"/>
      <c r="OQE56" s="37"/>
      <c r="OQF56" s="37"/>
      <c r="OQG56" s="37"/>
      <c r="OQH56" s="37"/>
      <c r="OQI56" s="37"/>
      <c r="OQJ56" s="37"/>
      <c r="OQK56" s="37"/>
      <c r="OQL56" s="37"/>
      <c r="OQM56" s="37"/>
      <c r="OQN56" s="37"/>
      <c r="OQO56" s="37"/>
      <c r="OQP56" s="37"/>
      <c r="OQQ56" s="37"/>
      <c r="OQR56" s="37"/>
      <c r="OQS56" s="37"/>
      <c r="OQT56" s="37"/>
      <c r="OQU56" s="37"/>
      <c r="OQV56" s="37"/>
      <c r="OQW56" s="37"/>
      <c r="OQX56" s="37"/>
      <c r="OQY56" s="37"/>
      <c r="OQZ56" s="37"/>
      <c r="ORA56" s="37"/>
      <c r="ORB56" s="37"/>
      <c r="ORC56" s="37"/>
      <c r="ORD56" s="37"/>
      <c r="ORE56" s="37"/>
      <c r="ORF56" s="37"/>
      <c r="ORG56" s="37"/>
      <c r="ORH56" s="37"/>
      <c r="ORI56" s="37"/>
      <c r="ORJ56" s="37"/>
      <c r="ORK56" s="37"/>
      <c r="ORL56" s="37"/>
      <c r="ORM56" s="37"/>
      <c r="ORN56" s="37"/>
      <c r="ORO56" s="37"/>
      <c r="ORP56" s="37"/>
      <c r="ORQ56" s="37"/>
      <c r="ORR56" s="37"/>
      <c r="ORS56" s="37"/>
      <c r="ORT56" s="37"/>
      <c r="ORU56" s="37"/>
      <c r="ORV56" s="37"/>
      <c r="ORW56" s="37"/>
      <c r="ORX56" s="37"/>
      <c r="ORY56" s="37"/>
      <c r="ORZ56" s="37"/>
      <c r="OSA56" s="37"/>
      <c r="OSB56" s="37"/>
      <c r="OSC56" s="37"/>
      <c r="OSD56" s="37"/>
      <c r="OSE56" s="37"/>
      <c r="OSF56" s="37"/>
      <c r="OSG56" s="37"/>
      <c r="OSH56" s="37"/>
      <c r="OSI56" s="37"/>
      <c r="OSJ56" s="37"/>
      <c r="OSK56" s="37"/>
      <c r="OSL56" s="37"/>
      <c r="OSM56" s="37"/>
      <c r="OSN56" s="37"/>
      <c r="OSO56" s="37"/>
      <c r="OSP56" s="37"/>
      <c r="OSQ56" s="37"/>
      <c r="OSR56" s="37"/>
      <c r="OSS56" s="37"/>
      <c r="OST56" s="37"/>
      <c r="OSU56" s="37"/>
      <c r="OSV56" s="37"/>
      <c r="OSW56" s="37"/>
      <c r="OSX56" s="37"/>
      <c r="OSY56" s="37"/>
      <c r="OSZ56" s="37"/>
      <c r="OTA56" s="37"/>
      <c r="OTB56" s="37"/>
      <c r="OTC56" s="37"/>
      <c r="OTD56" s="37"/>
      <c r="OTE56" s="37"/>
      <c r="OTF56" s="37"/>
      <c r="OTG56" s="37"/>
      <c r="OTH56" s="37"/>
      <c r="OTI56" s="37"/>
      <c r="OTJ56" s="37"/>
      <c r="OTK56" s="37"/>
      <c r="OTL56" s="37"/>
      <c r="OTM56" s="37"/>
      <c r="OTN56" s="37"/>
      <c r="OTO56" s="37"/>
      <c r="OTP56" s="37"/>
      <c r="OTQ56" s="37"/>
      <c r="OTR56" s="37"/>
      <c r="OTS56" s="37"/>
      <c r="OTT56" s="37"/>
      <c r="OTU56" s="37"/>
      <c r="OTV56" s="37"/>
      <c r="OTW56" s="37"/>
      <c r="OTX56" s="37"/>
      <c r="OTY56" s="37"/>
      <c r="OTZ56" s="37"/>
      <c r="OUA56" s="37"/>
      <c r="OUB56" s="37"/>
      <c r="OUC56" s="37"/>
      <c r="OUD56" s="37"/>
      <c r="OUE56" s="37"/>
      <c r="OUF56" s="37"/>
      <c r="OUG56" s="37"/>
      <c r="OUH56" s="37"/>
      <c r="OUI56" s="37"/>
      <c r="OUJ56" s="37"/>
      <c r="OUK56" s="37"/>
      <c r="OUL56" s="37"/>
      <c r="OUM56" s="37"/>
      <c r="OUN56" s="37"/>
      <c r="OUO56" s="37"/>
      <c r="OUP56" s="37"/>
      <c r="OUQ56" s="37"/>
      <c r="OUR56" s="37"/>
      <c r="OUS56" s="37"/>
      <c r="OUT56" s="37"/>
      <c r="OUU56" s="37"/>
      <c r="OUV56" s="37"/>
      <c r="OUW56" s="37"/>
      <c r="OUX56" s="37"/>
      <c r="OUY56" s="37"/>
      <c r="OUZ56" s="37"/>
      <c r="OVA56" s="37"/>
      <c r="OVB56" s="37"/>
      <c r="OVC56" s="37"/>
      <c r="OVD56" s="37"/>
      <c r="OVE56" s="37"/>
      <c r="OVF56" s="37"/>
      <c r="OVG56" s="37"/>
      <c r="OVH56" s="37"/>
      <c r="OVI56" s="37"/>
      <c r="OVJ56" s="37"/>
      <c r="OVK56" s="37"/>
      <c r="OVL56" s="37"/>
      <c r="OVM56" s="37"/>
      <c r="OVN56" s="37"/>
      <c r="OVO56" s="37"/>
      <c r="OVP56" s="37"/>
      <c r="OVQ56" s="37"/>
      <c r="OVR56" s="37"/>
      <c r="OVS56" s="37"/>
      <c r="OVT56" s="37"/>
      <c r="OVU56" s="37"/>
      <c r="OVV56" s="37"/>
      <c r="OVW56" s="37"/>
      <c r="OVX56" s="37"/>
      <c r="OVY56" s="37"/>
      <c r="OVZ56" s="37"/>
      <c r="OWA56" s="37"/>
      <c r="OWB56" s="37"/>
      <c r="OWC56" s="37"/>
      <c r="OWD56" s="37"/>
      <c r="OWE56" s="37"/>
      <c r="OWF56" s="37"/>
      <c r="OWG56" s="37"/>
      <c r="OWH56" s="37"/>
      <c r="OWI56" s="37"/>
      <c r="OWJ56" s="37"/>
      <c r="OWK56" s="37"/>
      <c r="OWL56" s="37"/>
      <c r="OWM56" s="37"/>
      <c r="OWN56" s="37"/>
      <c r="OWO56" s="37"/>
      <c r="OWP56" s="37"/>
      <c r="OWQ56" s="37"/>
      <c r="OWR56" s="37"/>
      <c r="OWS56" s="37"/>
      <c r="OWT56" s="37"/>
      <c r="OWU56" s="37"/>
      <c r="OWV56" s="37"/>
      <c r="OWW56" s="37"/>
      <c r="OWX56" s="37"/>
      <c r="OWY56" s="37"/>
      <c r="OWZ56" s="37"/>
      <c r="OXA56" s="37"/>
      <c r="OXB56" s="37"/>
      <c r="OXC56" s="37"/>
      <c r="OXD56" s="37"/>
      <c r="OXE56" s="37"/>
      <c r="OXF56" s="37"/>
      <c r="OXG56" s="37"/>
      <c r="OXH56" s="37"/>
      <c r="OXI56" s="37"/>
      <c r="OXJ56" s="37"/>
      <c r="OXK56" s="37"/>
      <c r="OXL56" s="37"/>
      <c r="OXM56" s="37"/>
      <c r="OXN56" s="37"/>
      <c r="OXO56" s="37"/>
      <c r="OXP56" s="37"/>
      <c r="OXQ56" s="37"/>
      <c r="OXR56" s="37"/>
      <c r="OXS56" s="37"/>
      <c r="OXT56" s="37"/>
      <c r="OXU56" s="37"/>
      <c r="OXV56" s="37"/>
      <c r="OXW56" s="37"/>
      <c r="OXX56" s="37"/>
      <c r="OXY56" s="37"/>
      <c r="OXZ56" s="37"/>
      <c r="OYA56" s="37"/>
      <c r="OYB56" s="37"/>
      <c r="OYC56" s="37"/>
      <c r="OYD56" s="37"/>
      <c r="OYE56" s="37"/>
      <c r="OYF56" s="37"/>
      <c r="OYG56" s="37"/>
      <c r="OYH56" s="37"/>
      <c r="OYI56" s="37"/>
      <c r="OYJ56" s="37"/>
      <c r="OYK56" s="37"/>
      <c r="OYL56" s="37"/>
      <c r="OYM56" s="37"/>
      <c r="OYN56" s="37"/>
      <c r="OYO56" s="37"/>
      <c r="OYP56" s="37"/>
      <c r="OYQ56" s="37"/>
      <c r="OYR56" s="37"/>
      <c r="OYS56" s="37"/>
      <c r="OYT56" s="37"/>
      <c r="OYU56" s="37"/>
      <c r="OYV56" s="37"/>
      <c r="OYW56" s="37"/>
      <c r="OYX56" s="37"/>
      <c r="OYY56" s="37"/>
      <c r="OYZ56" s="37"/>
      <c r="OZA56" s="37"/>
      <c r="OZB56" s="37"/>
      <c r="OZC56" s="37"/>
      <c r="OZD56" s="37"/>
      <c r="OZE56" s="37"/>
      <c r="OZF56" s="37"/>
      <c r="OZG56" s="37"/>
      <c r="OZH56" s="37"/>
      <c r="OZI56" s="37"/>
      <c r="OZJ56" s="37"/>
      <c r="OZK56" s="37"/>
      <c r="OZL56" s="37"/>
      <c r="OZM56" s="37"/>
      <c r="OZN56" s="37"/>
      <c r="OZO56" s="37"/>
      <c r="OZP56" s="37"/>
      <c r="OZQ56" s="37"/>
      <c r="OZR56" s="37"/>
      <c r="OZS56" s="37"/>
      <c r="OZT56" s="37"/>
      <c r="OZU56" s="37"/>
      <c r="OZV56" s="37"/>
      <c r="OZW56" s="37"/>
      <c r="OZX56" s="37"/>
      <c r="OZY56" s="37"/>
      <c r="OZZ56" s="37"/>
      <c r="PAA56" s="37"/>
      <c r="PAB56" s="37"/>
      <c r="PAC56" s="37"/>
      <c r="PAD56" s="37"/>
      <c r="PAE56" s="37"/>
      <c r="PAF56" s="37"/>
      <c r="PAG56" s="37"/>
      <c r="PAH56" s="37"/>
      <c r="PAI56" s="37"/>
      <c r="PAJ56" s="37"/>
      <c r="PAK56" s="37"/>
      <c r="PAL56" s="37"/>
      <c r="PAM56" s="37"/>
      <c r="PAN56" s="37"/>
      <c r="PAO56" s="37"/>
      <c r="PAP56" s="37"/>
      <c r="PAQ56" s="37"/>
      <c r="PAR56" s="37"/>
      <c r="PAS56" s="37"/>
      <c r="PAT56" s="37"/>
      <c r="PAU56" s="37"/>
      <c r="PAV56" s="37"/>
      <c r="PAW56" s="37"/>
      <c r="PAX56" s="37"/>
      <c r="PAY56" s="37"/>
      <c r="PAZ56" s="37"/>
      <c r="PBA56" s="37"/>
      <c r="PBB56" s="37"/>
      <c r="PBC56" s="37"/>
      <c r="PBD56" s="37"/>
      <c r="PBE56" s="37"/>
      <c r="PBF56" s="37"/>
      <c r="PBG56" s="37"/>
      <c r="PBH56" s="37"/>
      <c r="PBI56" s="37"/>
      <c r="PBJ56" s="37"/>
      <c r="PBK56" s="37"/>
      <c r="PBL56" s="37"/>
      <c r="PBM56" s="37"/>
      <c r="PBN56" s="37"/>
      <c r="PBO56" s="37"/>
      <c r="PBP56" s="37"/>
      <c r="PBQ56" s="37"/>
      <c r="PBR56" s="37"/>
      <c r="PBS56" s="37"/>
      <c r="PBT56" s="37"/>
      <c r="PBU56" s="37"/>
      <c r="PBV56" s="37"/>
      <c r="PBW56" s="37"/>
      <c r="PBX56" s="37"/>
      <c r="PBY56" s="37"/>
      <c r="PBZ56" s="37"/>
      <c r="PCA56" s="37"/>
      <c r="PCB56" s="37"/>
      <c r="PCC56" s="37"/>
      <c r="PCD56" s="37"/>
      <c r="PCE56" s="37"/>
      <c r="PCF56" s="37"/>
      <c r="PCG56" s="37"/>
      <c r="PCH56" s="37"/>
      <c r="PCI56" s="37"/>
      <c r="PCJ56" s="37"/>
      <c r="PCK56" s="37"/>
      <c r="PCL56" s="37"/>
      <c r="PCM56" s="37"/>
      <c r="PCN56" s="37"/>
      <c r="PCO56" s="37"/>
      <c r="PCP56" s="37"/>
      <c r="PCQ56" s="37"/>
      <c r="PCR56" s="37"/>
      <c r="PCS56" s="37"/>
      <c r="PCT56" s="37"/>
      <c r="PCU56" s="37"/>
      <c r="PCV56" s="37"/>
      <c r="PCW56" s="37"/>
      <c r="PCX56" s="37"/>
      <c r="PCY56" s="37"/>
      <c r="PCZ56" s="37"/>
      <c r="PDA56" s="37"/>
      <c r="PDB56" s="37"/>
      <c r="PDC56" s="37"/>
      <c r="PDD56" s="37"/>
      <c r="PDE56" s="37"/>
      <c r="PDF56" s="37"/>
      <c r="PDG56" s="37"/>
      <c r="PDH56" s="37"/>
      <c r="PDI56" s="37"/>
      <c r="PDJ56" s="37"/>
      <c r="PDK56" s="37"/>
      <c r="PDL56" s="37"/>
      <c r="PDM56" s="37"/>
      <c r="PDN56" s="37"/>
      <c r="PDO56" s="37"/>
      <c r="PDP56" s="37"/>
      <c r="PDQ56" s="37"/>
      <c r="PDR56" s="37"/>
      <c r="PDS56" s="37"/>
      <c r="PDT56" s="37"/>
      <c r="PDU56" s="37"/>
      <c r="PDV56" s="37"/>
      <c r="PDW56" s="37"/>
      <c r="PDX56" s="37"/>
      <c r="PDY56" s="37"/>
      <c r="PDZ56" s="37"/>
      <c r="PEA56" s="37"/>
      <c r="PEB56" s="37"/>
      <c r="PEC56" s="37"/>
      <c r="PED56" s="37"/>
      <c r="PEE56" s="37"/>
      <c r="PEF56" s="37"/>
      <c r="PEG56" s="37"/>
      <c r="PEH56" s="37"/>
      <c r="PEI56" s="37"/>
      <c r="PEJ56" s="37"/>
      <c r="PEK56" s="37"/>
      <c r="PEL56" s="37"/>
      <c r="PEM56" s="37"/>
      <c r="PEN56" s="37"/>
      <c r="PEO56" s="37"/>
      <c r="PEP56" s="37"/>
      <c r="PEQ56" s="37"/>
      <c r="PER56" s="37"/>
      <c r="PES56" s="37"/>
      <c r="PET56" s="37"/>
      <c r="PEU56" s="37"/>
      <c r="PEV56" s="37"/>
      <c r="PEW56" s="37"/>
      <c r="PEX56" s="37"/>
      <c r="PEY56" s="37"/>
      <c r="PEZ56" s="37"/>
      <c r="PFA56" s="37"/>
      <c r="PFB56" s="37"/>
      <c r="PFC56" s="37"/>
      <c r="PFD56" s="37"/>
      <c r="PFE56" s="37"/>
      <c r="PFF56" s="37"/>
      <c r="PFG56" s="37"/>
      <c r="PFH56" s="37"/>
      <c r="PFI56" s="37"/>
      <c r="PFJ56" s="37"/>
      <c r="PFK56" s="37"/>
      <c r="PFL56" s="37"/>
      <c r="PFM56" s="37"/>
      <c r="PFN56" s="37"/>
      <c r="PFO56" s="37"/>
      <c r="PFP56" s="37"/>
      <c r="PFQ56" s="37"/>
      <c r="PFR56" s="37"/>
      <c r="PFS56" s="37"/>
      <c r="PFT56" s="37"/>
      <c r="PFU56" s="37"/>
      <c r="PFV56" s="37"/>
      <c r="PFW56" s="37"/>
      <c r="PFX56" s="37"/>
      <c r="PFY56" s="37"/>
      <c r="PFZ56" s="37"/>
      <c r="PGA56" s="37"/>
      <c r="PGB56" s="37"/>
      <c r="PGC56" s="37"/>
      <c r="PGD56" s="37"/>
      <c r="PGE56" s="37"/>
      <c r="PGF56" s="37"/>
      <c r="PGG56" s="37"/>
      <c r="PGH56" s="37"/>
      <c r="PGI56" s="37"/>
      <c r="PGJ56" s="37"/>
      <c r="PGK56" s="37"/>
      <c r="PGL56" s="37"/>
      <c r="PGM56" s="37"/>
      <c r="PGN56" s="37"/>
      <c r="PGO56" s="37"/>
      <c r="PGP56" s="37"/>
      <c r="PGQ56" s="37"/>
      <c r="PGR56" s="37"/>
      <c r="PGS56" s="37"/>
      <c r="PGT56" s="37"/>
      <c r="PGU56" s="37"/>
      <c r="PGV56" s="37"/>
      <c r="PGW56" s="37"/>
      <c r="PGX56" s="37"/>
      <c r="PGY56" s="37"/>
      <c r="PGZ56" s="37"/>
      <c r="PHA56" s="37"/>
      <c r="PHB56" s="37"/>
      <c r="PHC56" s="37"/>
      <c r="PHD56" s="37"/>
      <c r="PHE56" s="37"/>
      <c r="PHF56" s="37"/>
      <c r="PHG56" s="37"/>
      <c r="PHH56" s="37"/>
      <c r="PHI56" s="37"/>
      <c r="PHJ56" s="37"/>
      <c r="PHK56" s="37"/>
      <c r="PHL56" s="37"/>
      <c r="PHM56" s="37"/>
      <c r="PHN56" s="37"/>
      <c r="PHO56" s="37"/>
      <c r="PHP56" s="37"/>
      <c r="PHQ56" s="37"/>
      <c r="PHR56" s="37"/>
      <c r="PHS56" s="37"/>
      <c r="PHT56" s="37"/>
      <c r="PHU56" s="37"/>
      <c r="PHV56" s="37"/>
      <c r="PHW56" s="37"/>
      <c r="PHX56" s="37"/>
      <c r="PHY56" s="37"/>
      <c r="PHZ56" s="37"/>
      <c r="PIA56" s="37"/>
      <c r="PIB56" s="37"/>
      <c r="PIC56" s="37"/>
      <c r="PID56" s="37"/>
      <c r="PIE56" s="37"/>
      <c r="PIF56" s="37"/>
      <c r="PIG56" s="37"/>
      <c r="PIH56" s="37"/>
      <c r="PII56" s="37"/>
      <c r="PIJ56" s="37"/>
      <c r="PIK56" s="37"/>
      <c r="PIL56" s="37"/>
      <c r="PIM56" s="37"/>
      <c r="PIN56" s="37"/>
      <c r="PIO56" s="37"/>
      <c r="PIP56" s="37"/>
      <c r="PIQ56" s="37"/>
      <c r="PIR56" s="37"/>
      <c r="PIS56" s="37"/>
      <c r="PIT56" s="37"/>
      <c r="PIU56" s="37"/>
      <c r="PIV56" s="37"/>
      <c r="PIW56" s="37"/>
      <c r="PIX56" s="37"/>
      <c r="PIY56" s="37"/>
      <c r="PIZ56" s="37"/>
      <c r="PJA56" s="37"/>
      <c r="PJB56" s="37"/>
      <c r="PJC56" s="37"/>
      <c r="PJD56" s="37"/>
      <c r="PJE56" s="37"/>
      <c r="PJF56" s="37"/>
      <c r="PJG56" s="37"/>
      <c r="PJH56" s="37"/>
      <c r="PJI56" s="37"/>
      <c r="PJJ56" s="37"/>
      <c r="PJK56" s="37"/>
      <c r="PJL56" s="37"/>
      <c r="PJM56" s="37"/>
      <c r="PJN56" s="37"/>
      <c r="PJO56" s="37"/>
      <c r="PJP56" s="37"/>
      <c r="PJQ56" s="37"/>
      <c r="PJR56" s="37"/>
      <c r="PJS56" s="37"/>
      <c r="PJT56" s="37"/>
      <c r="PJU56" s="37"/>
      <c r="PJV56" s="37"/>
      <c r="PJW56" s="37"/>
      <c r="PJX56" s="37"/>
      <c r="PJY56" s="37"/>
      <c r="PJZ56" s="37"/>
      <c r="PKA56" s="37"/>
      <c r="PKB56" s="37"/>
      <c r="PKC56" s="37"/>
      <c r="PKD56" s="37"/>
      <c r="PKE56" s="37"/>
      <c r="PKF56" s="37"/>
      <c r="PKG56" s="37"/>
      <c r="PKH56" s="37"/>
      <c r="PKI56" s="37"/>
      <c r="PKJ56" s="37"/>
      <c r="PKK56" s="37"/>
      <c r="PKL56" s="37"/>
      <c r="PKM56" s="37"/>
      <c r="PKN56" s="37"/>
      <c r="PKO56" s="37"/>
      <c r="PKP56" s="37"/>
      <c r="PKQ56" s="37"/>
      <c r="PKR56" s="37"/>
      <c r="PKS56" s="37"/>
      <c r="PKT56" s="37"/>
      <c r="PKU56" s="37"/>
      <c r="PKV56" s="37"/>
      <c r="PKW56" s="37"/>
      <c r="PKX56" s="37"/>
      <c r="PKY56" s="37"/>
      <c r="PKZ56" s="37"/>
      <c r="PLA56" s="37"/>
      <c r="PLB56" s="37"/>
      <c r="PLC56" s="37"/>
      <c r="PLD56" s="37"/>
      <c r="PLE56" s="37"/>
      <c r="PLF56" s="37"/>
      <c r="PLG56" s="37"/>
      <c r="PLH56" s="37"/>
      <c r="PLI56" s="37"/>
      <c r="PLJ56" s="37"/>
      <c r="PLK56" s="37"/>
      <c r="PLL56" s="37"/>
      <c r="PLM56" s="37"/>
      <c r="PLN56" s="37"/>
      <c r="PLO56" s="37"/>
      <c r="PLP56" s="37"/>
      <c r="PLQ56" s="37"/>
      <c r="PLR56" s="37"/>
      <c r="PLS56" s="37"/>
      <c r="PLT56" s="37"/>
      <c r="PLU56" s="37"/>
      <c r="PLV56" s="37"/>
      <c r="PLW56" s="37"/>
      <c r="PLX56" s="37"/>
      <c r="PLY56" s="37"/>
      <c r="PLZ56" s="37"/>
      <c r="PMA56" s="37"/>
      <c r="PMB56" s="37"/>
      <c r="PMC56" s="37"/>
      <c r="PMD56" s="37"/>
      <c r="PME56" s="37"/>
      <c r="PMF56" s="37"/>
      <c r="PMG56" s="37"/>
      <c r="PMH56" s="37"/>
      <c r="PMI56" s="37"/>
      <c r="PMJ56" s="37"/>
      <c r="PMK56" s="37"/>
      <c r="PML56" s="37"/>
      <c r="PMM56" s="37"/>
      <c r="PMN56" s="37"/>
      <c r="PMO56" s="37"/>
      <c r="PMP56" s="37"/>
      <c r="PMQ56" s="37"/>
      <c r="PMR56" s="37"/>
      <c r="PMS56" s="37"/>
      <c r="PMT56" s="37"/>
      <c r="PMU56" s="37"/>
      <c r="PMV56" s="37"/>
      <c r="PMW56" s="37"/>
      <c r="PMX56" s="37"/>
      <c r="PMY56" s="37"/>
      <c r="PMZ56" s="37"/>
      <c r="PNA56" s="37"/>
      <c r="PNB56" s="37"/>
      <c r="PNC56" s="37"/>
      <c r="PND56" s="37"/>
      <c r="PNE56" s="37"/>
      <c r="PNF56" s="37"/>
      <c r="PNG56" s="37"/>
      <c r="PNH56" s="37"/>
      <c r="PNI56" s="37"/>
      <c r="PNJ56" s="37"/>
      <c r="PNK56" s="37"/>
      <c r="PNL56" s="37"/>
      <c r="PNM56" s="37"/>
      <c r="PNN56" s="37"/>
      <c r="PNO56" s="37"/>
      <c r="PNP56" s="37"/>
      <c r="PNQ56" s="37"/>
      <c r="PNR56" s="37"/>
      <c r="PNS56" s="37"/>
      <c r="PNT56" s="37"/>
      <c r="PNU56" s="37"/>
      <c r="PNV56" s="37"/>
      <c r="PNW56" s="37"/>
      <c r="PNX56" s="37"/>
      <c r="PNY56" s="37"/>
      <c r="PNZ56" s="37"/>
      <c r="POA56" s="37"/>
      <c r="POB56" s="37"/>
      <c r="POC56" s="37"/>
      <c r="POD56" s="37"/>
      <c r="POE56" s="37"/>
      <c r="POF56" s="37"/>
      <c r="POG56" s="37"/>
      <c r="POH56" s="37"/>
      <c r="POI56" s="37"/>
      <c r="POJ56" s="37"/>
      <c r="POK56" s="37"/>
      <c r="POL56" s="37"/>
      <c r="POM56" s="37"/>
      <c r="PON56" s="37"/>
      <c r="POO56" s="37"/>
      <c r="POP56" s="37"/>
      <c r="POQ56" s="37"/>
      <c r="POR56" s="37"/>
      <c r="POS56" s="37"/>
      <c r="POT56" s="37"/>
      <c r="POU56" s="37"/>
      <c r="POV56" s="37"/>
      <c r="POW56" s="37"/>
      <c r="POX56" s="37"/>
      <c r="POY56" s="37"/>
      <c r="POZ56" s="37"/>
      <c r="PPA56" s="37"/>
      <c r="PPB56" s="37"/>
      <c r="PPC56" s="37"/>
      <c r="PPD56" s="37"/>
      <c r="PPE56" s="37"/>
      <c r="PPF56" s="37"/>
      <c r="PPG56" s="37"/>
      <c r="PPH56" s="37"/>
      <c r="PPI56" s="37"/>
      <c r="PPJ56" s="37"/>
      <c r="PPK56" s="37"/>
      <c r="PPL56" s="37"/>
      <c r="PPM56" s="37"/>
      <c r="PPN56" s="37"/>
      <c r="PPO56" s="37"/>
      <c r="PPP56" s="37"/>
      <c r="PPQ56" s="37"/>
      <c r="PPR56" s="37"/>
      <c r="PPS56" s="37"/>
      <c r="PPT56" s="37"/>
      <c r="PPU56" s="37"/>
      <c r="PPV56" s="37"/>
      <c r="PPW56" s="37"/>
      <c r="PPX56" s="37"/>
      <c r="PPY56" s="37"/>
      <c r="PPZ56" s="37"/>
      <c r="PQA56" s="37"/>
      <c r="PQB56" s="37"/>
      <c r="PQC56" s="37"/>
      <c r="PQD56" s="37"/>
      <c r="PQE56" s="37"/>
      <c r="PQF56" s="37"/>
      <c r="PQG56" s="37"/>
      <c r="PQH56" s="37"/>
      <c r="PQI56" s="37"/>
      <c r="PQJ56" s="37"/>
      <c r="PQK56" s="37"/>
      <c r="PQL56" s="37"/>
      <c r="PQM56" s="37"/>
      <c r="PQN56" s="37"/>
      <c r="PQO56" s="37"/>
      <c r="PQP56" s="37"/>
      <c r="PQQ56" s="37"/>
      <c r="PQR56" s="37"/>
      <c r="PQS56" s="37"/>
      <c r="PQT56" s="37"/>
      <c r="PQU56" s="37"/>
      <c r="PQV56" s="37"/>
      <c r="PQW56" s="37"/>
      <c r="PQX56" s="37"/>
      <c r="PQY56" s="37"/>
      <c r="PQZ56" s="37"/>
      <c r="PRA56" s="37"/>
      <c r="PRB56" s="37"/>
      <c r="PRC56" s="37"/>
      <c r="PRD56" s="37"/>
      <c r="PRE56" s="37"/>
      <c r="PRF56" s="37"/>
      <c r="PRG56" s="37"/>
      <c r="PRH56" s="37"/>
      <c r="PRI56" s="37"/>
      <c r="PRJ56" s="37"/>
      <c r="PRK56" s="37"/>
      <c r="PRL56" s="37"/>
      <c r="PRM56" s="37"/>
      <c r="PRN56" s="37"/>
      <c r="PRO56" s="37"/>
      <c r="PRP56" s="37"/>
      <c r="PRQ56" s="37"/>
      <c r="PRR56" s="37"/>
      <c r="PRS56" s="37"/>
      <c r="PRT56" s="37"/>
      <c r="PRU56" s="37"/>
      <c r="PRV56" s="37"/>
      <c r="PRW56" s="37"/>
      <c r="PRX56" s="37"/>
      <c r="PRY56" s="37"/>
      <c r="PRZ56" s="37"/>
      <c r="PSA56" s="37"/>
      <c r="PSB56" s="37"/>
      <c r="PSC56" s="37"/>
      <c r="PSD56" s="37"/>
      <c r="PSE56" s="37"/>
      <c r="PSF56" s="37"/>
      <c r="PSG56" s="37"/>
      <c r="PSH56" s="37"/>
      <c r="PSI56" s="37"/>
      <c r="PSJ56" s="37"/>
      <c r="PSK56" s="37"/>
      <c r="PSL56" s="37"/>
      <c r="PSM56" s="37"/>
      <c r="PSN56" s="37"/>
      <c r="PSO56" s="37"/>
      <c r="PSP56" s="37"/>
      <c r="PSQ56" s="37"/>
      <c r="PSR56" s="37"/>
      <c r="PSS56" s="37"/>
      <c r="PST56" s="37"/>
      <c r="PSU56" s="37"/>
      <c r="PSV56" s="37"/>
      <c r="PSW56" s="37"/>
      <c r="PSX56" s="37"/>
      <c r="PSY56" s="37"/>
      <c r="PSZ56" s="37"/>
      <c r="PTA56" s="37"/>
      <c r="PTB56" s="37"/>
      <c r="PTC56" s="37"/>
      <c r="PTD56" s="37"/>
      <c r="PTE56" s="37"/>
      <c r="PTF56" s="37"/>
      <c r="PTG56" s="37"/>
      <c r="PTH56" s="37"/>
      <c r="PTI56" s="37"/>
      <c r="PTJ56" s="37"/>
      <c r="PTK56" s="37"/>
      <c r="PTL56" s="37"/>
      <c r="PTM56" s="37"/>
      <c r="PTN56" s="37"/>
      <c r="PTO56" s="37"/>
      <c r="PTP56" s="37"/>
      <c r="PTQ56" s="37"/>
      <c r="PTR56" s="37"/>
      <c r="PTS56" s="37"/>
      <c r="PTT56" s="37"/>
      <c r="PTU56" s="37"/>
      <c r="PTV56" s="37"/>
      <c r="PTW56" s="37"/>
      <c r="PTX56" s="37"/>
      <c r="PTY56" s="37"/>
      <c r="PTZ56" s="37"/>
      <c r="PUA56" s="37"/>
      <c r="PUB56" s="37"/>
      <c r="PUC56" s="37"/>
      <c r="PUD56" s="37"/>
      <c r="PUE56" s="37"/>
      <c r="PUF56" s="37"/>
      <c r="PUG56" s="37"/>
      <c r="PUH56" s="37"/>
      <c r="PUI56" s="37"/>
      <c r="PUJ56" s="37"/>
      <c r="PUK56" s="37"/>
      <c r="PUL56" s="37"/>
      <c r="PUM56" s="37"/>
      <c r="PUN56" s="37"/>
      <c r="PUO56" s="37"/>
      <c r="PUP56" s="37"/>
      <c r="PUQ56" s="37"/>
      <c r="PUR56" s="37"/>
      <c r="PUS56" s="37"/>
      <c r="PUT56" s="37"/>
      <c r="PUU56" s="37"/>
      <c r="PUV56" s="37"/>
      <c r="PUW56" s="37"/>
      <c r="PUX56" s="37"/>
      <c r="PUY56" s="37"/>
      <c r="PUZ56" s="37"/>
      <c r="PVA56" s="37"/>
      <c r="PVB56" s="37"/>
      <c r="PVC56" s="37"/>
      <c r="PVD56" s="37"/>
      <c r="PVE56" s="37"/>
      <c r="PVF56" s="37"/>
      <c r="PVG56" s="37"/>
      <c r="PVH56" s="37"/>
      <c r="PVI56" s="37"/>
      <c r="PVJ56" s="37"/>
      <c r="PVK56" s="37"/>
      <c r="PVL56" s="37"/>
      <c r="PVM56" s="37"/>
      <c r="PVN56" s="37"/>
      <c r="PVO56" s="37"/>
      <c r="PVP56" s="37"/>
      <c r="PVQ56" s="37"/>
      <c r="PVR56" s="37"/>
      <c r="PVS56" s="37"/>
      <c r="PVT56" s="37"/>
      <c r="PVU56" s="37"/>
      <c r="PVV56" s="37"/>
      <c r="PVW56" s="37"/>
      <c r="PVX56" s="37"/>
      <c r="PVY56" s="37"/>
      <c r="PVZ56" s="37"/>
      <c r="PWA56" s="37"/>
      <c r="PWB56" s="37"/>
      <c r="PWC56" s="37"/>
      <c r="PWD56" s="37"/>
      <c r="PWE56" s="37"/>
      <c r="PWF56" s="37"/>
      <c r="PWG56" s="37"/>
      <c r="PWH56" s="37"/>
      <c r="PWI56" s="37"/>
      <c r="PWJ56" s="37"/>
      <c r="PWK56" s="37"/>
      <c r="PWL56" s="37"/>
      <c r="PWM56" s="37"/>
      <c r="PWN56" s="37"/>
      <c r="PWO56" s="37"/>
      <c r="PWP56" s="37"/>
      <c r="PWQ56" s="37"/>
      <c r="PWR56" s="37"/>
      <c r="PWS56" s="37"/>
      <c r="PWT56" s="37"/>
      <c r="PWU56" s="37"/>
      <c r="PWV56" s="37"/>
      <c r="PWW56" s="37"/>
      <c r="PWX56" s="37"/>
      <c r="PWY56" s="37"/>
      <c r="PWZ56" s="37"/>
      <c r="PXA56" s="37"/>
      <c r="PXB56" s="37"/>
      <c r="PXC56" s="37"/>
      <c r="PXD56" s="37"/>
      <c r="PXE56" s="37"/>
      <c r="PXF56" s="37"/>
      <c r="PXG56" s="37"/>
      <c r="PXH56" s="37"/>
      <c r="PXI56" s="37"/>
      <c r="PXJ56" s="37"/>
      <c r="PXK56" s="37"/>
      <c r="PXL56" s="37"/>
      <c r="PXM56" s="37"/>
      <c r="PXN56" s="37"/>
      <c r="PXO56" s="37"/>
      <c r="PXP56" s="37"/>
      <c r="PXQ56" s="37"/>
      <c r="PXR56" s="37"/>
      <c r="PXS56" s="37"/>
      <c r="PXT56" s="37"/>
      <c r="PXU56" s="37"/>
      <c r="PXV56" s="37"/>
      <c r="PXW56" s="37"/>
      <c r="PXX56" s="37"/>
      <c r="PXY56" s="37"/>
      <c r="PXZ56" s="37"/>
      <c r="PYA56" s="37"/>
      <c r="PYB56" s="37"/>
      <c r="PYC56" s="37"/>
      <c r="PYD56" s="37"/>
      <c r="PYE56" s="37"/>
      <c r="PYF56" s="37"/>
      <c r="PYG56" s="37"/>
      <c r="PYH56" s="37"/>
      <c r="PYI56" s="37"/>
      <c r="PYJ56" s="37"/>
      <c r="PYK56" s="37"/>
      <c r="PYL56" s="37"/>
      <c r="PYM56" s="37"/>
      <c r="PYN56" s="37"/>
      <c r="PYO56" s="37"/>
      <c r="PYP56" s="37"/>
      <c r="PYQ56" s="37"/>
      <c r="PYR56" s="37"/>
      <c r="PYS56" s="37"/>
      <c r="PYT56" s="37"/>
      <c r="PYU56" s="37"/>
      <c r="PYV56" s="37"/>
      <c r="PYW56" s="37"/>
      <c r="PYX56" s="37"/>
      <c r="PYY56" s="37"/>
      <c r="PYZ56" s="37"/>
      <c r="PZA56" s="37"/>
      <c r="PZB56" s="37"/>
      <c r="PZC56" s="37"/>
      <c r="PZD56" s="37"/>
      <c r="PZE56" s="37"/>
      <c r="PZF56" s="37"/>
      <c r="PZG56" s="37"/>
      <c r="PZH56" s="37"/>
      <c r="PZI56" s="37"/>
      <c r="PZJ56" s="37"/>
      <c r="PZK56" s="37"/>
      <c r="PZL56" s="37"/>
      <c r="PZM56" s="37"/>
      <c r="PZN56" s="37"/>
      <c r="PZO56" s="37"/>
      <c r="PZP56" s="37"/>
      <c r="PZQ56" s="37"/>
      <c r="PZR56" s="37"/>
      <c r="PZS56" s="37"/>
      <c r="PZT56" s="37"/>
      <c r="PZU56" s="37"/>
      <c r="PZV56" s="37"/>
      <c r="PZW56" s="37"/>
      <c r="PZX56" s="37"/>
      <c r="PZY56" s="37"/>
      <c r="PZZ56" s="37"/>
      <c r="QAA56" s="37"/>
      <c r="QAB56" s="37"/>
      <c r="QAC56" s="37"/>
      <c r="QAD56" s="37"/>
      <c r="QAE56" s="37"/>
      <c r="QAF56" s="37"/>
      <c r="QAG56" s="37"/>
      <c r="QAH56" s="37"/>
      <c r="QAI56" s="37"/>
      <c r="QAJ56" s="37"/>
      <c r="QAK56" s="37"/>
      <c r="QAL56" s="37"/>
      <c r="QAM56" s="37"/>
      <c r="QAN56" s="37"/>
      <c r="QAO56" s="37"/>
      <c r="QAP56" s="37"/>
      <c r="QAQ56" s="37"/>
      <c r="QAR56" s="37"/>
      <c r="QAS56" s="37"/>
      <c r="QAT56" s="37"/>
      <c r="QAU56" s="37"/>
      <c r="QAV56" s="37"/>
      <c r="QAW56" s="37"/>
      <c r="QAX56" s="37"/>
      <c r="QAY56" s="37"/>
      <c r="QAZ56" s="37"/>
      <c r="QBA56" s="37"/>
      <c r="QBB56" s="37"/>
      <c r="QBC56" s="37"/>
      <c r="QBD56" s="37"/>
      <c r="QBE56" s="37"/>
      <c r="QBF56" s="37"/>
      <c r="QBG56" s="37"/>
      <c r="QBH56" s="37"/>
      <c r="QBI56" s="37"/>
      <c r="QBJ56" s="37"/>
      <c r="QBK56" s="37"/>
      <c r="QBL56" s="37"/>
      <c r="QBM56" s="37"/>
      <c r="QBN56" s="37"/>
      <c r="QBO56" s="37"/>
      <c r="QBP56" s="37"/>
      <c r="QBQ56" s="37"/>
      <c r="QBR56" s="37"/>
      <c r="QBS56" s="37"/>
      <c r="QBT56" s="37"/>
      <c r="QBU56" s="37"/>
      <c r="QBV56" s="37"/>
      <c r="QBW56" s="37"/>
      <c r="QBX56" s="37"/>
      <c r="QBY56" s="37"/>
      <c r="QBZ56" s="37"/>
      <c r="QCA56" s="37"/>
      <c r="QCB56" s="37"/>
      <c r="QCC56" s="37"/>
      <c r="QCD56" s="37"/>
      <c r="QCE56" s="37"/>
      <c r="QCF56" s="37"/>
      <c r="QCG56" s="37"/>
      <c r="QCH56" s="37"/>
      <c r="QCI56" s="37"/>
      <c r="QCJ56" s="37"/>
      <c r="QCK56" s="37"/>
      <c r="QCL56" s="37"/>
      <c r="QCM56" s="37"/>
      <c r="QCN56" s="37"/>
      <c r="QCO56" s="37"/>
      <c r="QCP56" s="37"/>
      <c r="QCQ56" s="37"/>
      <c r="QCR56" s="37"/>
      <c r="QCS56" s="37"/>
      <c r="QCT56" s="37"/>
      <c r="QCU56" s="37"/>
      <c r="QCV56" s="37"/>
      <c r="QCW56" s="37"/>
      <c r="QCX56" s="37"/>
      <c r="QCY56" s="37"/>
      <c r="QCZ56" s="37"/>
      <c r="QDA56" s="37"/>
      <c r="QDB56" s="37"/>
      <c r="QDC56" s="37"/>
      <c r="QDD56" s="37"/>
      <c r="QDE56" s="37"/>
      <c r="QDF56" s="37"/>
      <c r="QDG56" s="37"/>
      <c r="QDH56" s="37"/>
      <c r="QDI56" s="37"/>
      <c r="QDJ56" s="37"/>
      <c r="QDK56" s="37"/>
      <c r="QDL56" s="37"/>
      <c r="QDM56" s="37"/>
      <c r="QDN56" s="37"/>
      <c r="QDO56" s="37"/>
      <c r="QDP56" s="37"/>
      <c r="QDQ56" s="37"/>
      <c r="QDR56" s="37"/>
      <c r="QDS56" s="37"/>
      <c r="QDT56" s="37"/>
      <c r="QDU56" s="37"/>
      <c r="QDV56" s="37"/>
      <c r="QDW56" s="37"/>
      <c r="QDX56" s="37"/>
      <c r="QDY56" s="37"/>
      <c r="QDZ56" s="37"/>
      <c r="QEA56" s="37"/>
      <c r="QEB56" s="37"/>
      <c r="QEC56" s="37"/>
      <c r="QED56" s="37"/>
      <c r="QEE56" s="37"/>
      <c r="QEF56" s="37"/>
      <c r="QEG56" s="37"/>
      <c r="QEH56" s="37"/>
      <c r="QEI56" s="37"/>
      <c r="QEJ56" s="37"/>
      <c r="QEK56" s="37"/>
      <c r="QEL56" s="37"/>
      <c r="QEM56" s="37"/>
      <c r="QEN56" s="37"/>
      <c r="QEO56" s="37"/>
      <c r="QEP56" s="37"/>
      <c r="QEQ56" s="37"/>
      <c r="QER56" s="37"/>
      <c r="QES56" s="37"/>
      <c r="QET56" s="37"/>
      <c r="QEU56" s="37"/>
      <c r="QEV56" s="37"/>
      <c r="QEW56" s="37"/>
      <c r="QEX56" s="37"/>
      <c r="QEY56" s="37"/>
      <c r="QEZ56" s="37"/>
      <c r="QFA56" s="37"/>
      <c r="QFB56" s="37"/>
      <c r="QFC56" s="37"/>
      <c r="QFD56" s="37"/>
      <c r="QFE56" s="37"/>
      <c r="QFF56" s="37"/>
      <c r="QFG56" s="37"/>
      <c r="QFH56" s="37"/>
      <c r="QFI56" s="37"/>
      <c r="QFJ56" s="37"/>
      <c r="QFK56" s="37"/>
      <c r="QFL56" s="37"/>
      <c r="QFM56" s="37"/>
      <c r="QFN56" s="37"/>
      <c r="QFO56" s="37"/>
      <c r="QFP56" s="37"/>
      <c r="QFQ56" s="37"/>
      <c r="QFR56" s="37"/>
      <c r="QFS56" s="37"/>
      <c r="QFT56" s="37"/>
      <c r="QFU56" s="37"/>
      <c r="QFV56" s="37"/>
      <c r="QFW56" s="37"/>
      <c r="QFX56" s="37"/>
      <c r="QFY56" s="37"/>
      <c r="QFZ56" s="37"/>
      <c r="QGA56" s="37"/>
      <c r="QGB56" s="37"/>
      <c r="QGC56" s="37"/>
      <c r="QGD56" s="37"/>
      <c r="QGE56" s="37"/>
      <c r="QGF56" s="37"/>
      <c r="QGG56" s="37"/>
      <c r="QGH56" s="37"/>
      <c r="QGI56" s="37"/>
      <c r="QGJ56" s="37"/>
      <c r="QGK56" s="37"/>
      <c r="QGL56" s="37"/>
      <c r="QGM56" s="37"/>
      <c r="QGN56" s="37"/>
      <c r="QGO56" s="37"/>
      <c r="QGP56" s="37"/>
      <c r="QGQ56" s="37"/>
      <c r="QGR56" s="37"/>
      <c r="QGS56" s="37"/>
      <c r="QGT56" s="37"/>
      <c r="QGU56" s="37"/>
      <c r="QGV56" s="37"/>
      <c r="QGW56" s="37"/>
      <c r="QGX56" s="37"/>
      <c r="QGY56" s="37"/>
      <c r="QGZ56" s="37"/>
      <c r="QHA56" s="37"/>
      <c r="QHB56" s="37"/>
      <c r="QHC56" s="37"/>
      <c r="QHD56" s="37"/>
      <c r="QHE56" s="37"/>
      <c r="QHF56" s="37"/>
      <c r="QHG56" s="37"/>
      <c r="QHH56" s="37"/>
      <c r="QHI56" s="37"/>
      <c r="QHJ56" s="37"/>
      <c r="QHK56" s="37"/>
      <c r="QHL56" s="37"/>
      <c r="QHM56" s="37"/>
      <c r="QHN56" s="37"/>
      <c r="QHO56" s="37"/>
      <c r="QHP56" s="37"/>
      <c r="QHQ56" s="37"/>
      <c r="QHR56" s="37"/>
      <c r="QHS56" s="37"/>
      <c r="QHT56" s="37"/>
      <c r="QHU56" s="37"/>
      <c r="QHV56" s="37"/>
      <c r="QHW56" s="37"/>
      <c r="QHX56" s="37"/>
      <c r="QHY56" s="37"/>
      <c r="QHZ56" s="37"/>
      <c r="QIA56" s="37"/>
      <c r="QIB56" s="37"/>
      <c r="QIC56" s="37"/>
      <c r="QID56" s="37"/>
      <c r="QIE56" s="37"/>
      <c r="QIF56" s="37"/>
      <c r="QIG56" s="37"/>
      <c r="QIH56" s="37"/>
      <c r="QII56" s="37"/>
      <c r="QIJ56" s="37"/>
      <c r="QIK56" s="37"/>
      <c r="QIL56" s="37"/>
      <c r="QIM56" s="37"/>
      <c r="QIN56" s="37"/>
      <c r="QIO56" s="37"/>
      <c r="QIP56" s="37"/>
      <c r="QIQ56" s="37"/>
      <c r="QIR56" s="37"/>
      <c r="QIS56" s="37"/>
      <c r="QIT56" s="37"/>
      <c r="QIU56" s="37"/>
      <c r="QIV56" s="37"/>
      <c r="QIW56" s="37"/>
      <c r="QIX56" s="37"/>
      <c r="QIY56" s="37"/>
      <c r="QIZ56" s="37"/>
      <c r="QJA56" s="37"/>
      <c r="QJB56" s="37"/>
      <c r="QJC56" s="37"/>
      <c r="QJD56" s="37"/>
      <c r="QJE56" s="37"/>
      <c r="QJF56" s="37"/>
      <c r="QJG56" s="37"/>
      <c r="QJH56" s="37"/>
      <c r="QJI56" s="37"/>
      <c r="QJJ56" s="37"/>
      <c r="QJK56" s="37"/>
      <c r="QJL56" s="37"/>
      <c r="QJM56" s="37"/>
      <c r="QJN56" s="37"/>
      <c r="QJO56" s="37"/>
      <c r="QJP56" s="37"/>
      <c r="QJQ56" s="37"/>
      <c r="QJR56" s="37"/>
      <c r="QJS56" s="37"/>
      <c r="QJT56" s="37"/>
      <c r="QJU56" s="37"/>
      <c r="QJV56" s="37"/>
      <c r="QJW56" s="37"/>
      <c r="QJX56" s="37"/>
      <c r="QJY56" s="37"/>
      <c r="QJZ56" s="37"/>
      <c r="QKA56" s="37"/>
      <c r="QKB56" s="37"/>
      <c r="QKC56" s="37"/>
      <c r="QKD56" s="37"/>
      <c r="QKE56" s="37"/>
      <c r="QKF56" s="37"/>
      <c r="QKG56" s="37"/>
      <c r="QKH56" s="37"/>
      <c r="QKI56" s="37"/>
      <c r="QKJ56" s="37"/>
      <c r="QKK56" s="37"/>
      <c r="QKL56" s="37"/>
      <c r="QKM56" s="37"/>
      <c r="QKN56" s="37"/>
      <c r="QKO56" s="37"/>
      <c r="QKP56" s="37"/>
      <c r="QKQ56" s="37"/>
      <c r="QKR56" s="37"/>
      <c r="QKS56" s="37"/>
      <c r="QKT56" s="37"/>
      <c r="QKU56" s="37"/>
      <c r="QKV56" s="37"/>
      <c r="QKW56" s="37"/>
      <c r="QKX56" s="37"/>
      <c r="QKY56" s="37"/>
      <c r="QKZ56" s="37"/>
      <c r="QLA56" s="37"/>
      <c r="QLB56" s="37"/>
      <c r="QLC56" s="37"/>
      <c r="QLD56" s="37"/>
      <c r="QLE56" s="37"/>
      <c r="QLF56" s="37"/>
      <c r="QLG56" s="37"/>
      <c r="QLH56" s="37"/>
      <c r="QLI56" s="37"/>
      <c r="QLJ56" s="37"/>
      <c r="QLK56" s="37"/>
      <c r="QLL56" s="37"/>
      <c r="QLM56" s="37"/>
      <c r="QLN56" s="37"/>
      <c r="QLO56" s="37"/>
      <c r="QLP56" s="37"/>
      <c r="QLQ56" s="37"/>
      <c r="QLR56" s="37"/>
      <c r="QLS56" s="37"/>
      <c r="QLT56" s="37"/>
      <c r="QLU56" s="37"/>
      <c r="QLV56" s="37"/>
      <c r="QLW56" s="37"/>
      <c r="QLX56" s="37"/>
      <c r="QLY56" s="37"/>
      <c r="QLZ56" s="37"/>
      <c r="QMA56" s="37"/>
      <c r="QMB56" s="37"/>
      <c r="QMC56" s="37"/>
      <c r="QMD56" s="37"/>
      <c r="QME56" s="37"/>
      <c r="QMF56" s="37"/>
      <c r="QMG56" s="37"/>
      <c r="QMH56" s="37"/>
      <c r="QMI56" s="37"/>
      <c r="QMJ56" s="37"/>
      <c r="QMK56" s="37"/>
      <c r="QML56" s="37"/>
      <c r="QMM56" s="37"/>
      <c r="QMN56" s="37"/>
      <c r="QMO56" s="37"/>
      <c r="QMP56" s="37"/>
      <c r="QMQ56" s="37"/>
      <c r="QMR56" s="37"/>
      <c r="QMS56" s="37"/>
      <c r="QMT56" s="37"/>
      <c r="QMU56" s="37"/>
      <c r="QMV56" s="37"/>
      <c r="QMW56" s="37"/>
      <c r="QMX56" s="37"/>
      <c r="QMY56" s="37"/>
      <c r="QMZ56" s="37"/>
      <c r="QNA56" s="37"/>
      <c r="QNB56" s="37"/>
      <c r="QNC56" s="37"/>
      <c r="QND56" s="37"/>
      <c r="QNE56" s="37"/>
      <c r="QNF56" s="37"/>
      <c r="QNG56" s="37"/>
      <c r="QNH56" s="37"/>
      <c r="QNI56" s="37"/>
      <c r="QNJ56" s="37"/>
      <c r="QNK56" s="37"/>
      <c r="QNL56" s="37"/>
      <c r="QNM56" s="37"/>
      <c r="QNN56" s="37"/>
      <c r="QNO56" s="37"/>
      <c r="QNP56" s="37"/>
      <c r="QNQ56" s="37"/>
      <c r="QNR56" s="37"/>
      <c r="QNS56" s="37"/>
      <c r="QNT56" s="37"/>
      <c r="QNU56" s="37"/>
      <c r="QNV56" s="37"/>
      <c r="QNW56" s="37"/>
      <c r="QNX56" s="37"/>
      <c r="QNY56" s="37"/>
      <c r="QNZ56" s="37"/>
      <c r="QOA56" s="37"/>
      <c r="QOB56" s="37"/>
      <c r="QOC56" s="37"/>
      <c r="QOD56" s="37"/>
      <c r="QOE56" s="37"/>
      <c r="QOF56" s="37"/>
      <c r="QOG56" s="37"/>
      <c r="QOH56" s="37"/>
      <c r="QOI56" s="37"/>
      <c r="QOJ56" s="37"/>
      <c r="QOK56" s="37"/>
      <c r="QOL56" s="37"/>
      <c r="QOM56" s="37"/>
      <c r="QON56" s="37"/>
      <c r="QOO56" s="37"/>
      <c r="QOP56" s="37"/>
      <c r="QOQ56" s="37"/>
      <c r="QOR56" s="37"/>
      <c r="QOS56" s="37"/>
      <c r="QOT56" s="37"/>
      <c r="QOU56" s="37"/>
      <c r="QOV56" s="37"/>
      <c r="QOW56" s="37"/>
      <c r="QOX56" s="37"/>
      <c r="QOY56" s="37"/>
      <c r="QOZ56" s="37"/>
      <c r="QPA56" s="37"/>
      <c r="QPB56" s="37"/>
      <c r="QPC56" s="37"/>
      <c r="QPD56" s="37"/>
      <c r="QPE56" s="37"/>
      <c r="QPF56" s="37"/>
      <c r="QPG56" s="37"/>
      <c r="QPH56" s="37"/>
      <c r="QPI56" s="37"/>
      <c r="QPJ56" s="37"/>
      <c r="QPK56" s="37"/>
      <c r="QPL56" s="37"/>
      <c r="QPM56" s="37"/>
      <c r="QPN56" s="37"/>
      <c r="QPO56" s="37"/>
      <c r="QPP56" s="37"/>
      <c r="QPQ56" s="37"/>
      <c r="QPR56" s="37"/>
      <c r="QPS56" s="37"/>
      <c r="QPT56" s="37"/>
      <c r="QPU56" s="37"/>
      <c r="QPV56" s="37"/>
      <c r="QPW56" s="37"/>
      <c r="QPX56" s="37"/>
      <c r="QPY56" s="37"/>
      <c r="QPZ56" s="37"/>
      <c r="QQA56" s="37"/>
      <c r="QQB56" s="37"/>
      <c r="QQC56" s="37"/>
      <c r="QQD56" s="37"/>
      <c r="QQE56" s="37"/>
      <c r="QQF56" s="37"/>
      <c r="QQG56" s="37"/>
      <c r="QQH56" s="37"/>
      <c r="QQI56" s="37"/>
      <c r="QQJ56" s="37"/>
      <c r="QQK56" s="37"/>
      <c r="QQL56" s="37"/>
      <c r="QQM56" s="37"/>
      <c r="QQN56" s="37"/>
      <c r="QQO56" s="37"/>
      <c r="QQP56" s="37"/>
      <c r="QQQ56" s="37"/>
      <c r="QQR56" s="37"/>
      <c r="QQS56" s="37"/>
      <c r="QQT56" s="37"/>
      <c r="QQU56" s="37"/>
      <c r="QQV56" s="37"/>
      <c r="QQW56" s="37"/>
      <c r="QQX56" s="37"/>
      <c r="QQY56" s="37"/>
      <c r="QQZ56" s="37"/>
      <c r="QRA56" s="37"/>
      <c r="QRB56" s="37"/>
      <c r="QRC56" s="37"/>
      <c r="QRD56" s="37"/>
      <c r="QRE56" s="37"/>
      <c r="QRF56" s="37"/>
      <c r="QRG56" s="37"/>
      <c r="QRH56" s="37"/>
      <c r="QRI56" s="37"/>
      <c r="QRJ56" s="37"/>
      <c r="QRK56" s="37"/>
      <c r="QRL56" s="37"/>
      <c r="QRM56" s="37"/>
      <c r="QRN56" s="37"/>
      <c r="QRO56" s="37"/>
      <c r="QRP56" s="37"/>
      <c r="QRQ56" s="37"/>
      <c r="QRR56" s="37"/>
      <c r="QRS56" s="37"/>
      <c r="QRT56" s="37"/>
      <c r="QRU56" s="37"/>
      <c r="QRV56" s="37"/>
      <c r="QRW56" s="37"/>
      <c r="QRX56" s="37"/>
      <c r="QRY56" s="37"/>
      <c r="QRZ56" s="37"/>
      <c r="QSA56" s="37"/>
      <c r="QSB56" s="37"/>
      <c r="QSC56" s="37"/>
      <c r="QSD56" s="37"/>
      <c r="QSE56" s="37"/>
      <c r="QSF56" s="37"/>
      <c r="QSG56" s="37"/>
      <c r="QSH56" s="37"/>
      <c r="QSI56" s="37"/>
      <c r="QSJ56" s="37"/>
      <c r="QSK56" s="37"/>
      <c r="QSL56" s="37"/>
      <c r="QSM56" s="37"/>
      <c r="QSN56" s="37"/>
      <c r="QSO56" s="37"/>
      <c r="QSP56" s="37"/>
      <c r="QSQ56" s="37"/>
      <c r="QSR56" s="37"/>
      <c r="QSS56" s="37"/>
      <c r="QST56" s="37"/>
      <c r="QSU56" s="37"/>
      <c r="QSV56" s="37"/>
      <c r="QSW56" s="37"/>
      <c r="QSX56" s="37"/>
      <c r="QSY56" s="37"/>
      <c r="QSZ56" s="37"/>
      <c r="QTA56" s="37"/>
      <c r="QTB56" s="37"/>
      <c r="QTC56" s="37"/>
      <c r="QTD56" s="37"/>
      <c r="QTE56" s="37"/>
      <c r="QTF56" s="37"/>
      <c r="QTG56" s="37"/>
      <c r="QTH56" s="37"/>
      <c r="QTI56" s="37"/>
      <c r="QTJ56" s="37"/>
      <c r="QTK56" s="37"/>
      <c r="QTL56" s="37"/>
      <c r="QTM56" s="37"/>
      <c r="QTN56" s="37"/>
      <c r="QTO56" s="37"/>
      <c r="QTP56" s="37"/>
      <c r="QTQ56" s="37"/>
      <c r="QTR56" s="37"/>
      <c r="QTS56" s="37"/>
      <c r="QTT56" s="37"/>
      <c r="QTU56" s="37"/>
      <c r="QTV56" s="37"/>
      <c r="QTW56" s="37"/>
      <c r="QTX56" s="37"/>
      <c r="QTY56" s="37"/>
      <c r="QTZ56" s="37"/>
      <c r="QUA56" s="37"/>
      <c r="QUB56" s="37"/>
      <c r="QUC56" s="37"/>
      <c r="QUD56" s="37"/>
      <c r="QUE56" s="37"/>
      <c r="QUF56" s="37"/>
      <c r="QUG56" s="37"/>
      <c r="QUH56" s="37"/>
      <c r="QUI56" s="37"/>
      <c r="QUJ56" s="37"/>
      <c r="QUK56" s="37"/>
      <c r="QUL56" s="37"/>
      <c r="QUM56" s="37"/>
      <c r="QUN56" s="37"/>
      <c r="QUO56" s="37"/>
      <c r="QUP56" s="37"/>
      <c r="QUQ56" s="37"/>
      <c r="QUR56" s="37"/>
      <c r="QUS56" s="37"/>
      <c r="QUT56" s="37"/>
      <c r="QUU56" s="37"/>
      <c r="QUV56" s="37"/>
      <c r="QUW56" s="37"/>
      <c r="QUX56" s="37"/>
      <c r="QUY56" s="37"/>
      <c r="QUZ56" s="37"/>
      <c r="QVA56" s="37"/>
      <c r="QVB56" s="37"/>
      <c r="QVC56" s="37"/>
      <c r="QVD56" s="37"/>
      <c r="QVE56" s="37"/>
      <c r="QVF56" s="37"/>
      <c r="QVG56" s="37"/>
      <c r="QVH56" s="37"/>
      <c r="QVI56" s="37"/>
      <c r="QVJ56" s="37"/>
      <c r="QVK56" s="37"/>
      <c r="QVL56" s="37"/>
      <c r="QVM56" s="37"/>
      <c r="QVN56" s="37"/>
      <c r="QVO56" s="37"/>
      <c r="QVP56" s="37"/>
      <c r="QVQ56" s="37"/>
      <c r="QVR56" s="37"/>
      <c r="QVS56" s="37"/>
      <c r="QVT56" s="37"/>
      <c r="QVU56" s="37"/>
      <c r="QVV56" s="37"/>
      <c r="QVW56" s="37"/>
      <c r="QVX56" s="37"/>
      <c r="QVY56" s="37"/>
      <c r="QVZ56" s="37"/>
      <c r="QWA56" s="37"/>
      <c r="QWB56" s="37"/>
      <c r="QWC56" s="37"/>
      <c r="QWD56" s="37"/>
      <c r="QWE56" s="37"/>
      <c r="QWF56" s="37"/>
      <c r="QWG56" s="37"/>
      <c r="QWH56" s="37"/>
      <c r="QWI56" s="37"/>
      <c r="QWJ56" s="37"/>
      <c r="QWK56" s="37"/>
      <c r="QWL56" s="37"/>
      <c r="QWM56" s="37"/>
      <c r="QWN56" s="37"/>
      <c r="QWO56" s="37"/>
      <c r="QWP56" s="37"/>
      <c r="QWQ56" s="37"/>
      <c r="QWR56" s="37"/>
      <c r="QWS56" s="37"/>
      <c r="QWT56" s="37"/>
      <c r="QWU56" s="37"/>
      <c r="QWV56" s="37"/>
      <c r="QWW56" s="37"/>
      <c r="QWX56" s="37"/>
      <c r="QWY56" s="37"/>
      <c r="QWZ56" s="37"/>
      <c r="QXA56" s="37"/>
      <c r="QXB56" s="37"/>
      <c r="QXC56" s="37"/>
      <c r="QXD56" s="37"/>
      <c r="QXE56" s="37"/>
      <c r="QXF56" s="37"/>
      <c r="QXG56" s="37"/>
      <c r="QXH56" s="37"/>
      <c r="QXI56" s="37"/>
      <c r="QXJ56" s="37"/>
      <c r="QXK56" s="37"/>
      <c r="QXL56" s="37"/>
      <c r="QXM56" s="37"/>
      <c r="QXN56" s="37"/>
      <c r="QXO56" s="37"/>
      <c r="QXP56" s="37"/>
      <c r="QXQ56" s="37"/>
      <c r="QXR56" s="37"/>
      <c r="QXS56" s="37"/>
      <c r="QXT56" s="37"/>
      <c r="QXU56" s="37"/>
      <c r="QXV56" s="37"/>
      <c r="QXW56" s="37"/>
      <c r="QXX56" s="37"/>
      <c r="QXY56" s="37"/>
      <c r="QXZ56" s="37"/>
      <c r="QYA56" s="37"/>
      <c r="QYB56" s="37"/>
      <c r="QYC56" s="37"/>
      <c r="QYD56" s="37"/>
      <c r="QYE56" s="37"/>
      <c r="QYF56" s="37"/>
      <c r="QYG56" s="37"/>
      <c r="QYH56" s="37"/>
      <c r="QYI56" s="37"/>
      <c r="QYJ56" s="37"/>
      <c r="QYK56" s="37"/>
      <c r="QYL56" s="37"/>
      <c r="QYM56" s="37"/>
      <c r="QYN56" s="37"/>
      <c r="QYO56" s="37"/>
      <c r="QYP56" s="37"/>
      <c r="QYQ56" s="37"/>
      <c r="QYR56" s="37"/>
      <c r="QYS56" s="37"/>
      <c r="QYT56" s="37"/>
      <c r="QYU56" s="37"/>
      <c r="QYV56" s="37"/>
      <c r="QYW56" s="37"/>
      <c r="QYX56" s="37"/>
      <c r="QYY56" s="37"/>
      <c r="QYZ56" s="37"/>
      <c r="QZA56" s="37"/>
      <c r="QZB56" s="37"/>
      <c r="QZC56" s="37"/>
      <c r="QZD56" s="37"/>
      <c r="QZE56" s="37"/>
      <c r="QZF56" s="37"/>
      <c r="QZG56" s="37"/>
      <c r="QZH56" s="37"/>
      <c r="QZI56" s="37"/>
      <c r="QZJ56" s="37"/>
      <c r="QZK56" s="37"/>
      <c r="QZL56" s="37"/>
      <c r="QZM56" s="37"/>
      <c r="QZN56" s="37"/>
      <c r="QZO56" s="37"/>
      <c r="QZP56" s="37"/>
      <c r="QZQ56" s="37"/>
      <c r="QZR56" s="37"/>
      <c r="QZS56" s="37"/>
      <c r="QZT56" s="37"/>
      <c r="QZU56" s="37"/>
      <c r="QZV56" s="37"/>
      <c r="QZW56" s="37"/>
      <c r="QZX56" s="37"/>
      <c r="QZY56" s="37"/>
      <c r="QZZ56" s="37"/>
      <c r="RAA56" s="37"/>
      <c r="RAB56" s="37"/>
      <c r="RAC56" s="37"/>
      <c r="RAD56" s="37"/>
      <c r="RAE56" s="37"/>
      <c r="RAF56" s="37"/>
      <c r="RAG56" s="37"/>
      <c r="RAH56" s="37"/>
      <c r="RAI56" s="37"/>
      <c r="RAJ56" s="37"/>
      <c r="RAK56" s="37"/>
      <c r="RAL56" s="37"/>
      <c r="RAM56" s="37"/>
      <c r="RAN56" s="37"/>
      <c r="RAO56" s="37"/>
      <c r="RAP56" s="37"/>
      <c r="RAQ56" s="37"/>
      <c r="RAR56" s="37"/>
      <c r="RAS56" s="37"/>
      <c r="RAT56" s="37"/>
      <c r="RAU56" s="37"/>
      <c r="RAV56" s="37"/>
      <c r="RAW56" s="37"/>
      <c r="RAX56" s="37"/>
      <c r="RAY56" s="37"/>
      <c r="RAZ56" s="37"/>
      <c r="RBA56" s="37"/>
      <c r="RBB56" s="37"/>
      <c r="RBC56" s="37"/>
      <c r="RBD56" s="37"/>
      <c r="RBE56" s="37"/>
      <c r="RBF56" s="37"/>
      <c r="RBG56" s="37"/>
      <c r="RBH56" s="37"/>
      <c r="RBI56" s="37"/>
      <c r="RBJ56" s="37"/>
      <c r="RBK56" s="37"/>
      <c r="RBL56" s="37"/>
      <c r="RBM56" s="37"/>
      <c r="RBN56" s="37"/>
      <c r="RBO56" s="37"/>
      <c r="RBP56" s="37"/>
      <c r="RBQ56" s="37"/>
      <c r="RBR56" s="37"/>
      <c r="RBS56" s="37"/>
      <c r="RBT56" s="37"/>
      <c r="RBU56" s="37"/>
      <c r="RBV56" s="37"/>
      <c r="RBW56" s="37"/>
      <c r="RBX56" s="37"/>
      <c r="RBY56" s="37"/>
      <c r="RBZ56" s="37"/>
      <c r="RCA56" s="37"/>
      <c r="RCB56" s="37"/>
      <c r="RCC56" s="37"/>
      <c r="RCD56" s="37"/>
      <c r="RCE56" s="37"/>
      <c r="RCF56" s="37"/>
      <c r="RCG56" s="37"/>
      <c r="RCH56" s="37"/>
      <c r="RCI56" s="37"/>
      <c r="RCJ56" s="37"/>
      <c r="RCK56" s="37"/>
      <c r="RCL56" s="37"/>
      <c r="RCM56" s="37"/>
      <c r="RCN56" s="37"/>
      <c r="RCO56" s="37"/>
      <c r="RCP56" s="37"/>
      <c r="RCQ56" s="37"/>
      <c r="RCR56" s="37"/>
      <c r="RCS56" s="37"/>
      <c r="RCT56" s="37"/>
      <c r="RCU56" s="37"/>
      <c r="RCV56" s="37"/>
      <c r="RCW56" s="37"/>
      <c r="RCX56" s="37"/>
      <c r="RCY56" s="37"/>
      <c r="RCZ56" s="37"/>
      <c r="RDA56" s="37"/>
      <c r="RDB56" s="37"/>
      <c r="RDC56" s="37"/>
      <c r="RDD56" s="37"/>
      <c r="RDE56" s="37"/>
      <c r="RDF56" s="37"/>
      <c r="RDG56" s="37"/>
      <c r="RDH56" s="37"/>
      <c r="RDI56" s="37"/>
      <c r="RDJ56" s="37"/>
      <c r="RDK56" s="37"/>
      <c r="RDL56" s="37"/>
      <c r="RDM56" s="37"/>
      <c r="RDN56" s="37"/>
      <c r="RDO56" s="37"/>
      <c r="RDP56" s="37"/>
      <c r="RDQ56" s="37"/>
      <c r="RDR56" s="37"/>
      <c r="RDS56" s="37"/>
      <c r="RDT56" s="37"/>
      <c r="RDU56" s="37"/>
      <c r="RDV56" s="37"/>
      <c r="RDW56" s="37"/>
      <c r="RDX56" s="37"/>
      <c r="RDY56" s="37"/>
      <c r="RDZ56" s="37"/>
      <c r="REA56" s="37"/>
      <c r="REB56" s="37"/>
      <c r="REC56" s="37"/>
      <c r="RED56" s="37"/>
      <c r="REE56" s="37"/>
      <c r="REF56" s="37"/>
      <c r="REG56" s="37"/>
      <c r="REH56" s="37"/>
      <c r="REI56" s="37"/>
      <c r="REJ56" s="37"/>
      <c r="REK56" s="37"/>
      <c r="REL56" s="37"/>
      <c r="REM56" s="37"/>
      <c r="REN56" s="37"/>
      <c r="REO56" s="37"/>
      <c r="REP56" s="37"/>
      <c r="REQ56" s="37"/>
      <c r="RER56" s="37"/>
      <c r="RES56" s="37"/>
      <c r="RET56" s="37"/>
      <c r="REU56" s="37"/>
      <c r="REV56" s="37"/>
      <c r="REW56" s="37"/>
      <c r="REX56" s="37"/>
      <c r="REY56" s="37"/>
      <c r="REZ56" s="37"/>
      <c r="RFA56" s="37"/>
      <c r="RFB56" s="37"/>
      <c r="RFC56" s="37"/>
      <c r="RFD56" s="37"/>
      <c r="RFE56" s="37"/>
      <c r="RFF56" s="37"/>
      <c r="RFG56" s="37"/>
      <c r="RFH56" s="37"/>
      <c r="RFI56" s="37"/>
      <c r="RFJ56" s="37"/>
      <c r="RFK56" s="37"/>
      <c r="RFL56" s="37"/>
      <c r="RFM56" s="37"/>
      <c r="RFN56" s="37"/>
      <c r="RFO56" s="37"/>
      <c r="RFP56" s="37"/>
      <c r="RFQ56" s="37"/>
      <c r="RFR56" s="37"/>
      <c r="RFS56" s="37"/>
      <c r="RFT56" s="37"/>
      <c r="RFU56" s="37"/>
      <c r="RFV56" s="37"/>
      <c r="RFW56" s="37"/>
      <c r="RFX56" s="37"/>
      <c r="RFY56" s="37"/>
      <c r="RFZ56" s="37"/>
      <c r="RGA56" s="37"/>
      <c r="RGB56" s="37"/>
      <c r="RGC56" s="37"/>
      <c r="RGD56" s="37"/>
      <c r="RGE56" s="37"/>
      <c r="RGF56" s="37"/>
      <c r="RGG56" s="37"/>
      <c r="RGH56" s="37"/>
      <c r="RGI56" s="37"/>
      <c r="RGJ56" s="37"/>
      <c r="RGK56" s="37"/>
      <c r="RGL56" s="37"/>
      <c r="RGM56" s="37"/>
      <c r="RGN56" s="37"/>
      <c r="RGO56" s="37"/>
      <c r="RGP56" s="37"/>
      <c r="RGQ56" s="37"/>
      <c r="RGR56" s="37"/>
      <c r="RGS56" s="37"/>
      <c r="RGT56" s="37"/>
      <c r="RGU56" s="37"/>
      <c r="RGV56" s="37"/>
      <c r="RGW56" s="37"/>
      <c r="RGX56" s="37"/>
      <c r="RGY56" s="37"/>
      <c r="RGZ56" s="37"/>
      <c r="RHA56" s="37"/>
      <c r="RHB56" s="37"/>
      <c r="RHC56" s="37"/>
      <c r="RHD56" s="37"/>
      <c r="RHE56" s="37"/>
      <c r="RHF56" s="37"/>
      <c r="RHG56" s="37"/>
      <c r="RHH56" s="37"/>
      <c r="RHI56" s="37"/>
      <c r="RHJ56" s="37"/>
      <c r="RHK56" s="37"/>
      <c r="RHL56" s="37"/>
      <c r="RHM56" s="37"/>
      <c r="RHN56" s="37"/>
      <c r="RHO56" s="37"/>
      <c r="RHP56" s="37"/>
      <c r="RHQ56" s="37"/>
      <c r="RHR56" s="37"/>
      <c r="RHS56" s="37"/>
      <c r="RHT56" s="37"/>
      <c r="RHU56" s="37"/>
      <c r="RHV56" s="37"/>
      <c r="RHW56" s="37"/>
      <c r="RHX56" s="37"/>
      <c r="RHY56" s="37"/>
      <c r="RHZ56" s="37"/>
      <c r="RIA56" s="37"/>
      <c r="RIB56" s="37"/>
      <c r="RIC56" s="37"/>
      <c r="RID56" s="37"/>
      <c r="RIE56" s="37"/>
      <c r="RIF56" s="37"/>
      <c r="RIG56" s="37"/>
      <c r="RIH56" s="37"/>
      <c r="RII56" s="37"/>
      <c r="RIJ56" s="37"/>
      <c r="RIK56" s="37"/>
      <c r="RIL56" s="37"/>
      <c r="RIM56" s="37"/>
      <c r="RIN56" s="37"/>
      <c r="RIO56" s="37"/>
      <c r="RIP56" s="37"/>
      <c r="RIQ56" s="37"/>
      <c r="RIR56" s="37"/>
      <c r="RIS56" s="37"/>
      <c r="RIT56" s="37"/>
      <c r="RIU56" s="37"/>
      <c r="RIV56" s="37"/>
      <c r="RIW56" s="37"/>
      <c r="RIX56" s="37"/>
      <c r="RIY56" s="37"/>
      <c r="RIZ56" s="37"/>
      <c r="RJA56" s="37"/>
      <c r="RJB56" s="37"/>
      <c r="RJC56" s="37"/>
      <c r="RJD56" s="37"/>
      <c r="RJE56" s="37"/>
      <c r="RJF56" s="37"/>
      <c r="RJG56" s="37"/>
      <c r="RJH56" s="37"/>
      <c r="RJI56" s="37"/>
      <c r="RJJ56" s="37"/>
      <c r="RJK56" s="37"/>
      <c r="RJL56" s="37"/>
      <c r="RJM56" s="37"/>
      <c r="RJN56" s="37"/>
      <c r="RJO56" s="37"/>
      <c r="RJP56" s="37"/>
      <c r="RJQ56" s="37"/>
      <c r="RJR56" s="37"/>
      <c r="RJS56" s="37"/>
      <c r="RJT56" s="37"/>
      <c r="RJU56" s="37"/>
      <c r="RJV56" s="37"/>
      <c r="RJW56" s="37"/>
      <c r="RJX56" s="37"/>
      <c r="RJY56" s="37"/>
      <c r="RJZ56" s="37"/>
      <c r="RKA56" s="37"/>
      <c r="RKB56" s="37"/>
      <c r="RKC56" s="37"/>
      <c r="RKD56" s="37"/>
      <c r="RKE56" s="37"/>
      <c r="RKF56" s="37"/>
      <c r="RKG56" s="37"/>
      <c r="RKH56" s="37"/>
      <c r="RKI56" s="37"/>
      <c r="RKJ56" s="37"/>
      <c r="RKK56" s="37"/>
      <c r="RKL56" s="37"/>
      <c r="RKM56" s="37"/>
      <c r="RKN56" s="37"/>
      <c r="RKO56" s="37"/>
      <c r="RKP56" s="37"/>
      <c r="RKQ56" s="37"/>
      <c r="RKR56" s="37"/>
      <c r="RKS56" s="37"/>
      <c r="RKT56" s="37"/>
      <c r="RKU56" s="37"/>
      <c r="RKV56" s="37"/>
      <c r="RKW56" s="37"/>
      <c r="RKX56" s="37"/>
      <c r="RKY56" s="37"/>
      <c r="RKZ56" s="37"/>
      <c r="RLA56" s="37"/>
      <c r="RLB56" s="37"/>
      <c r="RLC56" s="37"/>
      <c r="RLD56" s="37"/>
      <c r="RLE56" s="37"/>
      <c r="RLF56" s="37"/>
      <c r="RLG56" s="37"/>
      <c r="RLH56" s="37"/>
      <c r="RLI56" s="37"/>
      <c r="RLJ56" s="37"/>
      <c r="RLK56" s="37"/>
      <c r="RLL56" s="37"/>
      <c r="RLM56" s="37"/>
      <c r="RLN56" s="37"/>
      <c r="RLO56" s="37"/>
      <c r="RLP56" s="37"/>
      <c r="RLQ56" s="37"/>
      <c r="RLR56" s="37"/>
      <c r="RLS56" s="37"/>
      <c r="RLT56" s="37"/>
      <c r="RLU56" s="37"/>
      <c r="RLV56" s="37"/>
      <c r="RLW56" s="37"/>
      <c r="RLX56" s="37"/>
      <c r="RLY56" s="37"/>
      <c r="RLZ56" s="37"/>
      <c r="RMA56" s="37"/>
      <c r="RMB56" s="37"/>
      <c r="RMC56" s="37"/>
      <c r="RMD56" s="37"/>
      <c r="RME56" s="37"/>
      <c r="RMF56" s="37"/>
      <c r="RMG56" s="37"/>
      <c r="RMH56" s="37"/>
      <c r="RMI56" s="37"/>
      <c r="RMJ56" s="37"/>
      <c r="RMK56" s="37"/>
      <c r="RML56" s="37"/>
      <c r="RMM56" s="37"/>
      <c r="RMN56" s="37"/>
      <c r="RMO56" s="37"/>
      <c r="RMP56" s="37"/>
      <c r="RMQ56" s="37"/>
      <c r="RMR56" s="37"/>
      <c r="RMS56" s="37"/>
      <c r="RMT56" s="37"/>
      <c r="RMU56" s="37"/>
      <c r="RMV56" s="37"/>
      <c r="RMW56" s="37"/>
      <c r="RMX56" s="37"/>
      <c r="RMY56" s="37"/>
      <c r="RMZ56" s="37"/>
      <c r="RNA56" s="37"/>
      <c r="RNB56" s="37"/>
      <c r="RNC56" s="37"/>
      <c r="RND56" s="37"/>
      <c r="RNE56" s="37"/>
      <c r="RNF56" s="37"/>
      <c r="RNG56" s="37"/>
      <c r="RNH56" s="37"/>
      <c r="RNI56" s="37"/>
      <c r="RNJ56" s="37"/>
      <c r="RNK56" s="37"/>
      <c r="RNL56" s="37"/>
      <c r="RNM56" s="37"/>
      <c r="RNN56" s="37"/>
      <c r="RNO56" s="37"/>
      <c r="RNP56" s="37"/>
      <c r="RNQ56" s="37"/>
      <c r="RNR56" s="37"/>
      <c r="RNS56" s="37"/>
      <c r="RNT56" s="37"/>
      <c r="RNU56" s="37"/>
      <c r="RNV56" s="37"/>
      <c r="RNW56" s="37"/>
      <c r="RNX56" s="37"/>
      <c r="RNY56" s="37"/>
      <c r="RNZ56" s="37"/>
      <c r="ROA56" s="37"/>
      <c r="ROB56" s="37"/>
      <c r="ROC56" s="37"/>
      <c r="ROD56" s="37"/>
      <c r="ROE56" s="37"/>
      <c r="ROF56" s="37"/>
      <c r="ROG56" s="37"/>
      <c r="ROH56" s="37"/>
      <c r="ROI56" s="37"/>
      <c r="ROJ56" s="37"/>
      <c r="ROK56" s="37"/>
      <c r="ROL56" s="37"/>
      <c r="ROM56" s="37"/>
      <c r="RON56" s="37"/>
      <c r="ROO56" s="37"/>
      <c r="ROP56" s="37"/>
      <c r="ROQ56" s="37"/>
      <c r="ROR56" s="37"/>
      <c r="ROS56" s="37"/>
      <c r="ROT56" s="37"/>
      <c r="ROU56" s="37"/>
      <c r="ROV56" s="37"/>
      <c r="ROW56" s="37"/>
      <c r="ROX56" s="37"/>
      <c r="ROY56" s="37"/>
      <c r="ROZ56" s="37"/>
      <c r="RPA56" s="37"/>
      <c r="RPB56" s="37"/>
      <c r="RPC56" s="37"/>
      <c r="RPD56" s="37"/>
      <c r="RPE56" s="37"/>
      <c r="RPF56" s="37"/>
      <c r="RPG56" s="37"/>
      <c r="RPH56" s="37"/>
      <c r="RPI56" s="37"/>
      <c r="RPJ56" s="37"/>
      <c r="RPK56" s="37"/>
      <c r="RPL56" s="37"/>
      <c r="RPM56" s="37"/>
      <c r="RPN56" s="37"/>
      <c r="RPO56" s="37"/>
      <c r="RPP56" s="37"/>
      <c r="RPQ56" s="37"/>
      <c r="RPR56" s="37"/>
      <c r="RPS56" s="37"/>
      <c r="RPT56" s="37"/>
      <c r="RPU56" s="37"/>
      <c r="RPV56" s="37"/>
      <c r="RPW56" s="37"/>
      <c r="RPX56" s="37"/>
      <c r="RPY56" s="37"/>
      <c r="RPZ56" s="37"/>
      <c r="RQA56" s="37"/>
      <c r="RQB56" s="37"/>
      <c r="RQC56" s="37"/>
      <c r="RQD56" s="37"/>
      <c r="RQE56" s="37"/>
      <c r="RQF56" s="37"/>
      <c r="RQG56" s="37"/>
      <c r="RQH56" s="37"/>
      <c r="RQI56" s="37"/>
      <c r="RQJ56" s="37"/>
      <c r="RQK56" s="37"/>
      <c r="RQL56" s="37"/>
      <c r="RQM56" s="37"/>
      <c r="RQN56" s="37"/>
      <c r="RQO56" s="37"/>
      <c r="RQP56" s="37"/>
      <c r="RQQ56" s="37"/>
      <c r="RQR56" s="37"/>
      <c r="RQS56" s="37"/>
      <c r="RQT56" s="37"/>
      <c r="RQU56" s="37"/>
      <c r="RQV56" s="37"/>
      <c r="RQW56" s="37"/>
      <c r="RQX56" s="37"/>
      <c r="RQY56" s="37"/>
      <c r="RQZ56" s="37"/>
      <c r="RRA56" s="37"/>
      <c r="RRB56" s="37"/>
      <c r="RRC56" s="37"/>
      <c r="RRD56" s="37"/>
      <c r="RRE56" s="37"/>
      <c r="RRF56" s="37"/>
      <c r="RRG56" s="37"/>
      <c r="RRH56" s="37"/>
      <c r="RRI56" s="37"/>
      <c r="RRJ56" s="37"/>
      <c r="RRK56" s="37"/>
      <c r="RRL56" s="37"/>
      <c r="RRM56" s="37"/>
      <c r="RRN56" s="37"/>
      <c r="RRO56" s="37"/>
      <c r="RRP56" s="37"/>
      <c r="RRQ56" s="37"/>
      <c r="RRR56" s="37"/>
      <c r="RRS56" s="37"/>
      <c r="RRT56" s="37"/>
      <c r="RRU56" s="37"/>
      <c r="RRV56" s="37"/>
      <c r="RRW56" s="37"/>
      <c r="RRX56" s="37"/>
      <c r="RRY56" s="37"/>
      <c r="RRZ56" s="37"/>
      <c r="RSA56" s="37"/>
      <c r="RSB56" s="37"/>
      <c r="RSC56" s="37"/>
      <c r="RSD56" s="37"/>
      <c r="RSE56" s="37"/>
      <c r="RSF56" s="37"/>
      <c r="RSG56" s="37"/>
      <c r="RSH56" s="37"/>
      <c r="RSI56" s="37"/>
      <c r="RSJ56" s="37"/>
      <c r="RSK56" s="37"/>
      <c r="RSL56" s="37"/>
      <c r="RSM56" s="37"/>
      <c r="RSN56" s="37"/>
      <c r="RSO56" s="37"/>
      <c r="RSP56" s="37"/>
      <c r="RSQ56" s="37"/>
      <c r="RSR56" s="37"/>
      <c r="RSS56" s="37"/>
      <c r="RST56" s="37"/>
      <c r="RSU56" s="37"/>
      <c r="RSV56" s="37"/>
      <c r="RSW56" s="37"/>
      <c r="RSX56" s="37"/>
      <c r="RSY56" s="37"/>
      <c r="RSZ56" s="37"/>
      <c r="RTA56" s="37"/>
      <c r="RTB56" s="37"/>
      <c r="RTC56" s="37"/>
      <c r="RTD56" s="37"/>
      <c r="RTE56" s="37"/>
      <c r="RTF56" s="37"/>
      <c r="RTG56" s="37"/>
      <c r="RTH56" s="37"/>
      <c r="RTI56" s="37"/>
      <c r="RTJ56" s="37"/>
      <c r="RTK56" s="37"/>
      <c r="RTL56" s="37"/>
      <c r="RTM56" s="37"/>
      <c r="RTN56" s="37"/>
      <c r="RTO56" s="37"/>
      <c r="RTP56" s="37"/>
      <c r="RTQ56" s="37"/>
      <c r="RTR56" s="37"/>
      <c r="RTS56" s="37"/>
      <c r="RTT56" s="37"/>
      <c r="RTU56" s="37"/>
      <c r="RTV56" s="37"/>
      <c r="RTW56" s="37"/>
      <c r="RTX56" s="37"/>
      <c r="RTY56" s="37"/>
      <c r="RTZ56" s="37"/>
      <c r="RUA56" s="37"/>
      <c r="RUB56" s="37"/>
      <c r="RUC56" s="37"/>
      <c r="RUD56" s="37"/>
      <c r="RUE56" s="37"/>
      <c r="RUF56" s="37"/>
      <c r="RUG56" s="37"/>
      <c r="RUH56" s="37"/>
      <c r="RUI56" s="37"/>
      <c r="RUJ56" s="37"/>
      <c r="RUK56" s="37"/>
      <c r="RUL56" s="37"/>
      <c r="RUM56" s="37"/>
      <c r="RUN56" s="37"/>
      <c r="RUO56" s="37"/>
      <c r="RUP56" s="37"/>
      <c r="RUQ56" s="37"/>
      <c r="RUR56" s="37"/>
      <c r="RUS56" s="37"/>
      <c r="RUT56" s="37"/>
      <c r="RUU56" s="37"/>
      <c r="RUV56" s="37"/>
      <c r="RUW56" s="37"/>
      <c r="RUX56" s="37"/>
      <c r="RUY56" s="37"/>
      <c r="RUZ56" s="37"/>
      <c r="RVA56" s="37"/>
      <c r="RVB56" s="37"/>
      <c r="RVC56" s="37"/>
      <c r="RVD56" s="37"/>
      <c r="RVE56" s="37"/>
      <c r="RVF56" s="37"/>
      <c r="RVG56" s="37"/>
      <c r="RVH56" s="37"/>
      <c r="RVI56" s="37"/>
      <c r="RVJ56" s="37"/>
      <c r="RVK56" s="37"/>
      <c r="RVL56" s="37"/>
      <c r="RVM56" s="37"/>
      <c r="RVN56" s="37"/>
      <c r="RVO56" s="37"/>
      <c r="RVP56" s="37"/>
      <c r="RVQ56" s="37"/>
      <c r="RVR56" s="37"/>
      <c r="RVS56" s="37"/>
      <c r="RVT56" s="37"/>
      <c r="RVU56" s="37"/>
      <c r="RVV56" s="37"/>
      <c r="RVW56" s="37"/>
      <c r="RVX56" s="37"/>
      <c r="RVY56" s="37"/>
      <c r="RVZ56" s="37"/>
      <c r="RWA56" s="37"/>
      <c r="RWB56" s="37"/>
      <c r="RWC56" s="37"/>
      <c r="RWD56" s="37"/>
      <c r="RWE56" s="37"/>
      <c r="RWF56" s="37"/>
      <c r="RWG56" s="37"/>
      <c r="RWH56" s="37"/>
      <c r="RWI56" s="37"/>
      <c r="RWJ56" s="37"/>
      <c r="RWK56" s="37"/>
      <c r="RWL56" s="37"/>
      <c r="RWM56" s="37"/>
      <c r="RWN56" s="37"/>
      <c r="RWO56" s="37"/>
      <c r="RWP56" s="37"/>
      <c r="RWQ56" s="37"/>
      <c r="RWR56" s="37"/>
      <c r="RWS56" s="37"/>
      <c r="RWT56" s="37"/>
      <c r="RWU56" s="37"/>
      <c r="RWV56" s="37"/>
      <c r="RWW56" s="37"/>
      <c r="RWX56" s="37"/>
      <c r="RWY56" s="37"/>
      <c r="RWZ56" s="37"/>
      <c r="RXA56" s="37"/>
      <c r="RXB56" s="37"/>
      <c r="RXC56" s="37"/>
      <c r="RXD56" s="37"/>
      <c r="RXE56" s="37"/>
      <c r="RXF56" s="37"/>
      <c r="RXG56" s="37"/>
      <c r="RXH56" s="37"/>
      <c r="RXI56" s="37"/>
      <c r="RXJ56" s="37"/>
      <c r="RXK56" s="37"/>
      <c r="RXL56" s="37"/>
      <c r="RXM56" s="37"/>
      <c r="RXN56" s="37"/>
      <c r="RXO56" s="37"/>
      <c r="RXP56" s="37"/>
      <c r="RXQ56" s="37"/>
      <c r="RXR56" s="37"/>
      <c r="RXS56" s="37"/>
      <c r="RXT56" s="37"/>
      <c r="RXU56" s="37"/>
      <c r="RXV56" s="37"/>
      <c r="RXW56" s="37"/>
      <c r="RXX56" s="37"/>
      <c r="RXY56" s="37"/>
      <c r="RXZ56" s="37"/>
      <c r="RYA56" s="37"/>
      <c r="RYB56" s="37"/>
      <c r="RYC56" s="37"/>
      <c r="RYD56" s="37"/>
      <c r="RYE56" s="37"/>
      <c r="RYF56" s="37"/>
      <c r="RYG56" s="37"/>
      <c r="RYH56" s="37"/>
      <c r="RYI56" s="37"/>
      <c r="RYJ56" s="37"/>
      <c r="RYK56" s="37"/>
      <c r="RYL56" s="37"/>
      <c r="RYM56" s="37"/>
      <c r="RYN56" s="37"/>
      <c r="RYO56" s="37"/>
      <c r="RYP56" s="37"/>
      <c r="RYQ56" s="37"/>
      <c r="RYR56" s="37"/>
      <c r="RYS56" s="37"/>
      <c r="RYT56" s="37"/>
      <c r="RYU56" s="37"/>
      <c r="RYV56" s="37"/>
      <c r="RYW56" s="37"/>
      <c r="RYX56" s="37"/>
      <c r="RYY56" s="37"/>
      <c r="RYZ56" s="37"/>
      <c r="RZA56" s="37"/>
      <c r="RZB56" s="37"/>
      <c r="RZC56" s="37"/>
      <c r="RZD56" s="37"/>
      <c r="RZE56" s="37"/>
      <c r="RZF56" s="37"/>
      <c r="RZG56" s="37"/>
      <c r="RZH56" s="37"/>
      <c r="RZI56" s="37"/>
      <c r="RZJ56" s="37"/>
      <c r="RZK56" s="37"/>
      <c r="RZL56" s="37"/>
      <c r="RZM56" s="37"/>
      <c r="RZN56" s="37"/>
      <c r="RZO56" s="37"/>
      <c r="RZP56" s="37"/>
      <c r="RZQ56" s="37"/>
      <c r="RZR56" s="37"/>
      <c r="RZS56" s="37"/>
      <c r="RZT56" s="37"/>
      <c r="RZU56" s="37"/>
      <c r="RZV56" s="37"/>
      <c r="RZW56" s="37"/>
      <c r="RZX56" s="37"/>
      <c r="RZY56" s="37"/>
      <c r="RZZ56" s="37"/>
      <c r="SAA56" s="37"/>
      <c r="SAB56" s="37"/>
      <c r="SAC56" s="37"/>
      <c r="SAD56" s="37"/>
      <c r="SAE56" s="37"/>
      <c r="SAF56" s="37"/>
      <c r="SAG56" s="37"/>
      <c r="SAH56" s="37"/>
      <c r="SAI56" s="37"/>
      <c r="SAJ56" s="37"/>
      <c r="SAK56" s="37"/>
      <c r="SAL56" s="37"/>
      <c r="SAM56" s="37"/>
      <c r="SAN56" s="37"/>
      <c r="SAO56" s="37"/>
      <c r="SAP56" s="37"/>
      <c r="SAQ56" s="37"/>
      <c r="SAR56" s="37"/>
      <c r="SAS56" s="37"/>
      <c r="SAT56" s="37"/>
      <c r="SAU56" s="37"/>
      <c r="SAV56" s="37"/>
      <c r="SAW56" s="37"/>
      <c r="SAX56" s="37"/>
      <c r="SAY56" s="37"/>
      <c r="SAZ56" s="37"/>
      <c r="SBA56" s="37"/>
      <c r="SBB56" s="37"/>
      <c r="SBC56" s="37"/>
      <c r="SBD56" s="37"/>
      <c r="SBE56" s="37"/>
      <c r="SBF56" s="37"/>
      <c r="SBG56" s="37"/>
      <c r="SBH56" s="37"/>
      <c r="SBI56" s="37"/>
      <c r="SBJ56" s="37"/>
      <c r="SBK56" s="37"/>
      <c r="SBL56" s="37"/>
      <c r="SBM56" s="37"/>
      <c r="SBN56" s="37"/>
      <c r="SBO56" s="37"/>
      <c r="SBP56" s="37"/>
      <c r="SBQ56" s="37"/>
      <c r="SBR56" s="37"/>
      <c r="SBS56" s="37"/>
      <c r="SBT56" s="37"/>
      <c r="SBU56" s="37"/>
      <c r="SBV56" s="37"/>
      <c r="SBW56" s="37"/>
      <c r="SBX56" s="37"/>
      <c r="SBY56" s="37"/>
      <c r="SBZ56" s="37"/>
      <c r="SCA56" s="37"/>
      <c r="SCB56" s="37"/>
      <c r="SCC56" s="37"/>
      <c r="SCD56" s="37"/>
      <c r="SCE56" s="37"/>
      <c r="SCF56" s="37"/>
      <c r="SCG56" s="37"/>
      <c r="SCH56" s="37"/>
      <c r="SCI56" s="37"/>
      <c r="SCJ56" s="37"/>
      <c r="SCK56" s="37"/>
      <c r="SCL56" s="37"/>
      <c r="SCM56" s="37"/>
      <c r="SCN56" s="37"/>
      <c r="SCO56" s="37"/>
      <c r="SCP56" s="37"/>
      <c r="SCQ56" s="37"/>
      <c r="SCR56" s="37"/>
      <c r="SCS56" s="37"/>
      <c r="SCT56" s="37"/>
      <c r="SCU56" s="37"/>
      <c r="SCV56" s="37"/>
      <c r="SCW56" s="37"/>
      <c r="SCX56" s="37"/>
      <c r="SCY56" s="37"/>
      <c r="SCZ56" s="37"/>
      <c r="SDA56" s="37"/>
      <c r="SDB56" s="37"/>
      <c r="SDC56" s="37"/>
      <c r="SDD56" s="37"/>
      <c r="SDE56" s="37"/>
      <c r="SDF56" s="37"/>
      <c r="SDG56" s="37"/>
      <c r="SDH56" s="37"/>
      <c r="SDI56" s="37"/>
      <c r="SDJ56" s="37"/>
      <c r="SDK56" s="37"/>
      <c r="SDL56" s="37"/>
      <c r="SDM56" s="37"/>
      <c r="SDN56" s="37"/>
      <c r="SDO56" s="37"/>
      <c r="SDP56" s="37"/>
      <c r="SDQ56" s="37"/>
      <c r="SDR56" s="37"/>
      <c r="SDS56" s="37"/>
      <c r="SDT56" s="37"/>
      <c r="SDU56" s="37"/>
      <c r="SDV56" s="37"/>
      <c r="SDW56" s="37"/>
      <c r="SDX56" s="37"/>
      <c r="SDY56" s="37"/>
      <c r="SDZ56" s="37"/>
      <c r="SEA56" s="37"/>
      <c r="SEB56" s="37"/>
      <c r="SEC56" s="37"/>
      <c r="SED56" s="37"/>
      <c r="SEE56" s="37"/>
      <c r="SEF56" s="37"/>
      <c r="SEG56" s="37"/>
      <c r="SEH56" s="37"/>
      <c r="SEI56" s="37"/>
      <c r="SEJ56" s="37"/>
      <c r="SEK56" s="37"/>
      <c r="SEL56" s="37"/>
      <c r="SEM56" s="37"/>
      <c r="SEN56" s="37"/>
      <c r="SEO56" s="37"/>
      <c r="SEP56" s="37"/>
      <c r="SEQ56" s="37"/>
      <c r="SER56" s="37"/>
      <c r="SES56" s="37"/>
      <c r="SET56" s="37"/>
      <c r="SEU56" s="37"/>
      <c r="SEV56" s="37"/>
      <c r="SEW56" s="37"/>
      <c r="SEX56" s="37"/>
      <c r="SEY56" s="37"/>
      <c r="SEZ56" s="37"/>
      <c r="SFA56" s="37"/>
      <c r="SFB56" s="37"/>
      <c r="SFC56" s="37"/>
      <c r="SFD56" s="37"/>
      <c r="SFE56" s="37"/>
      <c r="SFF56" s="37"/>
      <c r="SFG56" s="37"/>
      <c r="SFH56" s="37"/>
      <c r="SFI56" s="37"/>
      <c r="SFJ56" s="37"/>
      <c r="SFK56" s="37"/>
      <c r="SFL56" s="37"/>
      <c r="SFM56" s="37"/>
      <c r="SFN56" s="37"/>
      <c r="SFO56" s="37"/>
      <c r="SFP56" s="37"/>
      <c r="SFQ56" s="37"/>
      <c r="SFR56" s="37"/>
      <c r="SFS56" s="37"/>
      <c r="SFT56" s="37"/>
      <c r="SFU56" s="37"/>
      <c r="SFV56" s="37"/>
      <c r="SFW56" s="37"/>
      <c r="SFX56" s="37"/>
      <c r="SFY56" s="37"/>
      <c r="SFZ56" s="37"/>
      <c r="SGA56" s="37"/>
      <c r="SGB56" s="37"/>
      <c r="SGC56" s="37"/>
      <c r="SGD56" s="37"/>
      <c r="SGE56" s="37"/>
      <c r="SGF56" s="37"/>
      <c r="SGG56" s="37"/>
      <c r="SGH56" s="37"/>
      <c r="SGI56" s="37"/>
      <c r="SGJ56" s="37"/>
      <c r="SGK56" s="37"/>
      <c r="SGL56" s="37"/>
      <c r="SGM56" s="37"/>
      <c r="SGN56" s="37"/>
      <c r="SGO56" s="37"/>
      <c r="SGP56" s="37"/>
      <c r="SGQ56" s="37"/>
      <c r="SGR56" s="37"/>
      <c r="SGS56" s="37"/>
      <c r="SGT56" s="37"/>
      <c r="SGU56" s="37"/>
      <c r="SGV56" s="37"/>
      <c r="SGW56" s="37"/>
      <c r="SGX56" s="37"/>
      <c r="SGY56" s="37"/>
      <c r="SGZ56" s="37"/>
      <c r="SHA56" s="37"/>
      <c r="SHB56" s="37"/>
      <c r="SHC56" s="37"/>
      <c r="SHD56" s="37"/>
      <c r="SHE56" s="37"/>
      <c r="SHF56" s="37"/>
      <c r="SHG56" s="37"/>
      <c r="SHH56" s="37"/>
      <c r="SHI56" s="37"/>
      <c r="SHJ56" s="37"/>
      <c r="SHK56" s="37"/>
      <c r="SHL56" s="37"/>
      <c r="SHM56" s="37"/>
      <c r="SHN56" s="37"/>
      <c r="SHO56" s="37"/>
      <c r="SHP56" s="37"/>
      <c r="SHQ56" s="37"/>
      <c r="SHR56" s="37"/>
      <c r="SHS56" s="37"/>
      <c r="SHT56" s="37"/>
      <c r="SHU56" s="37"/>
      <c r="SHV56" s="37"/>
      <c r="SHW56" s="37"/>
      <c r="SHX56" s="37"/>
      <c r="SHY56" s="37"/>
      <c r="SHZ56" s="37"/>
      <c r="SIA56" s="37"/>
      <c r="SIB56" s="37"/>
      <c r="SIC56" s="37"/>
      <c r="SID56" s="37"/>
      <c r="SIE56" s="37"/>
      <c r="SIF56" s="37"/>
      <c r="SIG56" s="37"/>
      <c r="SIH56" s="37"/>
      <c r="SII56" s="37"/>
      <c r="SIJ56" s="37"/>
      <c r="SIK56" s="37"/>
      <c r="SIL56" s="37"/>
      <c r="SIM56" s="37"/>
      <c r="SIN56" s="37"/>
      <c r="SIO56" s="37"/>
      <c r="SIP56" s="37"/>
      <c r="SIQ56" s="37"/>
      <c r="SIR56" s="37"/>
      <c r="SIS56" s="37"/>
      <c r="SIT56" s="37"/>
      <c r="SIU56" s="37"/>
      <c r="SIV56" s="37"/>
      <c r="SIW56" s="37"/>
      <c r="SIX56" s="37"/>
      <c r="SIY56" s="37"/>
      <c r="SIZ56" s="37"/>
      <c r="SJA56" s="37"/>
      <c r="SJB56" s="37"/>
      <c r="SJC56" s="37"/>
      <c r="SJD56" s="37"/>
      <c r="SJE56" s="37"/>
      <c r="SJF56" s="37"/>
      <c r="SJG56" s="37"/>
      <c r="SJH56" s="37"/>
      <c r="SJI56" s="37"/>
      <c r="SJJ56" s="37"/>
      <c r="SJK56" s="37"/>
      <c r="SJL56" s="37"/>
      <c r="SJM56" s="37"/>
      <c r="SJN56" s="37"/>
      <c r="SJO56" s="37"/>
      <c r="SJP56" s="37"/>
      <c r="SJQ56" s="37"/>
      <c r="SJR56" s="37"/>
      <c r="SJS56" s="37"/>
      <c r="SJT56" s="37"/>
      <c r="SJU56" s="37"/>
      <c r="SJV56" s="37"/>
      <c r="SJW56" s="37"/>
      <c r="SJX56" s="37"/>
      <c r="SJY56" s="37"/>
      <c r="SJZ56" s="37"/>
      <c r="SKA56" s="37"/>
      <c r="SKB56" s="37"/>
      <c r="SKC56" s="37"/>
      <c r="SKD56" s="37"/>
      <c r="SKE56" s="37"/>
      <c r="SKF56" s="37"/>
      <c r="SKG56" s="37"/>
      <c r="SKH56" s="37"/>
      <c r="SKI56" s="37"/>
      <c r="SKJ56" s="37"/>
      <c r="SKK56" s="37"/>
      <c r="SKL56" s="37"/>
      <c r="SKM56" s="37"/>
      <c r="SKN56" s="37"/>
      <c r="SKO56" s="37"/>
      <c r="SKP56" s="37"/>
      <c r="SKQ56" s="37"/>
      <c r="SKR56" s="37"/>
      <c r="SKS56" s="37"/>
      <c r="SKT56" s="37"/>
      <c r="SKU56" s="37"/>
      <c r="SKV56" s="37"/>
      <c r="SKW56" s="37"/>
      <c r="SKX56" s="37"/>
      <c r="SKY56" s="37"/>
      <c r="SKZ56" s="37"/>
      <c r="SLA56" s="37"/>
      <c r="SLB56" s="37"/>
      <c r="SLC56" s="37"/>
      <c r="SLD56" s="37"/>
      <c r="SLE56" s="37"/>
      <c r="SLF56" s="37"/>
      <c r="SLG56" s="37"/>
      <c r="SLH56" s="37"/>
      <c r="SLI56" s="37"/>
      <c r="SLJ56" s="37"/>
      <c r="SLK56" s="37"/>
      <c r="SLL56" s="37"/>
      <c r="SLM56" s="37"/>
      <c r="SLN56" s="37"/>
      <c r="SLO56" s="37"/>
      <c r="SLP56" s="37"/>
      <c r="SLQ56" s="37"/>
      <c r="SLR56" s="37"/>
      <c r="SLS56" s="37"/>
      <c r="SLT56" s="37"/>
      <c r="SLU56" s="37"/>
      <c r="SLV56" s="37"/>
      <c r="SLW56" s="37"/>
      <c r="SLX56" s="37"/>
      <c r="SLY56" s="37"/>
      <c r="SLZ56" s="37"/>
      <c r="SMA56" s="37"/>
      <c r="SMB56" s="37"/>
      <c r="SMC56" s="37"/>
      <c r="SMD56" s="37"/>
      <c r="SME56" s="37"/>
      <c r="SMF56" s="37"/>
      <c r="SMG56" s="37"/>
      <c r="SMH56" s="37"/>
      <c r="SMI56" s="37"/>
      <c r="SMJ56" s="37"/>
      <c r="SMK56" s="37"/>
      <c r="SML56" s="37"/>
      <c r="SMM56" s="37"/>
      <c r="SMN56" s="37"/>
      <c r="SMO56" s="37"/>
      <c r="SMP56" s="37"/>
      <c r="SMQ56" s="37"/>
      <c r="SMR56" s="37"/>
      <c r="SMS56" s="37"/>
      <c r="SMT56" s="37"/>
      <c r="SMU56" s="37"/>
      <c r="SMV56" s="37"/>
      <c r="SMW56" s="37"/>
      <c r="SMX56" s="37"/>
      <c r="SMY56" s="37"/>
      <c r="SMZ56" s="37"/>
      <c r="SNA56" s="37"/>
      <c r="SNB56" s="37"/>
      <c r="SNC56" s="37"/>
      <c r="SND56" s="37"/>
      <c r="SNE56" s="37"/>
      <c r="SNF56" s="37"/>
      <c r="SNG56" s="37"/>
      <c r="SNH56" s="37"/>
      <c r="SNI56" s="37"/>
      <c r="SNJ56" s="37"/>
      <c r="SNK56" s="37"/>
      <c r="SNL56" s="37"/>
      <c r="SNM56" s="37"/>
      <c r="SNN56" s="37"/>
      <c r="SNO56" s="37"/>
      <c r="SNP56" s="37"/>
      <c r="SNQ56" s="37"/>
      <c r="SNR56" s="37"/>
      <c r="SNS56" s="37"/>
      <c r="SNT56" s="37"/>
      <c r="SNU56" s="37"/>
      <c r="SNV56" s="37"/>
      <c r="SNW56" s="37"/>
      <c r="SNX56" s="37"/>
      <c r="SNY56" s="37"/>
      <c r="SNZ56" s="37"/>
      <c r="SOA56" s="37"/>
      <c r="SOB56" s="37"/>
      <c r="SOC56" s="37"/>
      <c r="SOD56" s="37"/>
      <c r="SOE56" s="37"/>
      <c r="SOF56" s="37"/>
      <c r="SOG56" s="37"/>
      <c r="SOH56" s="37"/>
      <c r="SOI56" s="37"/>
      <c r="SOJ56" s="37"/>
      <c r="SOK56" s="37"/>
      <c r="SOL56" s="37"/>
      <c r="SOM56" s="37"/>
      <c r="SON56" s="37"/>
      <c r="SOO56" s="37"/>
      <c r="SOP56" s="37"/>
      <c r="SOQ56" s="37"/>
      <c r="SOR56" s="37"/>
      <c r="SOS56" s="37"/>
      <c r="SOT56" s="37"/>
      <c r="SOU56" s="37"/>
      <c r="SOV56" s="37"/>
      <c r="SOW56" s="37"/>
      <c r="SOX56" s="37"/>
      <c r="SOY56" s="37"/>
      <c r="SOZ56" s="37"/>
      <c r="SPA56" s="37"/>
      <c r="SPB56" s="37"/>
      <c r="SPC56" s="37"/>
      <c r="SPD56" s="37"/>
      <c r="SPE56" s="37"/>
      <c r="SPF56" s="37"/>
      <c r="SPG56" s="37"/>
      <c r="SPH56" s="37"/>
      <c r="SPI56" s="37"/>
      <c r="SPJ56" s="37"/>
      <c r="SPK56" s="37"/>
      <c r="SPL56" s="37"/>
      <c r="SPM56" s="37"/>
      <c r="SPN56" s="37"/>
      <c r="SPO56" s="37"/>
      <c r="SPP56" s="37"/>
      <c r="SPQ56" s="37"/>
      <c r="SPR56" s="37"/>
      <c r="SPS56" s="37"/>
      <c r="SPT56" s="37"/>
      <c r="SPU56" s="37"/>
      <c r="SPV56" s="37"/>
      <c r="SPW56" s="37"/>
      <c r="SPX56" s="37"/>
      <c r="SPY56" s="37"/>
      <c r="SPZ56" s="37"/>
      <c r="SQA56" s="37"/>
      <c r="SQB56" s="37"/>
      <c r="SQC56" s="37"/>
      <c r="SQD56" s="37"/>
      <c r="SQE56" s="37"/>
      <c r="SQF56" s="37"/>
      <c r="SQG56" s="37"/>
      <c r="SQH56" s="37"/>
      <c r="SQI56" s="37"/>
      <c r="SQJ56" s="37"/>
      <c r="SQK56" s="37"/>
      <c r="SQL56" s="37"/>
      <c r="SQM56" s="37"/>
      <c r="SQN56" s="37"/>
      <c r="SQO56" s="37"/>
      <c r="SQP56" s="37"/>
      <c r="SQQ56" s="37"/>
      <c r="SQR56" s="37"/>
      <c r="SQS56" s="37"/>
      <c r="SQT56" s="37"/>
      <c r="SQU56" s="37"/>
      <c r="SQV56" s="37"/>
      <c r="SQW56" s="37"/>
      <c r="SQX56" s="37"/>
      <c r="SQY56" s="37"/>
      <c r="SQZ56" s="37"/>
      <c r="SRA56" s="37"/>
      <c r="SRB56" s="37"/>
      <c r="SRC56" s="37"/>
      <c r="SRD56" s="37"/>
      <c r="SRE56" s="37"/>
      <c r="SRF56" s="37"/>
      <c r="SRG56" s="37"/>
      <c r="SRH56" s="37"/>
      <c r="SRI56" s="37"/>
      <c r="SRJ56" s="37"/>
      <c r="SRK56" s="37"/>
      <c r="SRL56" s="37"/>
      <c r="SRM56" s="37"/>
      <c r="SRN56" s="37"/>
      <c r="SRO56" s="37"/>
      <c r="SRP56" s="37"/>
      <c r="SRQ56" s="37"/>
      <c r="SRR56" s="37"/>
      <c r="SRS56" s="37"/>
      <c r="SRT56" s="37"/>
      <c r="SRU56" s="37"/>
      <c r="SRV56" s="37"/>
      <c r="SRW56" s="37"/>
      <c r="SRX56" s="37"/>
      <c r="SRY56" s="37"/>
      <c r="SRZ56" s="37"/>
      <c r="SSA56" s="37"/>
      <c r="SSB56" s="37"/>
      <c r="SSC56" s="37"/>
      <c r="SSD56" s="37"/>
      <c r="SSE56" s="37"/>
      <c r="SSF56" s="37"/>
      <c r="SSG56" s="37"/>
      <c r="SSH56" s="37"/>
      <c r="SSI56" s="37"/>
      <c r="SSJ56" s="37"/>
      <c r="SSK56" s="37"/>
      <c r="SSL56" s="37"/>
      <c r="SSM56" s="37"/>
      <c r="SSN56" s="37"/>
      <c r="SSO56" s="37"/>
      <c r="SSP56" s="37"/>
      <c r="SSQ56" s="37"/>
      <c r="SSR56" s="37"/>
      <c r="SSS56" s="37"/>
      <c r="SST56" s="37"/>
      <c r="SSU56" s="37"/>
      <c r="SSV56" s="37"/>
      <c r="SSW56" s="37"/>
      <c r="SSX56" s="37"/>
      <c r="SSY56" s="37"/>
      <c r="SSZ56" s="37"/>
      <c r="STA56" s="37"/>
      <c r="STB56" s="37"/>
      <c r="STC56" s="37"/>
      <c r="STD56" s="37"/>
      <c r="STE56" s="37"/>
      <c r="STF56" s="37"/>
      <c r="STG56" s="37"/>
      <c r="STH56" s="37"/>
      <c r="STI56" s="37"/>
      <c r="STJ56" s="37"/>
      <c r="STK56" s="37"/>
      <c r="STL56" s="37"/>
      <c r="STM56" s="37"/>
      <c r="STN56" s="37"/>
      <c r="STO56" s="37"/>
      <c r="STP56" s="37"/>
      <c r="STQ56" s="37"/>
      <c r="STR56" s="37"/>
      <c r="STS56" s="37"/>
      <c r="STT56" s="37"/>
      <c r="STU56" s="37"/>
      <c r="STV56" s="37"/>
      <c r="STW56" s="37"/>
      <c r="STX56" s="37"/>
      <c r="STY56" s="37"/>
      <c r="STZ56" s="37"/>
      <c r="SUA56" s="37"/>
      <c r="SUB56" s="37"/>
      <c r="SUC56" s="37"/>
      <c r="SUD56" s="37"/>
      <c r="SUE56" s="37"/>
      <c r="SUF56" s="37"/>
      <c r="SUG56" s="37"/>
      <c r="SUH56" s="37"/>
      <c r="SUI56" s="37"/>
      <c r="SUJ56" s="37"/>
      <c r="SUK56" s="37"/>
      <c r="SUL56" s="37"/>
      <c r="SUM56" s="37"/>
      <c r="SUN56" s="37"/>
      <c r="SUO56" s="37"/>
      <c r="SUP56" s="37"/>
      <c r="SUQ56" s="37"/>
      <c r="SUR56" s="37"/>
      <c r="SUS56" s="37"/>
      <c r="SUT56" s="37"/>
      <c r="SUU56" s="37"/>
      <c r="SUV56" s="37"/>
      <c r="SUW56" s="37"/>
      <c r="SUX56" s="37"/>
      <c r="SUY56" s="37"/>
      <c r="SUZ56" s="37"/>
      <c r="SVA56" s="37"/>
      <c r="SVB56" s="37"/>
      <c r="SVC56" s="37"/>
      <c r="SVD56" s="37"/>
      <c r="SVE56" s="37"/>
      <c r="SVF56" s="37"/>
      <c r="SVG56" s="37"/>
      <c r="SVH56" s="37"/>
      <c r="SVI56" s="37"/>
      <c r="SVJ56" s="37"/>
      <c r="SVK56" s="37"/>
      <c r="SVL56" s="37"/>
      <c r="SVM56" s="37"/>
      <c r="SVN56" s="37"/>
      <c r="SVO56" s="37"/>
      <c r="SVP56" s="37"/>
      <c r="SVQ56" s="37"/>
      <c r="SVR56" s="37"/>
      <c r="SVS56" s="37"/>
      <c r="SVT56" s="37"/>
      <c r="SVU56" s="37"/>
      <c r="SVV56" s="37"/>
      <c r="SVW56" s="37"/>
      <c r="SVX56" s="37"/>
      <c r="SVY56" s="37"/>
      <c r="SVZ56" s="37"/>
      <c r="SWA56" s="37"/>
      <c r="SWB56" s="37"/>
      <c r="SWC56" s="37"/>
      <c r="SWD56" s="37"/>
      <c r="SWE56" s="37"/>
      <c r="SWF56" s="37"/>
      <c r="SWG56" s="37"/>
      <c r="SWH56" s="37"/>
      <c r="SWI56" s="37"/>
      <c r="SWJ56" s="37"/>
      <c r="SWK56" s="37"/>
      <c r="SWL56" s="37"/>
      <c r="SWM56" s="37"/>
      <c r="SWN56" s="37"/>
      <c r="SWO56" s="37"/>
      <c r="SWP56" s="37"/>
      <c r="SWQ56" s="37"/>
      <c r="SWR56" s="37"/>
      <c r="SWS56" s="37"/>
      <c r="SWT56" s="37"/>
      <c r="SWU56" s="37"/>
      <c r="SWV56" s="37"/>
      <c r="SWW56" s="37"/>
      <c r="SWX56" s="37"/>
      <c r="SWY56" s="37"/>
      <c r="SWZ56" s="37"/>
      <c r="SXA56" s="37"/>
      <c r="SXB56" s="37"/>
      <c r="SXC56" s="37"/>
      <c r="SXD56" s="37"/>
      <c r="SXE56" s="37"/>
      <c r="SXF56" s="37"/>
      <c r="SXG56" s="37"/>
      <c r="SXH56" s="37"/>
      <c r="SXI56" s="37"/>
      <c r="SXJ56" s="37"/>
      <c r="SXK56" s="37"/>
      <c r="SXL56" s="37"/>
      <c r="SXM56" s="37"/>
      <c r="SXN56" s="37"/>
      <c r="SXO56" s="37"/>
      <c r="SXP56" s="37"/>
      <c r="SXQ56" s="37"/>
      <c r="SXR56" s="37"/>
      <c r="SXS56" s="37"/>
      <c r="SXT56" s="37"/>
      <c r="SXU56" s="37"/>
      <c r="SXV56" s="37"/>
      <c r="SXW56" s="37"/>
      <c r="SXX56" s="37"/>
      <c r="SXY56" s="37"/>
      <c r="SXZ56" s="37"/>
      <c r="SYA56" s="37"/>
      <c r="SYB56" s="37"/>
      <c r="SYC56" s="37"/>
      <c r="SYD56" s="37"/>
      <c r="SYE56" s="37"/>
      <c r="SYF56" s="37"/>
      <c r="SYG56" s="37"/>
      <c r="SYH56" s="37"/>
      <c r="SYI56" s="37"/>
      <c r="SYJ56" s="37"/>
      <c r="SYK56" s="37"/>
      <c r="SYL56" s="37"/>
      <c r="SYM56" s="37"/>
      <c r="SYN56" s="37"/>
      <c r="SYO56" s="37"/>
      <c r="SYP56" s="37"/>
      <c r="SYQ56" s="37"/>
      <c r="SYR56" s="37"/>
      <c r="SYS56" s="37"/>
      <c r="SYT56" s="37"/>
      <c r="SYU56" s="37"/>
      <c r="SYV56" s="37"/>
      <c r="SYW56" s="37"/>
      <c r="SYX56" s="37"/>
      <c r="SYY56" s="37"/>
      <c r="SYZ56" s="37"/>
      <c r="SZA56" s="37"/>
      <c r="SZB56" s="37"/>
      <c r="SZC56" s="37"/>
      <c r="SZD56" s="37"/>
      <c r="SZE56" s="37"/>
      <c r="SZF56" s="37"/>
      <c r="SZG56" s="37"/>
      <c r="SZH56" s="37"/>
      <c r="SZI56" s="37"/>
      <c r="SZJ56" s="37"/>
      <c r="SZK56" s="37"/>
      <c r="SZL56" s="37"/>
      <c r="SZM56" s="37"/>
      <c r="SZN56" s="37"/>
      <c r="SZO56" s="37"/>
      <c r="SZP56" s="37"/>
      <c r="SZQ56" s="37"/>
      <c r="SZR56" s="37"/>
      <c r="SZS56" s="37"/>
      <c r="SZT56" s="37"/>
      <c r="SZU56" s="37"/>
      <c r="SZV56" s="37"/>
      <c r="SZW56" s="37"/>
      <c r="SZX56" s="37"/>
      <c r="SZY56" s="37"/>
      <c r="SZZ56" s="37"/>
      <c r="TAA56" s="37"/>
      <c r="TAB56" s="37"/>
      <c r="TAC56" s="37"/>
      <c r="TAD56" s="37"/>
      <c r="TAE56" s="37"/>
      <c r="TAF56" s="37"/>
      <c r="TAG56" s="37"/>
      <c r="TAH56" s="37"/>
      <c r="TAI56" s="37"/>
      <c r="TAJ56" s="37"/>
      <c r="TAK56" s="37"/>
      <c r="TAL56" s="37"/>
      <c r="TAM56" s="37"/>
      <c r="TAN56" s="37"/>
      <c r="TAO56" s="37"/>
      <c r="TAP56" s="37"/>
      <c r="TAQ56" s="37"/>
      <c r="TAR56" s="37"/>
      <c r="TAS56" s="37"/>
      <c r="TAT56" s="37"/>
      <c r="TAU56" s="37"/>
      <c r="TAV56" s="37"/>
      <c r="TAW56" s="37"/>
      <c r="TAX56" s="37"/>
      <c r="TAY56" s="37"/>
      <c r="TAZ56" s="37"/>
      <c r="TBA56" s="37"/>
      <c r="TBB56" s="37"/>
      <c r="TBC56" s="37"/>
      <c r="TBD56" s="37"/>
      <c r="TBE56" s="37"/>
      <c r="TBF56" s="37"/>
      <c r="TBG56" s="37"/>
      <c r="TBH56" s="37"/>
      <c r="TBI56" s="37"/>
      <c r="TBJ56" s="37"/>
      <c r="TBK56" s="37"/>
      <c r="TBL56" s="37"/>
      <c r="TBM56" s="37"/>
      <c r="TBN56" s="37"/>
      <c r="TBO56" s="37"/>
      <c r="TBP56" s="37"/>
      <c r="TBQ56" s="37"/>
      <c r="TBR56" s="37"/>
      <c r="TBS56" s="37"/>
      <c r="TBT56" s="37"/>
      <c r="TBU56" s="37"/>
      <c r="TBV56" s="37"/>
      <c r="TBW56" s="37"/>
      <c r="TBX56" s="37"/>
      <c r="TBY56" s="37"/>
      <c r="TBZ56" s="37"/>
      <c r="TCA56" s="37"/>
      <c r="TCB56" s="37"/>
      <c r="TCC56" s="37"/>
      <c r="TCD56" s="37"/>
      <c r="TCE56" s="37"/>
      <c r="TCF56" s="37"/>
      <c r="TCG56" s="37"/>
      <c r="TCH56" s="37"/>
      <c r="TCI56" s="37"/>
      <c r="TCJ56" s="37"/>
      <c r="TCK56" s="37"/>
      <c r="TCL56" s="37"/>
      <c r="TCM56" s="37"/>
      <c r="TCN56" s="37"/>
      <c r="TCO56" s="37"/>
      <c r="TCP56" s="37"/>
      <c r="TCQ56" s="37"/>
      <c r="TCR56" s="37"/>
      <c r="TCS56" s="37"/>
      <c r="TCT56" s="37"/>
      <c r="TCU56" s="37"/>
      <c r="TCV56" s="37"/>
      <c r="TCW56" s="37"/>
      <c r="TCX56" s="37"/>
      <c r="TCY56" s="37"/>
      <c r="TCZ56" s="37"/>
      <c r="TDA56" s="37"/>
      <c r="TDB56" s="37"/>
      <c r="TDC56" s="37"/>
      <c r="TDD56" s="37"/>
      <c r="TDE56" s="37"/>
      <c r="TDF56" s="37"/>
      <c r="TDG56" s="37"/>
      <c r="TDH56" s="37"/>
      <c r="TDI56" s="37"/>
      <c r="TDJ56" s="37"/>
      <c r="TDK56" s="37"/>
      <c r="TDL56" s="37"/>
      <c r="TDM56" s="37"/>
      <c r="TDN56" s="37"/>
      <c r="TDO56" s="37"/>
      <c r="TDP56" s="37"/>
      <c r="TDQ56" s="37"/>
      <c r="TDR56" s="37"/>
      <c r="TDS56" s="37"/>
      <c r="TDT56" s="37"/>
      <c r="TDU56" s="37"/>
      <c r="TDV56" s="37"/>
      <c r="TDW56" s="37"/>
      <c r="TDX56" s="37"/>
      <c r="TDY56" s="37"/>
      <c r="TDZ56" s="37"/>
      <c r="TEA56" s="37"/>
      <c r="TEB56" s="37"/>
      <c r="TEC56" s="37"/>
      <c r="TED56" s="37"/>
      <c r="TEE56" s="37"/>
      <c r="TEF56" s="37"/>
      <c r="TEG56" s="37"/>
      <c r="TEH56" s="37"/>
      <c r="TEI56" s="37"/>
      <c r="TEJ56" s="37"/>
      <c r="TEK56" s="37"/>
      <c r="TEL56" s="37"/>
      <c r="TEM56" s="37"/>
      <c r="TEN56" s="37"/>
      <c r="TEO56" s="37"/>
      <c r="TEP56" s="37"/>
      <c r="TEQ56" s="37"/>
      <c r="TER56" s="37"/>
      <c r="TES56" s="37"/>
      <c r="TET56" s="37"/>
      <c r="TEU56" s="37"/>
      <c r="TEV56" s="37"/>
      <c r="TEW56" s="37"/>
      <c r="TEX56" s="37"/>
      <c r="TEY56" s="37"/>
      <c r="TEZ56" s="37"/>
      <c r="TFA56" s="37"/>
      <c r="TFB56" s="37"/>
      <c r="TFC56" s="37"/>
      <c r="TFD56" s="37"/>
      <c r="TFE56" s="37"/>
      <c r="TFF56" s="37"/>
      <c r="TFG56" s="37"/>
      <c r="TFH56" s="37"/>
      <c r="TFI56" s="37"/>
      <c r="TFJ56" s="37"/>
      <c r="TFK56" s="37"/>
      <c r="TFL56" s="37"/>
      <c r="TFM56" s="37"/>
      <c r="TFN56" s="37"/>
      <c r="TFO56" s="37"/>
      <c r="TFP56" s="37"/>
      <c r="TFQ56" s="37"/>
      <c r="TFR56" s="37"/>
      <c r="TFS56" s="37"/>
      <c r="TFT56" s="37"/>
      <c r="TFU56" s="37"/>
      <c r="TFV56" s="37"/>
      <c r="TFW56" s="37"/>
      <c r="TFX56" s="37"/>
      <c r="TFY56" s="37"/>
      <c r="TFZ56" s="37"/>
      <c r="TGA56" s="37"/>
      <c r="TGB56" s="37"/>
      <c r="TGC56" s="37"/>
      <c r="TGD56" s="37"/>
      <c r="TGE56" s="37"/>
      <c r="TGF56" s="37"/>
      <c r="TGG56" s="37"/>
      <c r="TGH56" s="37"/>
      <c r="TGI56" s="37"/>
      <c r="TGJ56" s="37"/>
      <c r="TGK56" s="37"/>
      <c r="TGL56" s="37"/>
      <c r="TGM56" s="37"/>
      <c r="TGN56" s="37"/>
      <c r="TGO56" s="37"/>
      <c r="TGP56" s="37"/>
      <c r="TGQ56" s="37"/>
      <c r="TGR56" s="37"/>
      <c r="TGS56" s="37"/>
      <c r="TGT56" s="37"/>
      <c r="TGU56" s="37"/>
      <c r="TGV56" s="37"/>
      <c r="TGW56" s="37"/>
      <c r="TGX56" s="37"/>
      <c r="TGY56" s="37"/>
      <c r="TGZ56" s="37"/>
      <c r="THA56" s="37"/>
      <c r="THB56" s="37"/>
      <c r="THC56" s="37"/>
      <c r="THD56" s="37"/>
      <c r="THE56" s="37"/>
      <c r="THF56" s="37"/>
      <c r="THG56" s="37"/>
      <c r="THH56" s="37"/>
      <c r="THI56" s="37"/>
      <c r="THJ56" s="37"/>
      <c r="THK56" s="37"/>
      <c r="THL56" s="37"/>
      <c r="THM56" s="37"/>
      <c r="THN56" s="37"/>
      <c r="THO56" s="37"/>
      <c r="THP56" s="37"/>
      <c r="THQ56" s="37"/>
      <c r="THR56" s="37"/>
      <c r="THS56" s="37"/>
      <c r="THT56" s="37"/>
      <c r="THU56" s="37"/>
      <c r="THV56" s="37"/>
      <c r="THW56" s="37"/>
      <c r="THX56" s="37"/>
      <c r="THY56" s="37"/>
      <c r="THZ56" s="37"/>
      <c r="TIA56" s="37"/>
      <c r="TIB56" s="37"/>
      <c r="TIC56" s="37"/>
      <c r="TID56" s="37"/>
      <c r="TIE56" s="37"/>
      <c r="TIF56" s="37"/>
      <c r="TIG56" s="37"/>
      <c r="TIH56" s="37"/>
      <c r="TII56" s="37"/>
      <c r="TIJ56" s="37"/>
      <c r="TIK56" s="37"/>
      <c r="TIL56" s="37"/>
      <c r="TIM56" s="37"/>
      <c r="TIN56" s="37"/>
      <c r="TIO56" s="37"/>
      <c r="TIP56" s="37"/>
      <c r="TIQ56" s="37"/>
      <c r="TIR56" s="37"/>
      <c r="TIS56" s="37"/>
      <c r="TIT56" s="37"/>
      <c r="TIU56" s="37"/>
      <c r="TIV56" s="37"/>
      <c r="TIW56" s="37"/>
      <c r="TIX56" s="37"/>
      <c r="TIY56" s="37"/>
      <c r="TIZ56" s="37"/>
      <c r="TJA56" s="37"/>
      <c r="TJB56" s="37"/>
      <c r="TJC56" s="37"/>
      <c r="TJD56" s="37"/>
      <c r="TJE56" s="37"/>
      <c r="TJF56" s="37"/>
      <c r="TJG56" s="37"/>
      <c r="TJH56" s="37"/>
      <c r="TJI56" s="37"/>
      <c r="TJJ56" s="37"/>
      <c r="TJK56" s="37"/>
      <c r="TJL56" s="37"/>
      <c r="TJM56" s="37"/>
      <c r="TJN56" s="37"/>
      <c r="TJO56" s="37"/>
      <c r="TJP56" s="37"/>
      <c r="TJQ56" s="37"/>
      <c r="TJR56" s="37"/>
      <c r="TJS56" s="37"/>
      <c r="TJT56" s="37"/>
      <c r="TJU56" s="37"/>
      <c r="TJV56" s="37"/>
      <c r="TJW56" s="37"/>
      <c r="TJX56" s="37"/>
      <c r="TJY56" s="37"/>
      <c r="TJZ56" s="37"/>
      <c r="TKA56" s="37"/>
      <c r="TKB56" s="37"/>
      <c r="TKC56" s="37"/>
      <c r="TKD56" s="37"/>
      <c r="TKE56" s="37"/>
      <c r="TKF56" s="37"/>
      <c r="TKG56" s="37"/>
      <c r="TKH56" s="37"/>
      <c r="TKI56" s="37"/>
      <c r="TKJ56" s="37"/>
      <c r="TKK56" s="37"/>
      <c r="TKL56" s="37"/>
      <c r="TKM56" s="37"/>
      <c r="TKN56" s="37"/>
      <c r="TKO56" s="37"/>
      <c r="TKP56" s="37"/>
      <c r="TKQ56" s="37"/>
      <c r="TKR56" s="37"/>
      <c r="TKS56" s="37"/>
      <c r="TKT56" s="37"/>
      <c r="TKU56" s="37"/>
      <c r="TKV56" s="37"/>
      <c r="TKW56" s="37"/>
      <c r="TKX56" s="37"/>
      <c r="TKY56" s="37"/>
      <c r="TKZ56" s="37"/>
      <c r="TLA56" s="37"/>
      <c r="TLB56" s="37"/>
      <c r="TLC56" s="37"/>
      <c r="TLD56" s="37"/>
      <c r="TLE56" s="37"/>
      <c r="TLF56" s="37"/>
      <c r="TLG56" s="37"/>
      <c r="TLH56" s="37"/>
      <c r="TLI56" s="37"/>
      <c r="TLJ56" s="37"/>
      <c r="TLK56" s="37"/>
      <c r="TLL56" s="37"/>
      <c r="TLM56" s="37"/>
      <c r="TLN56" s="37"/>
      <c r="TLO56" s="37"/>
      <c r="TLP56" s="37"/>
      <c r="TLQ56" s="37"/>
      <c r="TLR56" s="37"/>
      <c r="TLS56" s="37"/>
      <c r="TLT56" s="37"/>
      <c r="TLU56" s="37"/>
      <c r="TLV56" s="37"/>
      <c r="TLW56" s="37"/>
      <c r="TLX56" s="37"/>
      <c r="TLY56" s="37"/>
      <c r="TLZ56" s="37"/>
      <c r="TMA56" s="37"/>
      <c r="TMB56" s="37"/>
      <c r="TMC56" s="37"/>
      <c r="TMD56" s="37"/>
      <c r="TME56" s="37"/>
      <c r="TMF56" s="37"/>
      <c r="TMG56" s="37"/>
      <c r="TMH56" s="37"/>
      <c r="TMI56" s="37"/>
      <c r="TMJ56" s="37"/>
      <c r="TMK56" s="37"/>
      <c r="TML56" s="37"/>
      <c r="TMM56" s="37"/>
      <c r="TMN56" s="37"/>
      <c r="TMO56" s="37"/>
      <c r="TMP56" s="37"/>
      <c r="TMQ56" s="37"/>
      <c r="TMR56" s="37"/>
      <c r="TMS56" s="37"/>
      <c r="TMT56" s="37"/>
      <c r="TMU56" s="37"/>
      <c r="TMV56" s="37"/>
      <c r="TMW56" s="37"/>
      <c r="TMX56" s="37"/>
      <c r="TMY56" s="37"/>
      <c r="TMZ56" s="37"/>
      <c r="TNA56" s="37"/>
      <c r="TNB56" s="37"/>
      <c r="TNC56" s="37"/>
      <c r="TND56" s="37"/>
      <c r="TNE56" s="37"/>
      <c r="TNF56" s="37"/>
      <c r="TNG56" s="37"/>
      <c r="TNH56" s="37"/>
      <c r="TNI56" s="37"/>
      <c r="TNJ56" s="37"/>
      <c r="TNK56" s="37"/>
      <c r="TNL56" s="37"/>
      <c r="TNM56" s="37"/>
      <c r="TNN56" s="37"/>
      <c r="TNO56" s="37"/>
      <c r="TNP56" s="37"/>
      <c r="TNQ56" s="37"/>
      <c r="TNR56" s="37"/>
      <c r="TNS56" s="37"/>
      <c r="TNT56" s="37"/>
      <c r="TNU56" s="37"/>
      <c r="TNV56" s="37"/>
      <c r="TNW56" s="37"/>
      <c r="TNX56" s="37"/>
      <c r="TNY56" s="37"/>
      <c r="TNZ56" s="37"/>
      <c r="TOA56" s="37"/>
      <c r="TOB56" s="37"/>
      <c r="TOC56" s="37"/>
      <c r="TOD56" s="37"/>
      <c r="TOE56" s="37"/>
      <c r="TOF56" s="37"/>
      <c r="TOG56" s="37"/>
      <c r="TOH56" s="37"/>
      <c r="TOI56" s="37"/>
      <c r="TOJ56" s="37"/>
      <c r="TOK56" s="37"/>
      <c r="TOL56" s="37"/>
      <c r="TOM56" s="37"/>
      <c r="TON56" s="37"/>
      <c r="TOO56" s="37"/>
      <c r="TOP56" s="37"/>
      <c r="TOQ56" s="37"/>
      <c r="TOR56" s="37"/>
      <c r="TOS56" s="37"/>
      <c r="TOT56" s="37"/>
      <c r="TOU56" s="37"/>
      <c r="TOV56" s="37"/>
      <c r="TOW56" s="37"/>
      <c r="TOX56" s="37"/>
      <c r="TOY56" s="37"/>
      <c r="TOZ56" s="37"/>
      <c r="TPA56" s="37"/>
      <c r="TPB56" s="37"/>
      <c r="TPC56" s="37"/>
      <c r="TPD56" s="37"/>
      <c r="TPE56" s="37"/>
      <c r="TPF56" s="37"/>
      <c r="TPG56" s="37"/>
      <c r="TPH56" s="37"/>
      <c r="TPI56" s="37"/>
      <c r="TPJ56" s="37"/>
      <c r="TPK56" s="37"/>
      <c r="TPL56" s="37"/>
      <c r="TPM56" s="37"/>
      <c r="TPN56" s="37"/>
      <c r="TPO56" s="37"/>
      <c r="TPP56" s="37"/>
      <c r="TPQ56" s="37"/>
      <c r="TPR56" s="37"/>
      <c r="TPS56" s="37"/>
      <c r="TPT56" s="37"/>
      <c r="TPU56" s="37"/>
      <c r="TPV56" s="37"/>
      <c r="TPW56" s="37"/>
      <c r="TPX56" s="37"/>
      <c r="TPY56" s="37"/>
      <c r="TPZ56" s="37"/>
      <c r="TQA56" s="37"/>
      <c r="TQB56" s="37"/>
      <c r="TQC56" s="37"/>
      <c r="TQD56" s="37"/>
      <c r="TQE56" s="37"/>
      <c r="TQF56" s="37"/>
      <c r="TQG56" s="37"/>
      <c r="TQH56" s="37"/>
      <c r="TQI56" s="37"/>
      <c r="TQJ56" s="37"/>
      <c r="TQK56" s="37"/>
      <c r="TQL56" s="37"/>
      <c r="TQM56" s="37"/>
      <c r="TQN56" s="37"/>
      <c r="TQO56" s="37"/>
      <c r="TQP56" s="37"/>
      <c r="TQQ56" s="37"/>
      <c r="TQR56" s="37"/>
      <c r="TQS56" s="37"/>
      <c r="TQT56" s="37"/>
      <c r="TQU56" s="37"/>
      <c r="TQV56" s="37"/>
      <c r="TQW56" s="37"/>
      <c r="TQX56" s="37"/>
      <c r="TQY56" s="37"/>
      <c r="TQZ56" s="37"/>
      <c r="TRA56" s="37"/>
      <c r="TRB56" s="37"/>
      <c r="TRC56" s="37"/>
      <c r="TRD56" s="37"/>
      <c r="TRE56" s="37"/>
      <c r="TRF56" s="37"/>
      <c r="TRG56" s="37"/>
      <c r="TRH56" s="37"/>
      <c r="TRI56" s="37"/>
      <c r="TRJ56" s="37"/>
      <c r="TRK56" s="37"/>
      <c r="TRL56" s="37"/>
      <c r="TRM56" s="37"/>
      <c r="TRN56" s="37"/>
      <c r="TRO56" s="37"/>
      <c r="TRP56" s="37"/>
      <c r="TRQ56" s="37"/>
      <c r="TRR56" s="37"/>
      <c r="TRS56" s="37"/>
      <c r="TRT56" s="37"/>
      <c r="TRU56" s="37"/>
      <c r="TRV56" s="37"/>
      <c r="TRW56" s="37"/>
      <c r="TRX56" s="37"/>
      <c r="TRY56" s="37"/>
      <c r="TRZ56" s="37"/>
      <c r="TSA56" s="37"/>
      <c r="TSB56" s="37"/>
      <c r="TSC56" s="37"/>
      <c r="TSD56" s="37"/>
      <c r="TSE56" s="37"/>
      <c r="TSF56" s="37"/>
      <c r="TSG56" s="37"/>
      <c r="TSH56" s="37"/>
      <c r="TSI56" s="37"/>
      <c r="TSJ56" s="37"/>
      <c r="TSK56" s="37"/>
      <c r="TSL56" s="37"/>
      <c r="TSM56" s="37"/>
      <c r="TSN56" s="37"/>
      <c r="TSO56" s="37"/>
      <c r="TSP56" s="37"/>
      <c r="TSQ56" s="37"/>
      <c r="TSR56" s="37"/>
      <c r="TSS56" s="37"/>
      <c r="TST56" s="37"/>
      <c r="TSU56" s="37"/>
      <c r="TSV56" s="37"/>
      <c r="TSW56" s="37"/>
      <c r="TSX56" s="37"/>
      <c r="TSY56" s="37"/>
      <c r="TSZ56" s="37"/>
      <c r="TTA56" s="37"/>
      <c r="TTB56" s="37"/>
      <c r="TTC56" s="37"/>
      <c r="TTD56" s="37"/>
      <c r="TTE56" s="37"/>
      <c r="TTF56" s="37"/>
      <c r="TTG56" s="37"/>
      <c r="TTH56" s="37"/>
      <c r="TTI56" s="37"/>
      <c r="TTJ56" s="37"/>
      <c r="TTK56" s="37"/>
      <c r="TTL56" s="37"/>
      <c r="TTM56" s="37"/>
      <c r="TTN56" s="37"/>
      <c r="TTO56" s="37"/>
      <c r="TTP56" s="37"/>
      <c r="TTQ56" s="37"/>
      <c r="TTR56" s="37"/>
      <c r="TTS56" s="37"/>
      <c r="TTT56" s="37"/>
      <c r="TTU56" s="37"/>
      <c r="TTV56" s="37"/>
      <c r="TTW56" s="37"/>
      <c r="TTX56" s="37"/>
      <c r="TTY56" s="37"/>
      <c r="TTZ56" s="37"/>
      <c r="TUA56" s="37"/>
      <c r="TUB56" s="37"/>
      <c r="TUC56" s="37"/>
      <c r="TUD56" s="37"/>
      <c r="TUE56" s="37"/>
      <c r="TUF56" s="37"/>
      <c r="TUG56" s="37"/>
      <c r="TUH56" s="37"/>
      <c r="TUI56" s="37"/>
      <c r="TUJ56" s="37"/>
      <c r="TUK56" s="37"/>
      <c r="TUL56" s="37"/>
      <c r="TUM56" s="37"/>
      <c r="TUN56" s="37"/>
      <c r="TUO56" s="37"/>
      <c r="TUP56" s="37"/>
      <c r="TUQ56" s="37"/>
      <c r="TUR56" s="37"/>
      <c r="TUS56" s="37"/>
      <c r="TUT56" s="37"/>
      <c r="TUU56" s="37"/>
      <c r="TUV56" s="37"/>
      <c r="TUW56" s="37"/>
      <c r="TUX56" s="37"/>
      <c r="TUY56" s="37"/>
      <c r="TUZ56" s="37"/>
      <c r="TVA56" s="37"/>
      <c r="TVB56" s="37"/>
      <c r="TVC56" s="37"/>
      <c r="TVD56" s="37"/>
      <c r="TVE56" s="37"/>
      <c r="TVF56" s="37"/>
      <c r="TVG56" s="37"/>
      <c r="TVH56" s="37"/>
      <c r="TVI56" s="37"/>
      <c r="TVJ56" s="37"/>
      <c r="TVK56" s="37"/>
      <c r="TVL56" s="37"/>
      <c r="TVM56" s="37"/>
      <c r="TVN56" s="37"/>
      <c r="TVO56" s="37"/>
      <c r="TVP56" s="37"/>
      <c r="TVQ56" s="37"/>
      <c r="TVR56" s="37"/>
      <c r="TVS56" s="37"/>
      <c r="TVT56" s="37"/>
      <c r="TVU56" s="37"/>
      <c r="TVV56" s="37"/>
      <c r="TVW56" s="37"/>
      <c r="TVX56" s="37"/>
      <c r="TVY56" s="37"/>
      <c r="TVZ56" s="37"/>
      <c r="TWA56" s="37"/>
      <c r="TWB56" s="37"/>
      <c r="TWC56" s="37"/>
      <c r="TWD56" s="37"/>
      <c r="TWE56" s="37"/>
      <c r="TWF56" s="37"/>
      <c r="TWG56" s="37"/>
      <c r="TWH56" s="37"/>
      <c r="TWI56" s="37"/>
      <c r="TWJ56" s="37"/>
      <c r="TWK56" s="37"/>
      <c r="TWL56" s="37"/>
      <c r="TWM56" s="37"/>
      <c r="TWN56" s="37"/>
      <c r="TWO56" s="37"/>
      <c r="TWP56" s="37"/>
      <c r="TWQ56" s="37"/>
      <c r="TWR56" s="37"/>
      <c r="TWS56" s="37"/>
      <c r="TWT56" s="37"/>
      <c r="TWU56" s="37"/>
      <c r="TWV56" s="37"/>
      <c r="TWW56" s="37"/>
      <c r="TWX56" s="37"/>
      <c r="TWY56" s="37"/>
      <c r="TWZ56" s="37"/>
      <c r="TXA56" s="37"/>
      <c r="TXB56" s="37"/>
      <c r="TXC56" s="37"/>
      <c r="TXD56" s="37"/>
      <c r="TXE56" s="37"/>
      <c r="TXF56" s="37"/>
      <c r="TXG56" s="37"/>
      <c r="TXH56" s="37"/>
      <c r="TXI56" s="37"/>
      <c r="TXJ56" s="37"/>
      <c r="TXK56" s="37"/>
      <c r="TXL56" s="37"/>
      <c r="TXM56" s="37"/>
      <c r="TXN56" s="37"/>
      <c r="TXO56" s="37"/>
      <c r="TXP56" s="37"/>
      <c r="TXQ56" s="37"/>
      <c r="TXR56" s="37"/>
      <c r="TXS56" s="37"/>
      <c r="TXT56" s="37"/>
      <c r="TXU56" s="37"/>
      <c r="TXV56" s="37"/>
      <c r="TXW56" s="37"/>
      <c r="TXX56" s="37"/>
      <c r="TXY56" s="37"/>
      <c r="TXZ56" s="37"/>
      <c r="TYA56" s="37"/>
      <c r="TYB56" s="37"/>
      <c r="TYC56" s="37"/>
      <c r="TYD56" s="37"/>
      <c r="TYE56" s="37"/>
      <c r="TYF56" s="37"/>
      <c r="TYG56" s="37"/>
      <c r="TYH56" s="37"/>
      <c r="TYI56" s="37"/>
      <c r="TYJ56" s="37"/>
      <c r="TYK56" s="37"/>
      <c r="TYL56" s="37"/>
      <c r="TYM56" s="37"/>
      <c r="TYN56" s="37"/>
      <c r="TYO56" s="37"/>
      <c r="TYP56" s="37"/>
      <c r="TYQ56" s="37"/>
      <c r="TYR56" s="37"/>
      <c r="TYS56" s="37"/>
      <c r="TYT56" s="37"/>
      <c r="TYU56" s="37"/>
      <c r="TYV56" s="37"/>
      <c r="TYW56" s="37"/>
      <c r="TYX56" s="37"/>
      <c r="TYY56" s="37"/>
      <c r="TYZ56" s="37"/>
      <c r="TZA56" s="37"/>
      <c r="TZB56" s="37"/>
      <c r="TZC56" s="37"/>
      <c r="TZD56" s="37"/>
      <c r="TZE56" s="37"/>
      <c r="TZF56" s="37"/>
      <c r="TZG56" s="37"/>
      <c r="TZH56" s="37"/>
      <c r="TZI56" s="37"/>
      <c r="TZJ56" s="37"/>
      <c r="TZK56" s="37"/>
      <c r="TZL56" s="37"/>
      <c r="TZM56" s="37"/>
      <c r="TZN56" s="37"/>
      <c r="TZO56" s="37"/>
      <c r="TZP56" s="37"/>
      <c r="TZQ56" s="37"/>
      <c r="TZR56" s="37"/>
      <c r="TZS56" s="37"/>
      <c r="TZT56" s="37"/>
      <c r="TZU56" s="37"/>
      <c r="TZV56" s="37"/>
      <c r="TZW56" s="37"/>
      <c r="TZX56" s="37"/>
      <c r="TZY56" s="37"/>
      <c r="TZZ56" s="37"/>
      <c r="UAA56" s="37"/>
      <c r="UAB56" s="37"/>
      <c r="UAC56" s="37"/>
      <c r="UAD56" s="37"/>
      <c r="UAE56" s="37"/>
      <c r="UAF56" s="37"/>
      <c r="UAG56" s="37"/>
      <c r="UAH56" s="37"/>
      <c r="UAI56" s="37"/>
      <c r="UAJ56" s="37"/>
      <c r="UAK56" s="37"/>
      <c r="UAL56" s="37"/>
      <c r="UAM56" s="37"/>
      <c r="UAN56" s="37"/>
      <c r="UAO56" s="37"/>
      <c r="UAP56" s="37"/>
      <c r="UAQ56" s="37"/>
      <c r="UAR56" s="37"/>
      <c r="UAS56" s="37"/>
      <c r="UAT56" s="37"/>
      <c r="UAU56" s="37"/>
      <c r="UAV56" s="37"/>
      <c r="UAW56" s="37"/>
      <c r="UAX56" s="37"/>
      <c r="UAY56" s="37"/>
      <c r="UAZ56" s="37"/>
      <c r="UBA56" s="37"/>
      <c r="UBB56" s="37"/>
      <c r="UBC56" s="37"/>
      <c r="UBD56" s="37"/>
      <c r="UBE56" s="37"/>
      <c r="UBF56" s="37"/>
      <c r="UBG56" s="37"/>
      <c r="UBH56" s="37"/>
      <c r="UBI56" s="37"/>
      <c r="UBJ56" s="37"/>
      <c r="UBK56" s="37"/>
      <c r="UBL56" s="37"/>
      <c r="UBM56" s="37"/>
      <c r="UBN56" s="37"/>
      <c r="UBO56" s="37"/>
      <c r="UBP56" s="37"/>
      <c r="UBQ56" s="37"/>
      <c r="UBR56" s="37"/>
      <c r="UBS56" s="37"/>
      <c r="UBT56" s="37"/>
      <c r="UBU56" s="37"/>
      <c r="UBV56" s="37"/>
      <c r="UBW56" s="37"/>
      <c r="UBX56" s="37"/>
      <c r="UBY56" s="37"/>
      <c r="UBZ56" s="37"/>
      <c r="UCA56" s="37"/>
      <c r="UCB56" s="37"/>
      <c r="UCC56" s="37"/>
      <c r="UCD56" s="37"/>
      <c r="UCE56" s="37"/>
      <c r="UCF56" s="37"/>
      <c r="UCG56" s="37"/>
      <c r="UCH56" s="37"/>
      <c r="UCI56" s="37"/>
      <c r="UCJ56" s="37"/>
      <c r="UCK56" s="37"/>
      <c r="UCL56" s="37"/>
      <c r="UCM56" s="37"/>
      <c r="UCN56" s="37"/>
      <c r="UCO56" s="37"/>
      <c r="UCP56" s="37"/>
      <c r="UCQ56" s="37"/>
      <c r="UCR56" s="37"/>
      <c r="UCS56" s="37"/>
      <c r="UCT56" s="37"/>
      <c r="UCU56" s="37"/>
      <c r="UCV56" s="37"/>
      <c r="UCW56" s="37"/>
      <c r="UCX56" s="37"/>
      <c r="UCY56" s="37"/>
      <c r="UCZ56" s="37"/>
      <c r="UDA56" s="37"/>
      <c r="UDB56" s="37"/>
      <c r="UDC56" s="37"/>
      <c r="UDD56" s="37"/>
      <c r="UDE56" s="37"/>
      <c r="UDF56" s="37"/>
      <c r="UDG56" s="37"/>
      <c r="UDH56" s="37"/>
      <c r="UDI56" s="37"/>
      <c r="UDJ56" s="37"/>
      <c r="UDK56" s="37"/>
      <c r="UDL56" s="37"/>
      <c r="UDM56" s="37"/>
      <c r="UDN56" s="37"/>
      <c r="UDO56" s="37"/>
      <c r="UDP56" s="37"/>
      <c r="UDQ56" s="37"/>
      <c r="UDR56" s="37"/>
      <c r="UDS56" s="37"/>
      <c r="UDT56" s="37"/>
      <c r="UDU56" s="37"/>
      <c r="UDV56" s="37"/>
      <c r="UDW56" s="37"/>
      <c r="UDX56" s="37"/>
      <c r="UDY56" s="37"/>
      <c r="UDZ56" s="37"/>
      <c r="UEA56" s="37"/>
      <c r="UEB56" s="37"/>
      <c r="UEC56" s="37"/>
      <c r="UED56" s="37"/>
      <c r="UEE56" s="37"/>
      <c r="UEF56" s="37"/>
      <c r="UEG56" s="37"/>
      <c r="UEH56" s="37"/>
      <c r="UEI56" s="37"/>
      <c r="UEJ56" s="37"/>
      <c r="UEK56" s="37"/>
      <c r="UEL56" s="37"/>
      <c r="UEM56" s="37"/>
      <c r="UEN56" s="37"/>
      <c r="UEO56" s="37"/>
      <c r="UEP56" s="37"/>
      <c r="UEQ56" s="37"/>
      <c r="UER56" s="37"/>
      <c r="UES56" s="37"/>
      <c r="UET56" s="37"/>
      <c r="UEU56" s="37"/>
      <c r="UEV56" s="37"/>
      <c r="UEW56" s="37"/>
      <c r="UEX56" s="37"/>
      <c r="UEY56" s="37"/>
      <c r="UEZ56" s="37"/>
      <c r="UFA56" s="37"/>
      <c r="UFB56" s="37"/>
      <c r="UFC56" s="37"/>
      <c r="UFD56" s="37"/>
      <c r="UFE56" s="37"/>
      <c r="UFF56" s="37"/>
      <c r="UFG56" s="37"/>
      <c r="UFH56" s="37"/>
      <c r="UFI56" s="37"/>
      <c r="UFJ56" s="37"/>
      <c r="UFK56" s="37"/>
      <c r="UFL56" s="37"/>
      <c r="UFM56" s="37"/>
      <c r="UFN56" s="37"/>
      <c r="UFO56" s="37"/>
      <c r="UFP56" s="37"/>
      <c r="UFQ56" s="37"/>
      <c r="UFR56" s="37"/>
      <c r="UFS56" s="37"/>
      <c r="UFT56" s="37"/>
      <c r="UFU56" s="37"/>
      <c r="UFV56" s="37"/>
      <c r="UFW56" s="37"/>
      <c r="UFX56" s="37"/>
      <c r="UFY56" s="37"/>
      <c r="UFZ56" s="37"/>
      <c r="UGA56" s="37"/>
      <c r="UGB56" s="37"/>
      <c r="UGC56" s="37"/>
      <c r="UGD56" s="37"/>
      <c r="UGE56" s="37"/>
      <c r="UGF56" s="37"/>
      <c r="UGG56" s="37"/>
      <c r="UGH56" s="37"/>
      <c r="UGI56" s="37"/>
      <c r="UGJ56" s="37"/>
      <c r="UGK56" s="37"/>
      <c r="UGL56" s="37"/>
      <c r="UGM56" s="37"/>
      <c r="UGN56" s="37"/>
      <c r="UGO56" s="37"/>
      <c r="UGP56" s="37"/>
      <c r="UGQ56" s="37"/>
      <c r="UGR56" s="37"/>
      <c r="UGS56" s="37"/>
      <c r="UGT56" s="37"/>
      <c r="UGU56" s="37"/>
      <c r="UGV56" s="37"/>
      <c r="UGW56" s="37"/>
      <c r="UGX56" s="37"/>
      <c r="UGY56" s="37"/>
      <c r="UGZ56" s="37"/>
      <c r="UHA56" s="37"/>
      <c r="UHB56" s="37"/>
      <c r="UHC56" s="37"/>
      <c r="UHD56" s="37"/>
      <c r="UHE56" s="37"/>
      <c r="UHF56" s="37"/>
      <c r="UHG56" s="37"/>
      <c r="UHH56" s="37"/>
      <c r="UHI56" s="37"/>
      <c r="UHJ56" s="37"/>
      <c r="UHK56" s="37"/>
      <c r="UHL56" s="37"/>
      <c r="UHM56" s="37"/>
      <c r="UHN56" s="37"/>
      <c r="UHO56" s="37"/>
      <c r="UHP56" s="37"/>
      <c r="UHQ56" s="37"/>
      <c r="UHR56" s="37"/>
      <c r="UHS56" s="37"/>
      <c r="UHT56" s="37"/>
      <c r="UHU56" s="37"/>
      <c r="UHV56" s="37"/>
      <c r="UHW56" s="37"/>
      <c r="UHX56" s="37"/>
      <c r="UHY56" s="37"/>
      <c r="UHZ56" s="37"/>
      <c r="UIA56" s="37"/>
      <c r="UIB56" s="37"/>
      <c r="UIC56" s="37"/>
      <c r="UID56" s="37"/>
      <c r="UIE56" s="37"/>
      <c r="UIF56" s="37"/>
      <c r="UIG56" s="37"/>
      <c r="UIH56" s="37"/>
      <c r="UII56" s="37"/>
      <c r="UIJ56" s="37"/>
      <c r="UIK56" s="37"/>
      <c r="UIL56" s="37"/>
      <c r="UIM56" s="37"/>
      <c r="UIN56" s="37"/>
      <c r="UIO56" s="37"/>
      <c r="UIP56" s="37"/>
      <c r="UIQ56" s="37"/>
      <c r="UIR56" s="37"/>
      <c r="UIS56" s="37"/>
      <c r="UIT56" s="37"/>
      <c r="UIU56" s="37"/>
      <c r="UIV56" s="37"/>
      <c r="UIW56" s="37"/>
      <c r="UIX56" s="37"/>
      <c r="UIY56" s="37"/>
      <c r="UIZ56" s="37"/>
      <c r="UJA56" s="37"/>
      <c r="UJB56" s="37"/>
      <c r="UJC56" s="37"/>
      <c r="UJD56" s="37"/>
      <c r="UJE56" s="37"/>
      <c r="UJF56" s="37"/>
      <c r="UJG56" s="37"/>
      <c r="UJH56" s="37"/>
      <c r="UJI56" s="37"/>
      <c r="UJJ56" s="37"/>
      <c r="UJK56" s="37"/>
      <c r="UJL56" s="37"/>
      <c r="UJM56" s="37"/>
      <c r="UJN56" s="37"/>
      <c r="UJO56" s="37"/>
      <c r="UJP56" s="37"/>
      <c r="UJQ56" s="37"/>
      <c r="UJR56" s="37"/>
      <c r="UJS56" s="37"/>
      <c r="UJT56" s="37"/>
      <c r="UJU56" s="37"/>
      <c r="UJV56" s="37"/>
      <c r="UJW56" s="37"/>
      <c r="UJX56" s="37"/>
      <c r="UJY56" s="37"/>
      <c r="UJZ56" s="37"/>
      <c r="UKA56" s="37"/>
      <c r="UKB56" s="37"/>
      <c r="UKC56" s="37"/>
      <c r="UKD56" s="37"/>
      <c r="UKE56" s="37"/>
      <c r="UKF56" s="37"/>
      <c r="UKG56" s="37"/>
      <c r="UKH56" s="37"/>
      <c r="UKI56" s="37"/>
      <c r="UKJ56" s="37"/>
      <c r="UKK56" s="37"/>
      <c r="UKL56" s="37"/>
      <c r="UKM56" s="37"/>
      <c r="UKN56" s="37"/>
      <c r="UKO56" s="37"/>
      <c r="UKP56" s="37"/>
      <c r="UKQ56" s="37"/>
      <c r="UKR56" s="37"/>
      <c r="UKS56" s="37"/>
      <c r="UKT56" s="37"/>
      <c r="UKU56" s="37"/>
      <c r="UKV56" s="37"/>
      <c r="UKW56" s="37"/>
      <c r="UKX56" s="37"/>
      <c r="UKY56" s="37"/>
      <c r="UKZ56" s="37"/>
      <c r="ULA56" s="37"/>
      <c r="ULB56" s="37"/>
      <c r="ULC56" s="37"/>
      <c r="ULD56" s="37"/>
      <c r="ULE56" s="37"/>
      <c r="ULF56" s="37"/>
      <c r="ULG56" s="37"/>
      <c r="ULH56" s="37"/>
      <c r="ULI56" s="37"/>
      <c r="ULJ56" s="37"/>
      <c r="ULK56" s="37"/>
      <c r="ULL56" s="37"/>
      <c r="ULM56" s="37"/>
      <c r="ULN56" s="37"/>
      <c r="ULO56" s="37"/>
      <c r="ULP56" s="37"/>
      <c r="ULQ56" s="37"/>
      <c r="ULR56" s="37"/>
      <c r="ULS56" s="37"/>
      <c r="ULT56" s="37"/>
      <c r="ULU56" s="37"/>
      <c r="ULV56" s="37"/>
      <c r="ULW56" s="37"/>
      <c r="ULX56" s="37"/>
      <c r="ULY56" s="37"/>
      <c r="ULZ56" s="37"/>
      <c r="UMA56" s="37"/>
      <c r="UMB56" s="37"/>
      <c r="UMC56" s="37"/>
      <c r="UMD56" s="37"/>
      <c r="UME56" s="37"/>
      <c r="UMF56" s="37"/>
      <c r="UMG56" s="37"/>
      <c r="UMH56" s="37"/>
      <c r="UMI56" s="37"/>
      <c r="UMJ56" s="37"/>
      <c r="UMK56" s="37"/>
      <c r="UML56" s="37"/>
      <c r="UMM56" s="37"/>
      <c r="UMN56" s="37"/>
      <c r="UMO56" s="37"/>
      <c r="UMP56" s="37"/>
      <c r="UMQ56" s="37"/>
      <c r="UMR56" s="37"/>
      <c r="UMS56" s="37"/>
      <c r="UMT56" s="37"/>
      <c r="UMU56" s="37"/>
      <c r="UMV56" s="37"/>
      <c r="UMW56" s="37"/>
      <c r="UMX56" s="37"/>
      <c r="UMY56" s="37"/>
      <c r="UMZ56" s="37"/>
      <c r="UNA56" s="37"/>
      <c r="UNB56" s="37"/>
      <c r="UNC56" s="37"/>
      <c r="UND56" s="37"/>
      <c r="UNE56" s="37"/>
      <c r="UNF56" s="37"/>
      <c r="UNG56" s="37"/>
      <c r="UNH56" s="37"/>
      <c r="UNI56" s="37"/>
      <c r="UNJ56" s="37"/>
      <c r="UNK56" s="37"/>
      <c r="UNL56" s="37"/>
      <c r="UNM56" s="37"/>
      <c r="UNN56" s="37"/>
      <c r="UNO56" s="37"/>
      <c r="UNP56" s="37"/>
      <c r="UNQ56" s="37"/>
      <c r="UNR56" s="37"/>
      <c r="UNS56" s="37"/>
      <c r="UNT56" s="37"/>
      <c r="UNU56" s="37"/>
      <c r="UNV56" s="37"/>
      <c r="UNW56" s="37"/>
      <c r="UNX56" s="37"/>
      <c r="UNY56" s="37"/>
      <c r="UNZ56" s="37"/>
      <c r="UOA56" s="37"/>
      <c r="UOB56" s="37"/>
      <c r="UOC56" s="37"/>
      <c r="UOD56" s="37"/>
      <c r="UOE56" s="37"/>
      <c r="UOF56" s="37"/>
      <c r="UOG56" s="37"/>
      <c r="UOH56" s="37"/>
      <c r="UOI56" s="37"/>
      <c r="UOJ56" s="37"/>
      <c r="UOK56" s="37"/>
      <c r="UOL56" s="37"/>
      <c r="UOM56" s="37"/>
      <c r="UON56" s="37"/>
      <c r="UOO56" s="37"/>
      <c r="UOP56" s="37"/>
      <c r="UOQ56" s="37"/>
      <c r="UOR56" s="37"/>
      <c r="UOS56" s="37"/>
      <c r="UOT56" s="37"/>
      <c r="UOU56" s="37"/>
      <c r="UOV56" s="37"/>
      <c r="UOW56" s="37"/>
      <c r="UOX56" s="37"/>
      <c r="UOY56" s="37"/>
      <c r="UOZ56" s="37"/>
      <c r="UPA56" s="37"/>
      <c r="UPB56" s="37"/>
      <c r="UPC56" s="37"/>
      <c r="UPD56" s="37"/>
      <c r="UPE56" s="37"/>
      <c r="UPF56" s="37"/>
      <c r="UPG56" s="37"/>
      <c r="UPH56" s="37"/>
      <c r="UPI56" s="37"/>
      <c r="UPJ56" s="37"/>
      <c r="UPK56" s="37"/>
      <c r="UPL56" s="37"/>
      <c r="UPM56" s="37"/>
      <c r="UPN56" s="37"/>
      <c r="UPO56" s="37"/>
      <c r="UPP56" s="37"/>
      <c r="UPQ56" s="37"/>
      <c r="UPR56" s="37"/>
      <c r="UPS56" s="37"/>
      <c r="UPT56" s="37"/>
      <c r="UPU56" s="37"/>
      <c r="UPV56" s="37"/>
      <c r="UPW56" s="37"/>
      <c r="UPX56" s="37"/>
      <c r="UPY56" s="37"/>
      <c r="UPZ56" s="37"/>
      <c r="UQA56" s="37"/>
      <c r="UQB56" s="37"/>
      <c r="UQC56" s="37"/>
      <c r="UQD56" s="37"/>
      <c r="UQE56" s="37"/>
      <c r="UQF56" s="37"/>
      <c r="UQG56" s="37"/>
      <c r="UQH56" s="37"/>
      <c r="UQI56" s="37"/>
      <c r="UQJ56" s="37"/>
      <c r="UQK56" s="37"/>
      <c r="UQL56" s="37"/>
      <c r="UQM56" s="37"/>
      <c r="UQN56" s="37"/>
      <c r="UQO56" s="37"/>
      <c r="UQP56" s="37"/>
      <c r="UQQ56" s="37"/>
      <c r="UQR56" s="37"/>
      <c r="UQS56" s="37"/>
      <c r="UQT56" s="37"/>
      <c r="UQU56" s="37"/>
      <c r="UQV56" s="37"/>
      <c r="UQW56" s="37"/>
      <c r="UQX56" s="37"/>
      <c r="UQY56" s="37"/>
      <c r="UQZ56" s="37"/>
      <c r="URA56" s="37"/>
      <c r="URB56" s="37"/>
      <c r="URC56" s="37"/>
      <c r="URD56" s="37"/>
      <c r="URE56" s="37"/>
      <c r="URF56" s="37"/>
      <c r="URG56" s="37"/>
      <c r="URH56" s="37"/>
      <c r="URI56" s="37"/>
      <c r="URJ56" s="37"/>
      <c r="URK56" s="37"/>
      <c r="URL56" s="37"/>
      <c r="URM56" s="37"/>
      <c r="URN56" s="37"/>
      <c r="URO56" s="37"/>
      <c r="URP56" s="37"/>
      <c r="URQ56" s="37"/>
      <c r="URR56" s="37"/>
      <c r="URS56" s="37"/>
      <c r="URT56" s="37"/>
      <c r="URU56" s="37"/>
      <c r="URV56" s="37"/>
      <c r="URW56" s="37"/>
      <c r="URX56" s="37"/>
      <c r="URY56" s="37"/>
      <c r="URZ56" s="37"/>
      <c r="USA56" s="37"/>
      <c r="USB56" s="37"/>
      <c r="USC56" s="37"/>
      <c r="USD56" s="37"/>
      <c r="USE56" s="37"/>
      <c r="USF56" s="37"/>
      <c r="USG56" s="37"/>
      <c r="USH56" s="37"/>
      <c r="USI56" s="37"/>
      <c r="USJ56" s="37"/>
      <c r="USK56" s="37"/>
      <c r="USL56" s="37"/>
      <c r="USM56" s="37"/>
      <c r="USN56" s="37"/>
      <c r="USO56" s="37"/>
      <c r="USP56" s="37"/>
      <c r="USQ56" s="37"/>
      <c r="USR56" s="37"/>
      <c r="USS56" s="37"/>
      <c r="UST56" s="37"/>
      <c r="USU56" s="37"/>
      <c r="USV56" s="37"/>
      <c r="USW56" s="37"/>
      <c r="USX56" s="37"/>
      <c r="USY56" s="37"/>
      <c r="USZ56" s="37"/>
      <c r="UTA56" s="37"/>
      <c r="UTB56" s="37"/>
      <c r="UTC56" s="37"/>
      <c r="UTD56" s="37"/>
      <c r="UTE56" s="37"/>
      <c r="UTF56" s="37"/>
      <c r="UTG56" s="37"/>
      <c r="UTH56" s="37"/>
      <c r="UTI56" s="37"/>
      <c r="UTJ56" s="37"/>
      <c r="UTK56" s="37"/>
      <c r="UTL56" s="37"/>
      <c r="UTM56" s="37"/>
      <c r="UTN56" s="37"/>
      <c r="UTO56" s="37"/>
      <c r="UTP56" s="37"/>
      <c r="UTQ56" s="37"/>
      <c r="UTR56" s="37"/>
      <c r="UTS56" s="37"/>
      <c r="UTT56" s="37"/>
      <c r="UTU56" s="37"/>
      <c r="UTV56" s="37"/>
      <c r="UTW56" s="37"/>
      <c r="UTX56" s="37"/>
      <c r="UTY56" s="37"/>
      <c r="UTZ56" s="37"/>
      <c r="UUA56" s="37"/>
      <c r="UUB56" s="37"/>
      <c r="UUC56" s="37"/>
      <c r="UUD56" s="37"/>
      <c r="UUE56" s="37"/>
      <c r="UUF56" s="37"/>
      <c r="UUG56" s="37"/>
      <c r="UUH56" s="37"/>
      <c r="UUI56" s="37"/>
      <c r="UUJ56" s="37"/>
      <c r="UUK56" s="37"/>
      <c r="UUL56" s="37"/>
      <c r="UUM56" s="37"/>
      <c r="UUN56" s="37"/>
      <c r="UUO56" s="37"/>
      <c r="UUP56" s="37"/>
      <c r="UUQ56" s="37"/>
      <c r="UUR56" s="37"/>
      <c r="UUS56" s="37"/>
      <c r="UUT56" s="37"/>
      <c r="UUU56" s="37"/>
      <c r="UUV56" s="37"/>
      <c r="UUW56" s="37"/>
      <c r="UUX56" s="37"/>
      <c r="UUY56" s="37"/>
      <c r="UUZ56" s="37"/>
      <c r="UVA56" s="37"/>
      <c r="UVB56" s="37"/>
      <c r="UVC56" s="37"/>
      <c r="UVD56" s="37"/>
      <c r="UVE56" s="37"/>
      <c r="UVF56" s="37"/>
      <c r="UVG56" s="37"/>
      <c r="UVH56" s="37"/>
      <c r="UVI56" s="37"/>
      <c r="UVJ56" s="37"/>
      <c r="UVK56" s="37"/>
      <c r="UVL56" s="37"/>
      <c r="UVM56" s="37"/>
      <c r="UVN56" s="37"/>
      <c r="UVO56" s="37"/>
      <c r="UVP56" s="37"/>
      <c r="UVQ56" s="37"/>
      <c r="UVR56" s="37"/>
      <c r="UVS56" s="37"/>
      <c r="UVT56" s="37"/>
      <c r="UVU56" s="37"/>
      <c r="UVV56" s="37"/>
      <c r="UVW56" s="37"/>
      <c r="UVX56" s="37"/>
      <c r="UVY56" s="37"/>
      <c r="UVZ56" s="37"/>
      <c r="UWA56" s="37"/>
      <c r="UWB56" s="37"/>
      <c r="UWC56" s="37"/>
      <c r="UWD56" s="37"/>
      <c r="UWE56" s="37"/>
      <c r="UWF56" s="37"/>
      <c r="UWG56" s="37"/>
      <c r="UWH56" s="37"/>
      <c r="UWI56" s="37"/>
      <c r="UWJ56" s="37"/>
      <c r="UWK56" s="37"/>
      <c r="UWL56" s="37"/>
      <c r="UWM56" s="37"/>
      <c r="UWN56" s="37"/>
      <c r="UWO56" s="37"/>
      <c r="UWP56" s="37"/>
      <c r="UWQ56" s="37"/>
      <c r="UWR56" s="37"/>
      <c r="UWS56" s="37"/>
      <c r="UWT56" s="37"/>
      <c r="UWU56" s="37"/>
      <c r="UWV56" s="37"/>
      <c r="UWW56" s="37"/>
      <c r="UWX56" s="37"/>
      <c r="UWY56" s="37"/>
      <c r="UWZ56" s="37"/>
      <c r="UXA56" s="37"/>
      <c r="UXB56" s="37"/>
      <c r="UXC56" s="37"/>
      <c r="UXD56" s="37"/>
      <c r="UXE56" s="37"/>
      <c r="UXF56" s="37"/>
      <c r="UXG56" s="37"/>
      <c r="UXH56" s="37"/>
      <c r="UXI56" s="37"/>
      <c r="UXJ56" s="37"/>
      <c r="UXK56" s="37"/>
      <c r="UXL56" s="37"/>
      <c r="UXM56" s="37"/>
      <c r="UXN56" s="37"/>
      <c r="UXO56" s="37"/>
      <c r="UXP56" s="37"/>
      <c r="UXQ56" s="37"/>
      <c r="UXR56" s="37"/>
      <c r="UXS56" s="37"/>
      <c r="UXT56" s="37"/>
      <c r="UXU56" s="37"/>
      <c r="UXV56" s="37"/>
      <c r="UXW56" s="37"/>
      <c r="UXX56" s="37"/>
      <c r="UXY56" s="37"/>
      <c r="UXZ56" s="37"/>
      <c r="UYA56" s="37"/>
      <c r="UYB56" s="37"/>
      <c r="UYC56" s="37"/>
      <c r="UYD56" s="37"/>
      <c r="UYE56" s="37"/>
      <c r="UYF56" s="37"/>
      <c r="UYG56" s="37"/>
      <c r="UYH56" s="37"/>
      <c r="UYI56" s="37"/>
      <c r="UYJ56" s="37"/>
      <c r="UYK56" s="37"/>
      <c r="UYL56" s="37"/>
      <c r="UYM56" s="37"/>
      <c r="UYN56" s="37"/>
      <c r="UYO56" s="37"/>
      <c r="UYP56" s="37"/>
      <c r="UYQ56" s="37"/>
      <c r="UYR56" s="37"/>
      <c r="UYS56" s="37"/>
      <c r="UYT56" s="37"/>
      <c r="UYU56" s="37"/>
      <c r="UYV56" s="37"/>
      <c r="UYW56" s="37"/>
      <c r="UYX56" s="37"/>
      <c r="UYY56" s="37"/>
      <c r="UYZ56" s="37"/>
      <c r="UZA56" s="37"/>
      <c r="UZB56" s="37"/>
      <c r="UZC56" s="37"/>
      <c r="UZD56" s="37"/>
      <c r="UZE56" s="37"/>
      <c r="UZF56" s="37"/>
      <c r="UZG56" s="37"/>
      <c r="UZH56" s="37"/>
      <c r="UZI56" s="37"/>
      <c r="UZJ56" s="37"/>
      <c r="UZK56" s="37"/>
      <c r="UZL56" s="37"/>
      <c r="UZM56" s="37"/>
      <c r="UZN56" s="37"/>
      <c r="UZO56" s="37"/>
      <c r="UZP56" s="37"/>
      <c r="UZQ56" s="37"/>
      <c r="UZR56" s="37"/>
      <c r="UZS56" s="37"/>
      <c r="UZT56" s="37"/>
      <c r="UZU56" s="37"/>
      <c r="UZV56" s="37"/>
      <c r="UZW56" s="37"/>
      <c r="UZX56" s="37"/>
      <c r="UZY56" s="37"/>
      <c r="UZZ56" s="37"/>
      <c r="VAA56" s="37"/>
      <c r="VAB56" s="37"/>
      <c r="VAC56" s="37"/>
      <c r="VAD56" s="37"/>
      <c r="VAE56" s="37"/>
      <c r="VAF56" s="37"/>
      <c r="VAG56" s="37"/>
      <c r="VAH56" s="37"/>
      <c r="VAI56" s="37"/>
      <c r="VAJ56" s="37"/>
      <c r="VAK56" s="37"/>
      <c r="VAL56" s="37"/>
      <c r="VAM56" s="37"/>
      <c r="VAN56" s="37"/>
      <c r="VAO56" s="37"/>
      <c r="VAP56" s="37"/>
      <c r="VAQ56" s="37"/>
      <c r="VAR56" s="37"/>
      <c r="VAS56" s="37"/>
      <c r="VAT56" s="37"/>
      <c r="VAU56" s="37"/>
      <c r="VAV56" s="37"/>
      <c r="VAW56" s="37"/>
      <c r="VAX56" s="37"/>
      <c r="VAY56" s="37"/>
      <c r="VAZ56" s="37"/>
      <c r="VBA56" s="37"/>
      <c r="VBB56" s="37"/>
      <c r="VBC56" s="37"/>
      <c r="VBD56" s="37"/>
      <c r="VBE56" s="37"/>
      <c r="VBF56" s="37"/>
      <c r="VBG56" s="37"/>
      <c r="VBH56" s="37"/>
      <c r="VBI56" s="37"/>
      <c r="VBJ56" s="37"/>
      <c r="VBK56" s="37"/>
      <c r="VBL56" s="37"/>
      <c r="VBM56" s="37"/>
      <c r="VBN56" s="37"/>
      <c r="VBO56" s="37"/>
      <c r="VBP56" s="37"/>
      <c r="VBQ56" s="37"/>
      <c r="VBR56" s="37"/>
      <c r="VBS56" s="37"/>
      <c r="VBT56" s="37"/>
      <c r="VBU56" s="37"/>
      <c r="VBV56" s="37"/>
      <c r="VBW56" s="37"/>
      <c r="VBX56" s="37"/>
      <c r="VBY56" s="37"/>
      <c r="VBZ56" s="37"/>
      <c r="VCA56" s="37"/>
      <c r="VCB56" s="37"/>
      <c r="VCC56" s="37"/>
      <c r="VCD56" s="37"/>
      <c r="VCE56" s="37"/>
      <c r="VCF56" s="37"/>
      <c r="VCG56" s="37"/>
      <c r="VCH56" s="37"/>
      <c r="VCI56" s="37"/>
      <c r="VCJ56" s="37"/>
      <c r="VCK56" s="37"/>
      <c r="VCL56" s="37"/>
      <c r="VCM56" s="37"/>
      <c r="VCN56" s="37"/>
      <c r="VCO56" s="37"/>
      <c r="VCP56" s="37"/>
      <c r="VCQ56" s="37"/>
      <c r="VCR56" s="37"/>
      <c r="VCS56" s="37"/>
      <c r="VCT56" s="37"/>
      <c r="VCU56" s="37"/>
      <c r="VCV56" s="37"/>
      <c r="VCW56" s="37"/>
      <c r="VCX56" s="37"/>
      <c r="VCY56" s="37"/>
      <c r="VCZ56" s="37"/>
      <c r="VDA56" s="37"/>
      <c r="VDB56" s="37"/>
      <c r="VDC56" s="37"/>
      <c r="VDD56" s="37"/>
      <c r="VDE56" s="37"/>
      <c r="VDF56" s="37"/>
      <c r="VDG56" s="37"/>
      <c r="VDH56" s="37"/>
      <c r="VDI56" s="37"/>
      <c r="VDJ56" s="37"/>
      <c r="VDK56" s="37"/>
      <c r="VDL56" s="37"/>
      <c r="VDM56" s="37"/>
      <c r="VDN56" s="37"/>
      <c r="VDO56" s="37"/>
      <c r="VDP56" s="37"/>
      <c r="VDQ56" s="37"/>
      <c r="VDR56" s="37"/>
      <c r="VDS56" s="37"/>
      <c r="VDT56" s="37"/>
      <c r="VDU56" s="37"/>
      <c r="VDV56" s="37"/>
      <c r="VDW56" s="37"/>
      <c r="VDX56" s="37"/>
      <c r="VDY56" s="37"/>
      <c r="VDZ56" s="37"/>
      <c r="VEA56" s="37"/>
      <c r="VEB56" s="37"/>
      <c r="VEC56" s="37"/>
      <c r="VED56" s="37"/>
      <c r="VEE56" s="37"/>
      <c r="VEF56" s="37"/>
      <c r="VEG56" s="37"/>
      <c r="VEH56" s="37"/>
      <c r="VEI56" s="37"/>
      <c r="VEJ56" s="37"/>
      <c r="VEK56" s="37"/>
      <c r="VEL56" s="37"/>
      <c r="VEM56" s="37"/>
      <c r="VEN56" s="37"/>
      <c r="VEO56" s="37"/>
      <c r="VEP56" s="37"/>
      <c r="VEQ56" s="37"/>
      <c r="VER56" s="37"/>
      <c r="VES56" s="37"/>
      <c r="VET56" s="37"/>
      <c r="VEU56" s="37"/>
      <c r="VEV56" s="37"/>
      <c r="VEW56" s="37"/>
      <c r="VEX56" s="37"/>
      <c r="VEY56" s="37"/>
      <c r="VEZ56" s="37"/>
      <c r="VFA56" s="37"/>
      <c r="VFB56" s="37"/>
      <c r="VFC56" s="37"/>
      <c r="VFD56" s="37"/>
      <c r="VFE56" s="37"/>
      <c r="VFF56" s="37"/>
      <c r="VFG56" s="37"/>
      <c r="VFH56" s="37"/>
      <c r="VFI56" s="37"/>
      <c r="VFJ56" s="37"/>
      <c r="VFK56" s="37"/>
      <c r="VFL56" s="37"/>
      <c r="VFM56" s="37"/>
      <c r="VFN56" s="37"/>
      <c r="VFO56" s="37"/>
      <c r="VFP56" s="37"/>
      <c r="VFQ56" s="37"/>
      <c r="VFR56" s="37"/>
      <c r="VFS56" s="37"/>
      <c r="VFT56" s="37"/>
      <c r="VFU56" s="37"/>
      <c r="VFV56" s="37"/>
      <c r="VFW56" s="37"/>
      <c r="VFX56" s="37"/>
      <c r="VFY56" s="37"/>
      <c r="VFZ56" s="37"/>
      <c r="VGA56" s="37"/>
      <c r="VGB56" s="37"/>
      <c r="VGC56" s="37"/>
      <c r="VGD56" s="37"/>
      <c r="VGE56" s="37"/>
      <c r="VGF56" s="37"/>
      <c r="VGG56" s="37"/>
      <c r="VGH56" s="37"/>
      <c r="VGI56" s="37"/>
      <c r="VGJ56" s="37"/>
      <c r="VGK56" s="37"/>
      <c r="VGL56" s="37"/>
      <c r="VGM56" s="37"/>
      <c r="VGN56" s="37"/>
      <c r="VGO56" s="37"/>
      <c r="VGP56" s="37"/>
      <c r="VGQ56" s="37"/>
      <c r="VGR56" s="37"/>
      <c r="VGS56" s="37"/>
      <c r="VGT56" s="37"/>
      <c r="VGU56" s="37"/>
      <c r="VGV56" s="37"/>
      <c r="VGW56" s="37"/>
      <c r="VGX56" s="37"/>
      <c r="VGY56" s="37"/>
      <c r="VGZ56" s="37"/>
      <c r="VHA56" s="37"/>
      <c r="VHB56" s="37"/>
      <c r="VHC56" s="37"/>
      <c r="VHD56" s="37"/>
      <c r="VHE56" s="37"/>
      <c r="VHF56" s="37"/>
      <c r="VHG56" s="37"/>
      <c r="VHH56" s="37"/>
      <c r="VHI56" s="37"/>
      <c r="VHJ56" s="37"/>
      <c r="VHK56" s="37"/>
      <c r="VHL56" s="37"/>
      <c r="VHM56" s="37"/>
      <c r="VHN56" s="37"/>
      <c r="VHO56" s="37"/>
      <c r="VHP56" s="37"/>
      <c r="VHQ56" s="37"/>
      <c r="VHR56" s="37"/>
      <c r="VHS56" s="37"/>
      <c r="VHT56" s="37"/>
      <c r="VHU56" s="37"/>
      <c r="VHV56" s="37"/>
      <c r="VHW56" s="37"/>
      <c r="VHX56" s="37"/>
      <c r="VHY56" s="37"/>
      <c r="VHZ56" s="37"/>
      <c r="VIA56" s="37"/>
      <c r="VIB56" s="37"/>
      <c r="VIC56" s="37"/>
      <c r="VID56" s="37"/>
      <c r="VIE56" s="37"/>
      <c r="VIF56" s="37"/>
      <c r="VIG56" s="37"/>
      <c r="VIH56" s="37"/>
      <c r="VII56" s="37"/>
      <c r="VIJ56" s="37"/>
      <c r="VIK56" s="37"/>
      <c r="VIL56" s="37"/>
      <c r="VIM56" s="37"/>
      <c r="VIN56" s="37"/>
      <c r="VIO56" s="37"/>
      <c r="VIP56" s="37"/>
      <c r="VIQ56" s="37"/>
      <c r="VIR56" s="37"/>
      <c r="VIS56" s="37"/>
      <c r="VIT56" s="37"/>
      <c r="VIU56" s="37"/>
      <c r="VIV56" s="37"/>
      <c r="VIW56" s="37"/>
      <c r="VIX56" s="37"/>
      <c r="VIY56" s="37"/>
      <c r="VIZ56" s="37"/>
      <c r="VJA56" s="37"/>
      <c r="VJB56" s="37"/>
      <c r="VJC56" s="37"/>
      <c r="VJD56" s="37"/>
      <c r="VJE56" s="37"/>
      <c r="VJF56" s="37"/>
      <c r="VJG56" s="37"/>
      <c r="VJH56" s="37"/>
      <c r="VJI56" s="37"/>
      <c r="VJJ56" s="37"/>
      <c r="VJK56" s="37"/>
      <c r="VJL56" s="37"/>
      <c r="VJM56" s="37"/>
      <c r="VJN56" s="37"/>
      <c r="VJO56" s="37"/>
      <c r="VJP56" s="37"/>
      <c r="VJQ56" s="37"/>
      <c r="VJR56" s="37"/>
      <c r="VJS56" s="37"/>
      <c r="VJT56" s="37"/>
      <c r="VJU56" s="37"/>
      <c r="VJV56" s="37"/>
      <c r="VJW56" s="37"/>
      <c r="VJX56" s="37"/>
      <c r="VJY56" s="37"/>
      <c r="VJZ56" s="37"/>
      <c r="VKA56" s="37"/>
      <c r="VKB56" s="37"/>
      <c r="VKC56" s="37"/>
      <c r="VKD56" s="37"/>
      <c r="VKE56" s="37"/>
      <c r="VKF56" s="37"/>
      <c r="VKG56" s="37"/>
      <c r="VKH56" s="37"/>
      <c r="VKI56" s="37"/>
      <c r="VKJ56" s="37"/>
      <c r="VKK56" s="37"/>
      <c r="VKL56" s="37"/>
      <c r="VKM56" s="37"/>
      <c r="VKN56" s="37"/>
      <c r="VKO56" s="37"/>
      <c r="VKP56" s="37"/>
      <c r="VKQ56" s="37"/>
      <c r="VKR56" s="37"/>
      <c r="VKS56" s="37"/>
      <c r="VKT56" s="37"/>
      <c r="VKU56" s="37"/>
      <c r="VKV56" s="37"/>
      <c r="VKW56" s="37"/>
      <c r="VKX56" s="37"/>
      <c r="VKY56" s="37"/>
      <c r="VKZ56" s="37"/>
      <c r="VLA56" s="37"/>
      <c r="VLB56" s="37"/>
      <c r="VLC56" s="37"/>
      <c r="VLD56" s="37"/>
      <c r="VLE56" s="37"/>
      <c r="VLF56" s="37"/>
      <c r="VLG56" s="37"/>
      <c r="VLH56" s="37"/>
      <c r="VLI56" s="37"/>
      <c r="VLJ56" s="37"/>
      <c r="VLK56" s="37"/>
      <c r="VLL56" s="37"/>
      <c r="VLM56" s="37"/>
      <c r="VLN56" s="37"/>
      <c r="VLO56" s="37"/>
      <c r="VLP56" s="37"/>
      <c r="VLQ56" s="37"/>
      <c r="VLR56" s="37"/>
      <c r="VLS56" s="37"/>
      <c r="VLT56" s="37"/>
      <c r="VLU56" s="37"/>
      <c r="VLV56" s="37"/>
      <c r="VLW56" s="37"/>
      <c r="VLX56" s="37"/>
      <c r="VLY56" s="37"/>
      <c r="VLZ56" s="37"/>
      <c r="VMA56" s="37"/>
      <c r="VMB56" s="37"/>
      <c r="VMC56" s="37"/>
      <c r="VMD56" s="37"/>
      <c r="VME56" s="37"/>
      <c r="VMF56" s="37"/>
      <c r="VMG56" s="37"/>
      <c r="VMH56" s="37"/>
      <c r="VMI56" s="37"/>
      <c r="VMJ56" s="37"/>
      <c r="VMK56" s="37"/>
      <c r="VML56" s="37"/>
      <c r="VMM56" s="37"/>
      <c r="VMN56" s="37"/>
      <c r="VMO56" s="37"/>
      <c r="VMP56" s="37"/>
      <c r="VMQ56" s="37"/>
      <c r="VMR56" s="37"/>
      <c r="VMS56" s="37"/>
      <c r="VMT56" s="37"/>
      <c r="VMU56" s="37"/>
      <c r="VMV56" s="37"/>
      <c r="VMW56" s="37"/>
      <c r="VMX56" s="37"/>
      <c r="VMY56" s="37"/>
      <c r="VMZ56" s="37"/>
      <c r="VNA56" s="37"/>
      <c r="VNB56" s="37"/>
      <c r="VNC56" s="37"/>
      <c r="VND56" s="37"/>
      <c r="VNE56" s="37"/>
      <c r="VNF56" s="37"/>
      <c r="VNG56" s="37"/>
      <c r="VNH56" s="37"/>
      <c r="VNI56" s="37"/>
      <c r="VNJ56" s="37"/>
      <c r="VNK56" s="37"/>
      <c r="VNL56" s="37"/>
      <c r="VNM56" s="37"/>
      <c r="VNN56" s="37"/>
      <c r="VNO56" s="37"/>
      <c r="VNP56" s="37"/>
      <c r="VNQ56" s="37"/>
      <c r="VNR56" s="37"/>
      <c r="VNS56" s="37"/>
      <c r="VNT56" s="37"/>
      <c r="VNU56" s="37"/>
      <c r="VNV56" s="37"/>
      <c r="VNW56" s="37"/>
      <c r="VNX56" s="37"/>
      <c r="VNY56" s="37"/>
      <c r="VNZ56" s="37"/>
      <c r="VOA56" s="37"/>
      <c r="VOB56" s="37"/>
      <c r="VOC56" s="37"/>
      <c r="VOD56" s="37"/>
      <c r="VOE56" s="37"/>
      <c r="VOF56" s="37"/>
      <c r="VOG56" s="37"/>
      <c r="VOH56" s="37"/>
      <c r="VOI56" s="37"/>
      <c r="VOJ56" s="37"/>
      <c r="VOK56" s="37"/>
      <c r="VOL56" s="37"/>
      <c r="VOM56" s="37"/>
      <c r="VON56" s="37"/>
      <c r="VOO56" s="37"/>
      <c r="VOP56" s="37"/>
      <c r="VOQ56" s="37"/>
      <c r="VOR56" s="37"/>
      <c r="VOS56" s="37"/>
      <c r="VOT56" s="37"/>
      <c r="VOU56" s="37"/>
      <c r="VOV56" s="37"/>
      <c r="VOW56" s="37"/>
      <c r="VOX56" s="37"/>
      <c r="VOY56" s="37"/>
      <c r="VOZ56" s="37"/>
      <c r="VPA56" s="37"/>
      <c r="VPB56" s="37"/>
      <c r="VPC56" s="37"/>
      <c r="VPD56" s="37"/>
      <c r="VPE56" s="37"/>
      <c r="VPF56" s="37"/>
      <c r="VPG56" s="37"/>
      <c r="VPH56" s="37"/>
      <c r="VPI56" s="37"/>
      <c r="VPJ56" s="37"/>
      <c r="VPK56" s="37"/>
      <c r="VPL56" s="37"/>
      <c r="VPM56" s="37"/>
      <c r="VPN56" s="37"/>
      <c r="VPO56" s="37"/>
      <c r="VPP56" s="37"/>
      <c r="VPQ56" s="37"/>
      <c r="VPR56" s="37"/>
      <c r="VPS56" s="37"/>
      <c r="VPT56" s="37"/>
      <c r="VPU56" s="37"/>
      <c r="VPV56" s="37"/>
      <c r="VPW56" s="37"/>
      <c r="VPX56" s="37"/>
      <c r="VPY56" s="37"/>
      <c r="VPZ56" s="37"/>
      <c r="VQA56" s="37"/>
      <c r="VQB56" s="37"/>
      <c r="VQC56" s="37"/>
      <c r="VQD56" s="37"/>
      <c r="VQE56" s="37"/>
      <c r="VQF56" s="37"/>
      <c r="VQG56" s="37"/>
      <c r="VQH56" s="37"/>
      <c r="VQI56" s="37"/>
      <c r="VQJ56" s="37"/>
      <c r="VQK56" s="37"/>
      <c r="VQL56" s="37"/>
      <c r="VQM56" s="37"/>
      <c r="VQN56" s="37"/>
      <c r="VQO56" s="37"/>
      <c r="VQP56" s="37"/>
      <c r="VQQ56" s="37"/>
      <c r="VQR56" s="37"/>
      <c r="VQS56" s="37"/>
      <c r="VQT56" s="37"/>
      <c r="VQU56" s="37"/>
      <c r="VQV56" s="37"/>
      <c r="VQW56" s="37"/>
      <c r="VQX56" s="37"/>
      <c r="VQY56" s="37"/>
      <c r="VQZ56" s="37"/>
      <c r="VRA56" s="37"/>
      <c r="VRB56" s="37"/>
      <c r="VRC56" s="37"/>
      <c r="VRD56" s="37"/>
      <c r="VRE56" s="37"/>
      <c r="VRF56" s="37"/>
      <c r="VRG56" s="37"/>
      <c r="VRH56" s="37"/>
      <c r="VRI56" s="37"/>
      <c r="VRJ56" s="37"/>
      <c r="VRK56" s="37"/>
      <c r="VRL56" s="37"/>
      <c r="VRM56" s="37"/>
      <c r="VRN56" s="37"/>
      <c r="VRO56" s="37"/>
      <c r="VRP56" s="37"/>
      <c r="VRQ56" s="37"/>
      <c r="VRR56" s="37"/>
      <c r="VRS56" s="37"/>
      <c r="VRT56" s="37"/>
      <c r="VRU56" s="37"/>
      <c r="VRV56" s="37"/>
      <c r="VRW56" s="37"/>
      <c r="VRX56" s="37"/>
      <c r="VRY56" s="37"/>
      <c r="VRZ56" s="37"/>
      <c r="VSA56" s="37"/>
      <c r="VSB56" s="37"/>
      <c r="VSC56" s="37"/>
      <c r="VSD56" s="37"/>
      <c r="VSE56" s="37"/>
      <c r="VSF56" s="37"/>
      <c r="VSG56" s="37"/>
      <c r="VSH56" s="37"/>
      <c r="VSI56" s="37"/>
      <c r="VSJ56" s="37"/>
      <c r="VSK56" s="37"/>
      <c r="VSL56" s="37"/>
      <c r="VSM56" s="37"/>
      <c r="VSN56" s="37"/>
      <c r="VSO56" s="37"/>
      <c r="VSP56" s="37"/>
      <c r="VSQ56" s="37"/>
      <c r="VSR56" s="37"/>
      <c r="VSS56" s="37"/>
      <c r="VST56" s="37"/>
      <c r="VSU56" s="37"/>
      <c r="VSV56" s="37"/>
      <c r="VSW56" s="37"/>
      <c r="VSX56" s="37"/>
      <c r="VSY56" s="37"/>
      <c r="VSZ56" s="37"/>
      <c r="VTA56" s="37"/>
      <c r="VTB56" s="37"/>
      <c r="VTC56" s="37"/>
      <c r="VTD56" s="37"/>
      <c r="VTE56" s="37"/>
      <c r="VTF56" s="37"/>
      <c r="VTG56" s="37"/>
      <c r="VTH56" s="37"/>
      <c r="VTI56" s="37"/>
      <c r="VTJ56" s="37"/>
      <c r="VTK56" s="37"/>
      <c r="VTL56" s="37"/>
      <c r="VTM56" s="37"/>
      <c r="VTN56" s="37"/>
      <c r="VTO56" s="37"/>
      <c r="VTP56" s="37"/>
      <c r="VTQ56" s="37"/>
      <c r="VTR56" s="37"/>
      <c r="VTS56" s="37"/>
      <c r="VTT56" s="37"/>
      <c r="VTU56" s="37"/>
      <c r="VTV56" s="37"/>
      <c r="VTW56" s="37"/>
      <c r="VTX56" s="37"/>
      <c r="VTY56" s="37"/>
      <c r="VTZ56" s="37"/>
      <c r="VUA56" s="37"/>
      <c r="VUB56" s="37"/>
      <c r="VUC56" s="37"/>
      <c r="VUD56" s="37"/>
      <c r="VUE56" s="37"/>
      <c r="VUF56" s="37"/>
      <c r="VUG56" s="37"/>
      <c r="VUH56" s="37"/>
      <c r="VUI56" s="37"/>
      <c r="VUJ56" s="37"/>
      <c r="VUK56" s="37"/>
      <c r="VUL56" s="37"/>
      <c r="VUM56" s="37"/>
      <c r="VUN56" s="37"/>
      <c r="VUO56" s="37"/>
      <c r="VUP56" s="37"/>
      <c r="VUQ56" s="37"/>
      <c r="VUR56" s="37"/>
      <c r="VUS56" s="37"/>
      <c r="VUT56" s="37"/>
      <c r="VUU56" s="37"/>
      <c r="VUV56" s="37"/>
      <c r="VUW56" s="37"/>
      <c r="VUX56" s="37"/>
      <c r="VUY56" s="37"/>
      <c r="VUZ56" s="37"/>
      <c r="VVA56" s="37"/>
      <c r="VVB56" s="37"/>
      <c r="VVC56" s="37"/>
      <c r="VVD56" s="37"/>
      <c r="VVE56" s="37"/>
      <c r="VVF56" s="37"/>
      <c r="VVG56" s="37"/>
      <c r="VVH56" s="37"/>
      <c r="VVI56" s="37"/>
      <c r="VVJ56" s="37"/>
      <c r="VVK56" s="37"/>
      <c r="VVL56" s="37"/>
      <c r="VVM56" s="37"/>
      <c r="VVN56" s="37"/>
      <c r="VVO56" s="37"/>
      <c r="VVP56" s="37"/>
      <c r="VVQ56" s="37"/>
      <c r="VVR56" s="37"/>
      <c r="VVS56" s="37"/>
      <c r="VVT56" s="37"/>
      <c r="VVU56" s="37"/>
      <c r="VVV56" s="37"/>
      <c r="VVW56" s="37"/>
      <c r="VVX56" s="37"/>
      <c r="VVY56" s="37"/>
      <c r="VVZ56" s="37"/>
      <c r="VWA56" s="37"/>
      <c r="VWB56" s="37"/>
      <c r="VWC56" s="37"/>
      <c r="VWD56" s="37"/>
      <c r="VWE56" s="37"/>
      <c r="VWF56" s="37"/>
      <c r="VWG56" s="37"/>
      <c r="VWH56" s="37"/>
      <c r="VWI56" s="37"/>
      <c r="VWJ56" s="37"/>
      <c r="VWK56" s="37"/>
      <c r="VWL56" s="37"/>
      <c r="VWM56" s="37"/>
      <c r="VWN56" s="37"/>
      <c r="VWO56" s="37"/>
      <c r="VWP56" s="37"/>
      <c r="VWQ56" s="37"/>
      <c r="VWR56" s="37"/>
      <c r="VWS56" s="37"/>
      <c r="VWT56" s="37"/>
      <c r="VWU56" s="37"/>
      <c r="VWV56" s="37"/>
      <c r="VWW56" s="37"/>
      <c r="VWX56" s="37"/>
      <c r="VWY56" s="37"/>
      <c r="VWZ56" s="37"/>
      <c r="VXA56" s="37"/>
      <c r="VXB56" s="37"/>
      <c r="VXC56" s="37"/>
      <c r="VXD56" s="37"/>
      <c r="VXE56" s="37"/>
      <c r="VXF56" s="37"/>
      <c r="VXG56" s="37"/>
      <c r="VXH56" s="37"/>
      <c r="VXI56" s="37"/>
      <c r="VXJ56" s="37"/>
      <c r="VXK56" s="37"/>
      <c r="VXL56" s="37"/>
      <c r="VXM56" s="37"/>
      <c r="VXN56" s="37"/>
      <c r="VXO56" s="37"/>
      <c r="VXP56" s="37"/>
      <c r="VXQ56" s="37"/>
      <c r="VXR56" s="37"/>
      <c r="VXS56" s="37"/>
      <c r="VXT56" s="37"/>
      <c r="VXU56" s="37"/>
      <c r="VXV56" s="37"/>
      <c r="VXW56" s="37"/>
      <c r="VXX56" s="37"/>
      <c r="VXY56" s="37"/>
      <c r="VXZ56" s="37"/>
      <c r="VYA56" s="37"/>
      <c r="VYB56" s="37"/>
      <c r="VYC56" s="37"/>
      <c r="VYD56" s="37"/>
      <c r="VYE56" s="37"/>
      <c r="VYF56" s="37"/>
      <c r="VYG56" s="37"/>
      <c r="VYH56" s="37"/>
      <c r="VYI56" s="37"/>
      <c r="VYJ56" s="37"/>
      <c r="VYK56" s="37"/>
      <c r="VYL56" s="37"/>
      <c r="VYM56" s="37"/>
      <c r="VYN56" s="37"/>
      <c r="VYO56" s="37"/>
      <c r="VYP56" s="37"/>
      <c r="VYQ56" s="37"/>
      <c r="VYR56" s="37"/>
      <c r="VYS56" s="37"/>
      <c r="VYT56" s="37"/>
      <c r="VYU56" s="37"/>
      <c r="VYV56" s="37"/>
      <c r="VYW56" s="37"/>
      <c r="VYX56" s="37"/>
      <c r="VYY56" s="37"/>
      <c r="VYZ56" s="37"/>
      <c r="VZA56" s="37"/>
      <c r="VZB56" s="37"/>
      <c r="VZC56" s="37"/>
      <c r="VZD56" s="37"/>
      <c r="VZE56" s="37"/>
      <c r="VZF56" s="37"/>
      <c r="VZG56" s="37"/>
      <c r="VZH56" s="37"/>
      <c r="VZI56" s="37"/>
      <c r="VZJ56" s="37"/>
      <c r="VZK56" s="37"/>
      <c r="VZL56" s="37"/>
      <c r="VZM56" s="37"/>
      <c r="VZN56" s="37"/>
      <c r="VZO56" s="37"/>
      <c r="VZP56" s="37"/>
      <c r="VZQ56" s="37"/>
      <c r="VZR56" s="37"/>
      <c r="VZS56" s="37"/>
      <c r="VZT56" s="37"/>
      <c r="VZU56" s="37"/>
      <c r="VZV56" s="37"/>
      <c r="VZW56" s="37"/>
      <c r="VZX56" s="37"/>
      <c r="VZY56" s="37"/>
      <c r="VZZ56" s="37"/>
      <c r="WAA56" s="37"/>
      <c r="WAB56" s="37"/>
      <c r="WAC56" s="37"/>
      <c r="WAD56" s="37"/>
      <c r="WAE56" s="37"/>
      <c r="WAF56" s="37"/>
      <c r="WAG56" s="37"/>
      <c r="WAH56" s="37"/>
      <c r="WAI56" s="37"/>
      <c r="WAJ56" s="37"/>
      <c r="WAK56" s="37"/>
      <c r="WAL56" s="37"/>
      <c r="WAM56" s="37"/>
      <c r="WAN56" s="37"/>
      <c r="WAO56" s="37"/>
      <c r="WAP56" s="37"/>
      <c r="WAQ56" s="37"/>
      <c r="WAR56" s="37"/>
      <c r="WAS56" s="37"/>
      <c r="WAT56" s="37"/>
      <c r="WAU56" s="37"/>
      <c r="WAV56" s="37"/>
      <c r="WAW56" s="37"/>
      <c r="WAX56" s="37"/>
      <c r="WAY56" s="37"/>
      <c r="WAZ56" s="37"/>
      <c r="WBA56" s="37"/>
      <c r="WBB56" s="37"/>
      <c r="WBC56" s="37"/>
      <c r="WBD56" s="37"/>
      <c r="WBE56" s="37"/>
      <c r="WBF56" s="37"/>
      <c r="WBG56" s="37"/>
      <c r="WBH56" s="37"/>
      <c r="WBI56" s="37"/>
      <c r="WBJ56" s="37"/>
      <c r="WBK56" s="37"/>
      <c r="WBL56" s="37"/>
      <c r="WBM56" s="37"/>
      <c r="WBN56" s="37"/>
      <c r="WBO56" s="37"/>
      <c r="WBP56" s="37"/>
      <c r="WBQ56" s="37"/>
      <c r="WBR56" s="37"/>
      <c r="WBS56" s="37"/>
      <c r="WBT56" s="37"/>
      <c r="WBU56" s="37"/>
      <c r="WBV56" s="37"/>
      <c r="WBW56" s="37"/>
      <c r="WBX56" s="37"/>
      <c r="WBY56" s="37"/>
      <c r="WBZ56" s="37"/>
      <c r="WCA56" s="37"/>
      <c r="WCB56" s="37"/>
      <c r="WCC56" s="37"/>
      <c r="WCD56" s="37"/>
      <c r="WCE56" s="37"/>
      <c r="WCF56" s="37"/>
      <c r="WCG56" s="37"/>
      <c r="WCH56" s="37"/>
      <c r="WCI56" s="37"/>
      <c r="WCJ56" s="37"/>
      <c r="WCK56" s="37"/>
      <c r="WCL56" s="37"/>
      <c r="WCM56" s="37"/>
      <c r="WCN56" s="37"/>
      <c r="WCO56" s="37"/>
      <c r="WCP56" s="37"/>
      <c r="WCQ56" s="37"/>
      <c r="WCR56" s="37"/>
      <c r="WCS56" s="37"/>
      <c r="WCT56" s="37"/>
      <c r="WCU56" s="37"/>
      <c r="WCV56" s="37"/>
      <c r="WCW56" s="37"/>
      <c r="WCX56" s="37"/>
      <c r="WCY56" s="37"/>
      <c r="WCZ56" s="37"/>
      <c r="WDA56" s="37"/>
      <c r="WDB56" s="37"/>
      <c r="WDC56" s="37"/>
      <c r="WDD56" s="37"/>
      <c r="WDE56" s="37"/>
      <c r="WDF56" s="37"/>
      <c r="WDG56" s="37"/>
      <c r="WDH56" s="37"/>
      <c r="WDI56" s="37"/>
      <c r="WDJ56" s="37"/>
      <c r="WDK56" s="37"/>
      <c r="WDL56" s="37"/>
      <c r="WDM56" s="37"/>
      <c r="WDN56" s="37"/>
      <c r="WDO56" s="37"/>
      <c r="WDP56" s="37"/>
      <c r="WDQ56" s="37"/>
      <c r="WDR56" s="37"/>
      <c r="WDS56" s="37"/>
      <c r="WDT56" s="37"/>
      <c r="WDU56" s="37"/>
      <c r="WDV56" s="37"/>
      <c r="WDW56" s="37"/>
      <c r="WDX56" s="37"/>
      <c r="WDY56" s="37"/>
      <c r="WDZ56" s="37"/>
      <c r="WEA56" s="37"/>
      <c r="WEB56" s="37"/>
      <c r="WEC56" s="37"/>
      <c r="WED56" s="37"/>
      <c r="WEE56" s="37"/>
      <c r="WEF56" s="37"/>
      <c r="WEG56" s="37"/>
      <c r="WEH56" s="37"/>
      <c r="WEI56" s="37"/>
      <c r="WEJ56" s="37"/>
      <c r="WEK56" s="37"/>
      <c r="WEL56" s="37"/>
      <c r="WEM56" s="37"/>
      <c r="WEN56" s="37"/>
      <c r="WEO56" s="37"/>
      <c r="WEP56" s="37"/>
      <c r="WEQ56" s="37"/>
      <c r="WER56" s="37"/>
      <c r="WES56" s="37"/>
      <c r="WET56" s="37"/>
      <c r="WEU56" s="37"/>
      <c r="WEV56" s="37"/>
      <c r="WEW56" s="37"/>
      <c r="WEX56" s="37"/>
      <c r="WEY56" s="37"/>
      <c r="WEZ56" s="37"/>
      <c r="WFA56" s="37"/>
      <c r="WFB56" s="37"/>
      <c r="WFC56" s="37"/>
      <c r="WFD56" s="37"/>
      <c r="WFE56" s="37"/>
      <c r="WFF56" s="37"/>
      <c r="WFG56" s="37"/>
      <c r="WFH56" s="37"/>
      <c r="WFI56" s="37"/>
      <c r="WFJ56" s="37"/>
      <c r="WFK56" s="37"/>
      <c r="WFL56" s="37"/>
      <c r="WFM56" s="37"/>
      <c r="WFN56" s="37"/>
      <c r="WFO56" s="37"/>
      <c r="WFP56" s="37"/>
      <c r="WFQ56" s="37"/>
      <c r="WFR56" s="37"/>
      <c r="WFS56" s="37"/>
      <c r="WFT56" s="37"/>
      <c r="WFU56" s="37"/>
      <c r="WFV56" s="37"/>
      <c r="WFW56" s="37"/>
      <c r="WFX56" s="37"/>
      <c r="WFY56" s="37"/>
      <c r="WFZ56" s="37"/>
      <c r="WGA56" s="37"/>
      <c r="WGB56" s="37"/>
      <c r="WGC56" s="37"/>
      <c r="WGD56" s="37"/>
      <c r="WGE56" s="37"/>
      <c r="WGF56" s="37"/>
      <c r="WGG56" s="37"/>
      <c r="WGH56" s="37"/>
      <c r="WGI56" s="37"/>
      <c r="WGJ56" s="37"/>
      <c r="WGK56" s="37"/>
      <c r="WGL56" s="37"/>
      <c r="WGM56" s="37"/>
      <c r="WGN56" s="37"/>
      <c r="WGO56" s="37"/>
      <c r="WGP56" s="37"/>
      <c r="WGQ56" s="37"/>
      <c r="WGR56" s="37"/>
      <c r="WGS56" s="37"/>
      <c r="WGT56" s="37"/>
      <c r="WGU56" s="37"/>
      <c r="WGV56" s="37"/>
      <c r="WGW56" s="37"/>
      <c r="WGX56" s="37"/>
      <c r="WGY56" s="37"/>
      <c r="WGZ56" s="37"/>
      <c r="WHA56" s="37"/>
      <c r="WHB56" s="37"/>
      <c r="WHC56" s="37"/>
      <c r="WHD56" s="37"/>
      <c r="WHE56" s="37"/>
      <c r="WHF56" s="37"/>
      <c r="WHG56" s="37"/>
      <c r="WHH56" s="37"/>
      <c r="WHI56" s="37"/>
      <c r="WHJ56" s="37"/>
      <c r="WHK56" s="37"/>
      <c r="WHL56" s="37"/>
      <c r="WHM56" s="37"/>
      <c r="WHN56" s="37"/>
      <c r="WHO56" s="37"/>
      <c r="WHP56" s="37"/>
      <c r="WHQ56" s="37"/>
      <c r="WHR56" s="37"/>
      <c r="WHS56" s="37"/>
      <c r="WHT56" s="37"/>
      <c r="WHU56" s="37"/>
      <c r="WHV56" s="37"/>
      <c r="WHW56" s="37"/>
      <c r="WHX56" s="37"/>
      <c r="WHY56" s="37"/>
      <c r="WHZ56" s="37"/>
      <c r="WIA56" s="37"/>
      <c r="WIB56" s="37"/>
      <c r="WIC56" s="37"/>
      <c r="WID56" s="37"/>
      <c r="WIE56" s="37"/>
      <c r="WIF56" s="37"/>
      <c r="WIG56" s="37"/>
      <c r="WIH56" s="37"/>
      <c r="WII56" s="37"/>
      <c r="WIJ56" s="37"/>
      <c r="WIK56" s="37"/>
      <c r="WIL56" s="37"/>
      <c r="WIM56" s="37"/>
      <c r="WIN56" s="37"/>
      <c r="WIO56" s="37"/>
      <c r="WIP56" s="37"/>
      <c r="WIQ56" s="37"/>
      <c r="WIR56" s="37"/>
      <c r="WIS56" s="37"/>
      <c r="WIT56" s="37"/>
      <c r="WIU56" s="37"/>
      <c r="WIV56" s="37"/>
      <c r="WIW56" s="37"/>
      <c r="WIX56" s="37"/>
      <c r="WIY56" s="37"/>
      <c r="WIZ56" s="37"/>
      <c r="WJA56" s="37"/>
      <c r="WJB56" s="37"/>
      <c r="WJC56" s="37"/>
      <c r="WJD56" s="37"/>
      <c r="WJE56" s="37"/>
      <c r="WJF56" s="37"/>
      <c r="WJG56" s="37"/>
      <c r="WJH56" s="37"/>
      <c r="WJI56" s="37"/>
      <c r="WJJ56" s="37"/>
      <c r="WJK56" s="37"/>
      <c r="WJL56" s="37"/>
      <c r="WJM56" s="37"/>
      <c r="WJN56" s="37"/>
      <c r="WJO56" s="37"/>
      <c r="WJP56" s="37"/>
      <c r="WJQ56" s="37"/>
      <c r="WJR56" s="37"/>
      <c r="WJS56" s="37"/>
      <c r="WJT56" s="37"/>
      <c r="WJU56" s="37"/>
      <c r="WJV56" s="37"/>
      <c r="WJW56" s="37"/>
      <c r="WJX56" s="37"/>
      <c r="WJY56" s="37"/>
      <c r="WJZ56" s="37"/>
      <c r="WKA56" s="37"/>
      <c r="WKB56" s="37"/>
      <c r="WKC56" s="37"/>
      <c r="WKD56" s="37"/>
      <c r="WKE56" s="37"/>
      <c r="WKF56" s="37"/>
      <c r="WKG56" s="37"/>
      <c r="WKH56" s="37"/>
      <c r="WKI56" s="37"/>
      <c r="WKJ56" s="37"/>
      <c r="WKK56" s="37"/>
      <c r="WKL56" s="37"/>
      <c r="WKM56" s="37"/>
      <c r="WKN56" s="37"/>
      <c r="WKO56" s="37"/>
      <c r="WKP56" s="37"/>
      <c r="WKQ56" s="37"/>
      <c r="WKR56" s="37"/>
      <c r="WKS56" s="37"/>
      <c r="WKT56" s="37"/>
      <c r="WKU56" s="37"/>
      <c r="WKV56" s="37"/>
      <c r="WKW56" s="37"/>
      <c r="WKX56" s="37"/>
      <c r="WKY56" s="37"/>
      <c r="WKZ56" s="37"/>
      <c r="WLA56" s="37"/>
      <c r="WLB56" s="37"/>
      <c r="WLC56" s="37"/>
      <c r="WLD56" s="37"/>
      <c r="WLE56" s="37"/>
      <c r="WLF56" s="37"/>
      <c r="WLG56" s="37"/>
      <c r="WLH56" s="37"/>
      <c r="WLI56" s="37"/>
      <c r="WLJ56" s="37"/>
      <c r="WLK56" s="37"/>
      <c r="WLL56" s="37"/>
      <c r="WLM56" s="37"/>
      <c r="WLN56" s="37"/>
      <c r="WLO56" s="37"/>
      <c r="WLP56" s="37"/>
      <c r="WLQ56" s="37"/>
      <c r="WLR56" s="37"/>
      <c r="WLS56" s="37"/>
      <c r="WLT56" s="37"/>
      <c r="WLU56" s="37"/>
      <c r="WLV56" s="37"/>
      <c r="WLW56" s="37"/>
      <c r="WLX56" s="37"/>
      <c r="WLY56" s="37"/>
      <c r="WLZ56" s="37"/>
      <c r="WMA56" s="37"/>
      <c r="WMB56" s="37"/>
      <c r="WMC56" s="37"/>
      <c r="WMD56" s="37"/>
      <c r="WME56" s="37"/>
      <c r="WMF56" s="37"/>
      <c r="WMG56" s="37"/>
      <c r="WMH56" s="37"/>
      <c r="WMI56" s="37"/>
      <c r="WMJ56" s="37"/>
      <c r="WMK56" s="37"/>
      <c r="WML56" s="37"/>
      <c r="WMM56" s="37"/>
      <c r="WMN56" s="37"/>
      <c r="WMO56" s="37"/>
      <c r="WMP56" s="37"/>
      <c r="WMQ56" s="37"/>
      <c r="WMR56" s="37"/>
      <c r="WMS56" s="37"/>
      <c r="WMT56" s="37"/>
      <c r="WMU56" s="37"/>
      <c r="WMV56" s="37"/>
      <c r="WMW56" s="37"/>
      <c r="WMX56" s="37"/>
      <c r="WMY56" s="37"/>
      <c r="WMZ56" s="37"/>
      <c r="WNA56" s="37"/>
      <c r="WNB56" s="37"/>
      <c r="WNC56" s="37"/>
      <c r="WND56" s="37"/>
      <c r="WNE56" s="37"/>
      <c r="WNF56" s="37"/>
      <c r="WNG56" s="37"/>
      <c r="WNH56" s="37"/>
      <c r="WNI56" s="37"/>
      <c r="WNJ56" s="37"/>
      <c r="WNK56" s="37"/>
      <c r="WNL56" s="37"/>
      <c r="WNM56" s="37"/>
      <c r="WNN56" s="37"/>
      <c r="WNO56" s="37"/>
      <c r="WNP56" s="37"/>
      <c r="WNQ56" s="37"/>
      <c r="WNR56" s="37"/>
      <c r="WNS56" s="37"/>
      <c r="WNT56" s="37"/>
      <c r="WNU56" s="37"/>
      <c r="WNV56" s="37"/>
      <c r="WNW56" s="37"/>
      <c r="WNX56" s="37"/>
      <c r="WNY56" s="37"/>
      <c r="WNZ56" s="37"/>
      <c r="WOA56" s="37"/>
      <c r="WOB56" s="37"/>
      <c r="WOC56" s="37"/>
      <c r="WOD56" s="37"/>
      <c r="WOE56" s="37"/>
      <c r="WOF56" s="37"/>
      <c r="WOG56" s="37"/>
      <c r="WOH56" s="37"/>
      <c r="WOI56" s="37"/>
      <c r="WOJ56" s="37"/>
      <c r="WOK56" s="37"/>
      <c r="WOL56" s="37"/>
      <c r="WOM56" s="37"/>
      <c r="WON56" s="37"/>
      <c r="WOO56" s="37"/>
      <c r="WOP56" s="37"/>
      <c r="WOQ56" s="37"/>
      <c r="WOR56" s="37"/>
      <c r="WOS56" s="37"/>
      <c r="WOT56" s="37"/>
      <c r="WOU56" s="37"/>
      <c r="WOV56" s="37"/>
      <c r="WOW56" s="37"/>
      <c r="WOX56" s="37"/>
      <c r="WOY56" s="37"/>
      <c r="WOZ56" s="37"/>
      <c r="WPA56" s="37"/>
      <c r="WPB56" s="37"/>
      <c r="WPC56" s="37"/>
      <c r="WPD56" s="37"/>
      <c r="WPE56" s="37"/>
      <c r="WPF56" s="37"/>
      <c r="WPG56" s="37"/>
      <c r="WPH56" s="37"/>
      <c r="WPI56" s="37"/>
      <c r="WPJ56" s="37"/>
      <c r="WPK56" s="37"/>
      <c r="WPL56" s="37"/>
      <c r="WPM56" s="37"/>
      <c r="WPN56" s="37"/>
      <c r="WPO56" s="37"/>
      <c r="WPP56" s="37"/>
      <c r="WPQ56" s="37"/>
      <c r="WPR56" s="37"/>
      <c r="WPS56" s="37"/>
      <c r="WPT56" s="37"/>
      <c r="WPU56" s="37"/>
      <c r="WPV56" s="37"/>
      <c r="WPW56" s="37"/>
      <c r="WPX56" s="37"/>
      <c r="WPY56" s="37"/>
      <c r="WPZ56" s="37"/>
      <c r="WQA56" s="37"/>
      <c r="WQB56" s="37"/>
      <c r="WQC56" s="37"/>
      <c r="WQD56" s="37"/>
      <c r="WQE56" s="37"/>
      <c r="WQF56" s="37"/>
      <c r="WQG56" s="37"/>
      <c r="WQH56" s="37"/>
      <c r="WQI56" s="37"/>
      <c r="WQJ56" s="37"/>
      <c r="WQK56" s="37"/>
      <c r="WQL56" s="37"/>
      <c r="WQM56" s="37"/>
      <c r="WQN56" s="37"/>
      <c r="WQO56" s="37"/>
      <c r="WQP56" s="37"/>
      <c r="WQQ56" s="37"/>
      <c r="WQR56" s="37"/>
      <c r="WQS56" s="37"/>
      <c r="WQT56" s="37"/>
      <c r="WQU56" s="37"/>
      <c r="WQV56" s="37"/>
      <c r="WQW56" s="37"/>
      <c r="WQX56" s="37"/>
      <c r="WQY56" s="37"/>
      <c r="WQZ56" s="37"/>
      <c r="WRA56" s="37"/>
      <c r="WRB56" s="37"/>
      <c r="WRC56" s="37"/>
      <c r="WRD56" s="37"/>
      <c r="WRE56" s="37"/>
      <c r="WRF56" s="37"/>
      <c r="WRG56" s="37"/>
      <c r="WRH56" s="37"/>
      <c r="WRI56" s="37"/>
      <c r="WRJ56" s="37"/>
      <c r="WRK56" s="37"/>
      <c r="WRL56" s="37"/>
      <c r="WRM56" s="37"/>
      <c r="WRN56" s="37"/>
      <c r="WRO56" s="37"/>
      <c r="WRP56" s="37"/>
      <c r="WRQ56" s="37"/>
      <c r="WRR56" s="37"/>
      <c r="WRS56" s="37"/>
      <c r="WRT56" s="37"/>
      <c r="WRU56" s="37"/>
      <c r="WRV56" s="37"/>
      <c r="WRW56" s="37"/>
      <c r="WRX56" s="37"/>
      <c r="WRY56" s="37"/>
      <c r="WRZ56" s="37"/>
      <c r="WSA56" s="37"/>
      <c r="WSB56" s="37"/>
      <c r="WSC56" s="37"/>
      <c r="WSD56" s="37"/>
      <c r="WSE56" s="37"/>
      <c r="WSF56" s="37"/>
      <c r="WSG56" s="37"/>
      <c r="WSH56" s="37"/>
      <c r="WSI56" s="37"/>
      <c r="WSJ56" s="37"/>
      <c r="WSK56" s="37"/>
      <c r="WSL56" s="37"/>
      <c r="WSM56" s="37"/>
      <c r="WSN56" s="37"/>
      <c r="WSO56" s="37"/>
      <c r="WSP56" s="37"/>
      <c r="WSQ56" s="37"/>
      <c r="WSR56" s="37"/>
      <c r="WSS56" s="37"/>
      <c r="WST56" s="37"/>
      <c r="WSU56" s="37"/>
      <c r="WSV56" s="37"/>
      <c r="WSW56" s="37"/>
      <c r="WSX56" s="37"/>
      <c r="WSY56" s="37"/>
      <c r="WSZ56" s="37"/>
      <c r="WTA56" s="37"/>
      <c r="WTB56" s="37"/>
      <c r="WTC56" s="37"/>
      <c r="WTD56" s="37"/>
      <c r="WTE56" s="37"/>
      <c r="WTF56" s="37"/>
      <c r="WTG56" s="37"/>
      <c r="WTH56" s="37"/>
      <c r="WTI56" s="37"/>
      <c r="WTJ56" s="37"/>
      <c r="WTK56" s="37"/>
      <c r="WTL56" s="37"/>
      <c r="WTM56" s="37"/>
      <c r="WTN56" s="37"/>
      <c r="WTO56" s="37"/>
      <c r="WTP56" s="37"/>
      <c r="WTQ56" s="37"/>
      <c r="WTR56" s="37"/>
      <c r="WTS56" s="37"/>
      <c r="WTT56" s="37"/>
      <c r="WTU56" s="37"/>
      <c r="WTV56" s="37"/>
      <c r="WTW56" s="37"/>
      <c r="WTX56" s="37"/>
      <c r="WTY56" s="37"/>
      <c r="WTZ56" s="37"/>
      <c r="WUA56" s="37"/>
      <c r="WUB56" s="37"/>
      <c r="WUC56" s="37"/>
      <c r="WUD56" s="37"/>
      <c r="WUE56" s="37"/>
      <c r="WUF56" s="37"/>
      <c r="WUG56" s="37"/>
      <c r="WUH56" s="37"/>
      <c r="WUI56" s="37"/>
      <c r="WUJ56" s="37"/>
      <c r="WUK56" s="37"/>
      <c r="WUL56" s="37"/>
      <c r="WUM56" s="37"/>
      <c r="WUN56" s="37"/>
      <c r="WUO56" s="37"/>
      <c r="WUP56" s="37"/>
      <c r="WUQ56" s="37"/>
      <c r="WUR56" s="37"/>
      <c r="WUS56" s="37"/>
      <c r="WUT56" s="37"/>
      <c r="WUU56" s="37"/>
      <c r="WUV56" s="37"/>
      <c r="WUW56" s="37"/>
      <c r="WUX56" s="37"/>
      <c r="WUY56" s="37"/>
      <c r="WUZ56" s="37"/>
      <c r="WVA56" s="37"/>
      <c r="WVB56" s="37"/>
      <c r="WVC56" s="37"/>
      <c r="WVD56" s="37"/>
      <c r="WVE56" s="37"/>
      <c r="WVF56" s="37"/>
      <c r="WVG56" s="37"/>
      <c r="WVH56" s="37"/>
      <c r="WVI56" s="37"/>
      <c r="WVJ56" s="37"/>
      <c r="WVK56" s="37"/>
      <c r="WVL56" s="37"/>
      <c r="WVM56" s="37"/>
      <c r="WVN56" s="37"/>
      <c r="WVO56" s="37"/>
    </row>
    <row r="57" spans="1:16135" ht="12" customHeight="1">
      <c r="A57" s="64" t="s">
        <v>43</v>
      </c>
      <c r="B57" s="65">
        <v>5.8175121141755426</v>
      </c>
      <c r="C57" s="66">
        <v>6.7760733988664867</v>
      </c>
      <c r="D57" s="65">
        <v>3.6467542009934064</v>
      </c>
      <c r="E57" s="66">
        <v>6.6314109139948902</v>
      </c>
      <c r="F57" s="95"/>
      <c r="G57" s="95">
        <f t="shared" si="0"/>
        <v>5.8175121141755426</v>
      </c>
      <c r="H57" s="95"/>
      <c r="I57" s="95">
        <f t="shared" si="1"/>
        <v>3.6467542009934064</v>
      </c>
      <c r="J57" s="15"/>
      <c r="K57" s="99"/>
      <c r="L57" s="15"/>
      <c r="M57" s="99"/>
    </row>
    <row r="58" spans="1:16135" ht="11.25" customHeight="1">
      <c r="A58" s="64" t="s">
        <v>45</v>
      </c>
      <c r="B58" s="65">
        <v>5.5259122204327813</v>
      </c>
      <c r="C58" s="66">
        <v>5.263020127695583</v>
      </c>
      <c r="D58" s="65">
        <v>-1.7048768514423642</v>
      </c>
      <c r="E58" s="66">
        <v>5.2700979062820119</v>
      </c>
      <c r="F58" s="95"/>
      <c r="G58" s="95">
        <f t="shared" si="0"/>
        <v>5.5259122204327813</v>
      </c>
      <c r="H58" s="95"/>
      <c r="I58" s="95">
        <f t="shared" si="1"/>
        <v>-1.7048768514423642</v>
      </c>
      <c r="J58" s="97"/>
      <c r="K58" s="98"/>
      <c r="L58" s="15"/>
      <c r="M58" s="98"/>
    </row>
    <row r="59" spans="1:16135" ht="11.25" customHeight="1">
      <c r="A59" s="64" t="s">
        <v>34</v>
      </c>
      <c r="B59" s="65">
        <v>5.1130988259787724</v>
      </c>
      <c r="C59" s="66">
        <v>5.1149986741332798</v>
      </c>
      <c r="D59" s="65">
        <v>-5.5370103386105711</v>
      </c>
      <c r="E59" s="66">
        <v>5.0100914429402197</v>
      </c>
      <c r="F59" s="95"/>
      <c r="G59" s="95">
        <f t="shared" si="0"/>
        <v>5.1130988259787724</v>
      </c>
      <c r="H59" s="95"/>
      <c r="I59" s="95">
        <f t="shared" si="1"/>
        <v>-5.5370103386105711</v>
      </c>
      <c r="J59" s="15"/>
      <c r="K59" s="99"/>
      <c r="L59" s="15"/>
      <c r="M59" s="99"/>
    </row>
    <row r="60" spans="1:16135" ht="11.25" customHeight="1">
      <c r="A60" s="64" t="s">
        <v>33</v>
      </c>
      <c r="B60" s="65">
        <v>4.7158622787426339</v>
      </c>
      <c r="C60" s="66">
        <v>3.0593544668853712</v>
      </c>
      <c r="D60" s="65">
        <v>-2.1181458276247653</v>
      </c>
      <c r="E60" s="66">
        <v>3.0447968521762632</v>
      </c>
      <c r="F60" s="95"/>
      <c r="G60" s="95">
        <f t="shared" si="0"/>
        <v>4.7158622787426339</v>
      </c>
      <c r="H60" s="95"/>
      <c r="I60" s="95">
        <f t="shared" si="1"/>
        <v>-2.1181458276247653</v>
      </c>
      <c r="J60" s="15"/>
      <c r="K60" s="99"/>
      <c r="L60" s="15"/>
      <c r="M60" s="99"/>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c r="HO60" s="37"/>
      <c r="HP60" s="37"/>
      <c r="HQ60" s="37"/>
      <c r="HR60" s="37"/>
      <c r="HS60" s="37"/>
      <c r="HT60" s="37"/>
      <c r="HU60" s="37"/>
      <c r="HV60" s="37"/>
      <c r="HW60" s="37"/>
      <c r="HX60" s="37"/>
      <c r="HY60" s="37"/>
      <c r="HZ60" s="37"/>
      <c r="IA60" s="37"/>
      <c r="IB60" s="37"/>
      <c r="IC60" s="37"/>
      <c r="ID60" s="37"/>
      <c r="IE60" s="37"/>
      <c r="IF60" s="37"/>
      <c r="IG60" s="37"/>
      <c r="IH60" s="37"/>
      <c r="II60" s="37"/>
      <c r="IJ60" s="37"/>
      <c r="IK60" s="37"/>
      <c r="IL60" s="37"/>
      <c r="IM60" s="37"/>
      <c r="IN60" s="37"/>
      <c r="IO60" s="37"/>
      <c r="IP60" s="37"/>
      <c r="IQ60" s="37"/>
      <c r="IR60" s="37"/>
      <c r="IS60" s="37"/>
      <c r="IT60" s="37"/>
      <c r="IU60" s="37"/>
      <c r="IV60" s="37"/>
      <c r="IW60" s="37"/>
      <c r="IX60" s="37"/>
      <c r="IY60" s="37"/>
      <c r="IZ60" s="37"/>
      <c r="JA60" s="37"/>
      <c r="JB60" s="37"/>
      <c r="JC60" s="37"/>
      <c r="JD60" s="37"/>
      <c r="JE60" s="37"/>
      <c r="JF60" s="37"/>
      <c r="JG60" s="37"/>
      <c r="JH60" s="37"/>
      <c r="JI60" s="37"/>
      <c r="JJ60" s="37"/>
      <c r="JK60" s="37"/>
      <c r="JL60" s="37"/>
      <c r="JM60" s="37"/>
      <c r="JN60" s="37"/>
      <c r="JO60" s="37"/>
      <c r="JP60" s="37"/>
      <c r="JQ60" s="37"/>
      <c r="JR60" s="37"/>
      <c r="JS60" s="37"/>
      <c r="JT60" s="37"/>
      <c r="JU60" s="37"/>
      <c r="JV60" s="37"/>
      <c r="JW60" s="37"/>
      <c r="JX60" s="37"/>
      <c r="JY60" s="37"/>
      <c r="JZ60" s="37"/>
      <c r="KA60" s="37"/>
      <c r="KB60" s="37"/>
      <c r="KC60" s="37"/>
      <c r="KD60" s="37"/>
      <c r="KE60" s="37"/>
      <c r="KF60" s="37"/>
      <c r="KG60" s="37"/>
      <c r="KH60" s="37"/>
      <c r="KI60" s="37"/>
      <c r="KJ60" s="37"/>
      <c r="KK60" s="37"/>
      <c r="KL60" s="37"/>
      <c r="KM60" s="37"/>
      <c r="KN60" s="37"/>
      <c r="KO60" s="37"/>
      <c r="KP60" s="37"/>
      <c r="KQ60" s="37"/>
      <c r="KR60" s="37"/>
      <c r="KS60" s="37"/>
      <c r="KT60" s="37"/>
      <c r="KU60" s="37"/>
      <c r="KV60" s="37"/>
      <c r="KW60" s="37"/>
      <c r="KX60" s="37"/>
      <c r="KY60" s="37"/>
      <c r="KZ60" s="37"/>
      <c r="LA60" s="37"/>
      <c r="LB60" s="37"/>
      <c r="LC60" s="37"/>
      <c r="LD60" s="37"/>
      <c r="LE60" s="37"/>
      <c r="LF60" s="37"/>
      <c r="LG60" s="37"/>
      <c r="LH60" s="37"/>
      <c r="LI60" s="37"/>
      <c r="LJ60" s="37"/>
      <c r="LK60" s="37"/>
      <c r="LL60" s="37"/>
      <c r="LM60" s="37"/>
      <c r="LN60" s="37"/>
      <c r="LO60" s="37"/>
      <c r="LP60" s="37"/>
      <c r="LQ60" s="37"/>
      <c r="LR60" s="37"/>
      <c r="LS60" s="37"/>
      <c r="LT60" s="37"/>
      <c r="LU60" s="37"/>
      <c r="LV60" s="37"/>
      <c r="LW60" s="37"/>
      <c r="LX60" s="37"/>
      <c r="LY60" s="37"/>
      <c r="LZ60" s="37"/>
      <c r="MA60" s="37"/>
      <c r="MB60" s="37"/>
      <c r="MC60" s="37"/>
      <c r="MD60" s="37"/>
      <c r="ME60" s="37"/>
      <c r="MF60" s="37"/>
      <c r="MG60" s="37"/>
      <c r="MH60" s="37"/>
      <c r="MI60" s="37"/>
      <c r="MJ60" s="37"/>
      <c r="MK60" s="37"/>
      <c r="ML60" s="37"/>
      <c r="MM60" s="37"/>
      <c r="MN60" s="37"/>
      <c r="MO60" s="37"/>
      <c r="MP60" s="37"/>
      <c r="MQ60" s="37"/>
      <c r="MR60" s="37"/>
      <c r="MS60" s="37"/>
      <c r="MT60" s="37"/>
      <c r="MU60" s="37"/>
      <c r="MV60" s="37"/>
      <c r="MW60" s="37"/>
      <c r="MX60" s="37"/>
      <c r="MY60" s="37"/>
      <c r="MZ60" s="37"/>
      <c r="NA60" s="37"/>
      <c r="NB60" s="37"/>
      <c r="NC60" s="37"/>
      <c r="ND60" s="37"/>
      <c r="NE60" s="37"/>
      <c r="NF60" s="37"/>
      <c r="NG60" s="37"/>
      <c r="NH60" s="37"/>
      <c r="NI60" s="37"/>
      <c r="NJ60" s="37"/>
      <c r="NK60" s="37"/>
      <c r="NL60" s="37"/>
      <c r="NM60" s="37"/>
      <c r="NN60" s="37"/>
      <c r="NO60" s="37"/>
      <c r="NP60" s="37"/>
      <c r="NQ60" s="37"/>
      <c r="NR60" s="37"/>
      <c r="NS60" s="37"/>
      <c r="NT60" s="37"/>
      <c r="NU60" s="37"/>
      <c r="NV60" s="37"/>
      <c r="NW60" s="37"/>
      <c r="NX60" s="37"/>
      <c r="NY60" s="37"/>
      <c r="NZ60" s="37"/>
      <c r="OA60" s="37"/>
      <c r="OB60" s="37"/>
      <c r="OC60" s="37"/>
      <c r="OD60" s="37"/>
      <c r="OE60" s="37"/>
      <c r="OF60" s="37"/>
      <c r="OG60" s="37"/>
      <c r="OH60" s="37"/>
      <c r="OI60" s="37"/>
      <c r="OJ60" s="37"/>
      <c r="OK60" s="37"/>
      <c r="OL60" s="37"/>
      <c r="OM60" s="37"/>
      <c r="ON60" s="37"/>
      <c r="OO60" s="37"/>
      <c r="OP60" s="37"/>
      <c r="OQ60" s="37"/>
      <c r="OR60" s="37"/>
      <c r="OS60" s="37"/>
      <c r="OT60" s="37"/>
      <c r="OU60" s="37"/>
      <c r="OV60" s="37"/>
      <c r="OW60" s="37"/>
      <c r="OX60" s="37"/>
      <c r="OY60" s="37"/>
      <c r="OZ60" s="37"/>
      <c r="PA60" s="37"/>
      <c r="PB60" s="37"/>
      <c r="PC60" s="37"/>
      <c r="PD60" s="37"/>
      <c r="PE60" s="37"/>
      <c r="PF60" s="37"/>
      <c r="PG60" s="37"/>
      <c r="PH60" s="37"/>
      <c r="PI60" s="37"/>
      <c r="PJ60" s="37"/>
      <c r="PK60" s="37"/>
      <c r="PL60" s="37"/>
      <c r="PM60" s="37"/>
      <c r="PN60" s="37"/>
      <c r="PO60" s="37"/>
      <c r="PP60" s="37"/>
      <c r="PQ60" s="37"/>
      <c r="PR60" s="37"/>
      <c r="PS60" s="37"/>
      <c r="PT60" s="37"/>
      <c r="PU60" s="37"/>
      <c r="PV60" s="37"/>
      <c r="PW60" s="37"/>
      <c r="PX60" s="37"/>
      <c r="PY60" s="37"/>
      <c r="PZ60" s="37"/>
      <c r="QA60" s="37"/>
      <c r="QB60" s="37"/>
      <c r="QC60" s="37"/>
      <c r="QD60" s="37"/>
      <c r="QE60" s="37"/>
      <c r="QF60" s="37"/>
      <c r="QG60" s="37"/>
      <c r="QH60" s="37"/>
      <c r="QI60" s="37"/>
      <c r="QJ60" s="37"/>
      <c r="QK60" s="37"/>
      <c r="QL60" s="37"/>
      <c r="QM60" s="37"/>
      <c r="QN60" s="37"/>
      <c r="QO60" s="37"/>
      <c r="QP60" s="37"/>
      <c r="QQ60" s="37"/>
      <c r="QR60" s="37"/>
      <c r="QS60" s="37"/>
      <c r="QT60" s="37"/>
      <c r="QU60" s="37"/>
      <c r="QV60" s="37"/>
      <c r="QW60" s="37"/>
      <c r="QX60" s="37"/>
      <c r="QY60" s="37"/>
      <c r="QZ60" s="37"/>
      <c r="RA60" s="37"/>
      <c r="RB60" s="37"/>
      <c r="RC60" s="37"/>
      <c r="RD60" s="37"/>
      <c r="RE60" s="37"/>
      <c r="RF60" s="37"/>
      <c r="RG60" s="37"/>
      <c r="RH60" s="37"/>
      <c r="RI60" s="37"/>
      <c r="RJ60" s="37"/>
      <c r="RK60" s="37"/>
      <c r="RL60" s="37"/>
      <c r="RM60" s="37"/>
      <c r="RN60" s="37"/>
      <c r="RO60" s="37"/>
      <c r="RP60" s="37"/>
      <c r="RQ60" s="37"/>
      <c r="RR60" s="37"/>
      <c r="RS60" s="37"/>
      <c r="RT60" s="37"/>
      <c r="RU60" s="37"/>
      <c r="RV60" s="37"/>
      <c r="RW60" s="37"/>
      <c r="RX60" s="37"/>
      <c r="RY60" s="37"/>
      <c r="RZ60" s="37"/>
      <c r="SA60" s="37"/>
      <c r="SB60" s="37"/>
      <c r="SC60" s="37"/>
      <c r="SD60" s="37"/>
      <c r="SE60" s="37"/>
      <c r="SF60" s="37"/>
      <c r="SG60" s="37"/>
      <c r="SH60" s="37"/>
      <c r="SI60" s="37"/>
      <c r="SJ60" s="37"/>
      <c r="SK60" s="37"/>
      <c r="SL60" s="37"/>
      <c r="SM60" s="37"/>
      <c r="SN60" s="37"/>
      <c r="SO60" s="37"/>
      <c r="SP60" s="37"/>
      <c r="SQ60" s="37"/>
      <c r="SR60" s="37"/>
      <c r="SS60" s="37"/>
      <c r="ST60" s="37"/>
      <c r="SU60" s="37"/>
      <c r="SV60" s="37"/>
      <c r="SW60" s="37"/>
      <c r="SX60" s="37"/>
      <c r="SY60" s="37"/>
      <c r="SZ60" s="37"/>
      <c r="TA60" s="37"/>
      <c r="TB60" s="37"/>
      <c r="TC60" s="37"/>
      <c r="TD60" s="37"/>
      <c r="TE60" s="37"/>
      <c r="TF60" s="37"/>
      <c r="TG60" s="37"/>
      <c r="TH60" s="37"/>
      <c r="TI60" s="37"/>
      <c r="TJ60" s="37"/>
      <c r="TK60" s="37"/>
      <c r="TL60" s="37"/>
      <c r="TM60" s="37"/>
      <c r="TN60" s="37"/>
      <c r="TO60" s="37"/>
      <c r="TP60" s="37"/>
      <c r="TQ60" s="37"/>
      <c r="TR60" s="37"/>
      <c r="TS60" s="37"/>
      <c r="TT60" s="37"/>
      <c r="TU60" s="37"/>
      <c r="TV60" s="37"/>
      <c r="TW60" s="37"/>
      <c r="TX60" s="37"/>
      <c r="TY60" s="37"/>
      <c r="TZ60" s="37"/>
      <c r="UA60" s="37"/>
      <c r="UB60" s="37"/>
      <c r="UC60" s="37"/>
      <c r="UD60" s="37"/>
      <c r="UE60" s="37"/>
      <c r="UF60" s="37"/>
      <c r="UG60" s="37"/>
      <c r="UH60" s="37"/>
      <c r="UI60" s="37"/>
      <c r="UJ60" s="37"/>
      <c r="UK60" s="37"/>
      <c r="UL60" s="37"/>
      <c r="UM60" s="37"/>
      <c r="UN60" s="37"/>
      <c r="UO60" s="37"/>
      <c r="UP60" s="37"/>
      <c r="UQ60" s="37"/>
      <c r="UR60" s="37"/>
      <c r="US60" s="37"/>
      <c r="UT60" s="37"/>
      <c r="UU60" s="37"/>
      <c r="UV60" s="37"/>
      <c r="UW60" s="37"/>
      <c r="UX60" s="37"/>
      <c r="UY60" s="37"/>
      <c r="UZ60" s="37"/>
      <c r="VA60" s="37"/>
      <c r="VB60" s="37"/>
      <c r="VC60" s="37"/>
      <c r="VD60" s="37"/>
      <c r="VE60" s="37"/>
      <c r="VF60" s="37"/>
      <c r="VG60" s="37"/>
      <c r="VH60" s="37"/>
      <c r="VI60" s="37"/>
      <c r="VJ60" s="37"/>
      <c r="VK60" s="37"/>
      <c r="VL60" s="37"/>
      <c r="VM60" s="37"/>
      <c r="VN60" s="37"/>
      <c r="VO60" s="37"/>
      <c r="VP60" s="37"/>
      <c r="VQ60" s="37"/>
      <c r="VR60" s="37"/>
      <c r="VS60" s="37"/>
      <c r="VT60" s="37"/>
      <c r="VU60" s="37"/>
      <c r="VV60" s="37"/>
      <c r="VW60" s="37"/>
      <c r="VX60" s="37"/>
      <c r="VY60" s="37"/>
      <c r="VZ60" s="37"/>
      <c r="WA60" s="37"/>
      <c r="WB60" s="37"/>
      <c r="WC60" s="37"/>
      <c r="WD60" s="37"/>
      <c r="WE60" s="37"/>
      <c r="WF60" s="37"/>
      <c r="WG60" s="37"/>
      <c r="WH60" s="37"/>
      <c r="WI60" s="37"/>
      <c r="WJ60" s="37"/>
      <c r="WK60" s="37"/>
      <c r="WL60" s="37"/>
      <c r="WM60" s="37"/>
      <c r="WN60" s="37"/>
      <c r="WO60" s="37"/>
      <c r="WP60" s="37"/>
      <c r="WQ60" s="37"/>
      <c r="WR60" s="37"/>
      <c r="WS60" s="37"/>
      <c r="WT60" s="37"/>
      <c r="WU60" s="37"/>
      <c r="WV60" s="37"/>
      <c r="WW60" s="37"/>
      <c r="WX60" s="37"/>
      <c r="WY60" s="37"/>
      <c r="WZ60" s="37"/>
      <c r="XA60" s="37"/>
      <c r="XB60" s="37"/>
      <c r="XC60" s="37"/>
      <c r="XD60" s="37"/>
      <c r="XE60" s="37"/>
      <c r="XF60" s="37"/>
      <c r="XG60" s="37"/>
      <c r="XH60" s="37"/>
      <c r="XI60" s="37"/>
      <c r="XJ60" s="37"/>
      <c r="XK60" s="37"/>
      <c r="XL60" s="37"/>
      <c r="XM60" s="37"/>
      <c r="XN60" s="37"/>
      <c r="XO60" s="37"/>
      <c r="XP60" s="37"/>
      <c r="XQ60" s="37"/>
      <c r="XR60" s="37"/>
      <c r="XS60" s="37"/>
      <c r="XT60" s="37"/>
      <c r="XU60" s="37"/>
      <c r="XV60" s="37"/>
      <c r="XW60" s="37"/>
      <c r="XX60" s="37"/>
      <c r="XY60" s="37"/>
      <c r="XZ60" s="37"/>
      <c r="YA60" s="37"/>
      <c r="YB60" s="37"/>
      <c r="YC60" s="37"/>
      <c r="YD60" s="37"/>
      <c r="YE60" s="37"/>
      <c r="YF60" s="37"/>
      <c r="YG60" s="37"/>
      <c r="YH60" s="37"/>
      <c r="YI60" s="37"/>
      <c r="YJ60" s="37"/>
      <c r="YK60" s="37"/>
      <c r="YL60" s="37"/>
      <c r="YM60" s="37"/>
      <c r="YN60" s="37"/>
      <c r="YO60" s="37"/>
      <c r="YP60" s="37"/>
      <c r="YQ60" s="37"/>
      <c r="YR60" s="37"/>
      <c r="YS60" s="37"/>
      <c r="YT60" s="37"/>
      <c r="YU60" s="37"/>
      <c r="YV60" s="37"/>
      <c r="YW60" s="37"/>
      <c r="YX60" s="37"/>
      <c r="YY60" s="37"/>
      <c r="YZ60" s="37"/>
      <c r="ZA60" s="37"/>
      <c r="ZB60" s="37"/>
      <c r="ZC60" s="37"/>
      <c r="ZD60" s="37"/>
      <c r="ZE60" s="37"/>
      <c r="ZF60" s="37"/>
      <c r="ZG60" s="37"/>
      <c r="ZH60" s="37"/>
      <c r="ZI60" s="37"/>
      <c r="ZJ60" s="37"/>
      <c r="ZK60" s="37"/>
      <c r="ZL60" s="37"/>
      <c r="ZM60" s="37"/>
      <c r="ZN60" s="37"/>
      <c r="ZO60" s="37"/>
      <c r="ZP60" s="37"/>
      <c r="ZQ60" s="37"/>
      <c r="ZR60" s="37"/>
      <c r="ZS60" s="37"/>
      <c r="ZT60" s="37"/>
      <c r="ZU60" s="37"/>
      <c r="ZV60" s="37"/>
      <c r="ZW60" s="37"/>
      <c r="ZX60" s="37"/>
      <c r="ZY60" s="37"/>
      <c r="ZZ60" s="37"/>
      <c r="AAA60" s="37"/>
      <c r="AAB60" s="37"/>
      <c r="AAC60" s="37"/>
      <c r="AAD60" s="37"/>
      <c r="AAE60" s="37"/>
      <c r="AAF60" s="37"/>
      <c r="AAG60" s="37"/>
      <c r="AAH60" s="37"/>
      <c r="AAI60" s="37"/>
      <c r="AAJ60" s="37"/>
      <c r="AAK60" s="37"/>
      <c r="AAL60" s="37"/>
      <c r="AAM60" s="37"/>
      <c r="AAN60" s="37"/>
      <c r="AAO60" s="37"/>
      <c r="AAP60" s="37"/>
      <c r="AAQ60" s="37"/>
      <c r="AAR60" s="37"/>
      <c r="AAS60" s="37"/>
      <c r="AAT60" s="37"/>
      <c r="AAU60" s="37"/>
      <c r="AAV60" s="37"/>
      <c r="AAW60" s="37"/>
      <c r="AAX60" s="37"/>
      <c r="AAY60" s="37"/>
      <c r="AAZ60" s="37"/>
      <c r="ABA60" s="37"/>
      <c r="ABB60" s="37"/>
      <c r="ABC60" s="37"/>
      <c r="ABD60" s="37"/>
      <c r="ABE60" s="37"/>
      <c r="ABF60" s="37"/>
      <c r="ABG60" s="37"/>
      <c r="ABH60" s="37"/>
      <c r="ABI60" s="37"/>
      <c r="ABJ60" s="37"/>
      <c r="ABK60" s="37"/>
      <c r="ABL60" s="37"/>
      <c r="ABM60" s="37"/>
      <c r="ABN60" s="37"/>
      <c r="ABO60" s="37"/>
      <c r="ABP60" s="37"/>
      <c r="ABQ60" s="37"/>
      <c r="ABR60" s="37"/>
      <c r="ABS60" s="37"/>
      <c r="ABT60" s="37"/>
      <c r="ABU60" s="37"/>
      <c r="ABV60" s="37"/>
      <c r="ABW60" s="37"/>
      <c r="ABX60" s="37"/>
      <c r="ABY60" s="37"/>
      <c r="ABZ60" s="37"/>
      <c r="ACA60" s="37"/>
      <c r="ACB60" s="37"/>
      <c r="ACC60" s="37"/>
      <c r="ACD60" s="37"/>
      <c r="ACE60" s="37"/>
      <c r="ACF60" s="37"/>
      <c r="ACG60" s="37"/>
      <c r="ACH60" s="37"/>
      <c r="ACI60" s="37"/>
      <c r="ACJ60" s="37"/>
      <c r="ACK60" s="37"/>
      <c r="ACL60" s="37"/>
      <c r="ACM60" s="37"/>
      <c r="ACN60" s="37"/>
      <c r="ACO60" s="37"/>
      <c r="ACP60" s="37"/>
      <c r="ACQ60" s="37"/>
      <c r="ACR60" s="37"/>
      <c r="ACS60" s="37"/>
      <c r="ACT60" s="37"/>
      <c r="ACU60" s="37"/>
      <c r="ACV60" s="37"/>
      <c r="ACW60" s="37"/>
      <c r="ACX60" s="37"/>
      <c r="ACY60" s="37"/>
      <c r="ACZ60" s="37"/>
      <c r="ADA60" s="37"/>
      <c r="ADB60" s="37"/>
      <c r="ADC60" s="37"/>
      <c r="ADD60" s="37"/>
      <c r="ADE60" s="37"/>
      <c r="ADF60" s="37"/>
      <c r="ADG60" s="37"/>
      <c r="ADH60" s="37"/>
      <c r="ADI60" s="37"/>
      <c r="ADJ60" s="37"/>
      <c r="ADK60" s="37"/>
      <c r="ADL60" s="37"/>
      <c r="ADM60" s="37"/>
      <c r="ADN60" s="37"/>
      <c r="ADO60" s="37"/>
      <c r="ADP60" s="37"/>
      <c r="ADQ60" s="37"/>
      <c r="ADR60" s="37"/>
      <c r="ADS60" s="37"/>
      <c r="ADT60" s="37"/>
      <c r="ADU60" s="37"/>
      <c r="ADV60" s="37"/>
      <c r="ADW60" s="37"/>
      <c r="ADX60" s="37"/>
      <c r="ADY60" s="37"/>
      <c r="ADZ60" s="37"/>
      <c r="AEA60" s="37"/>
      <c r="AEB60" s="37"/>
      <c r="AEC60" s="37"/>
      <c r="AED60" s="37"/>
      <c r="AEE60" s="37"/>
      <c r="AEF60" s="37"/>
      <c r="AEG60" s="37"/>
      <c r="AEH60" s="37"/>
      <c r="AEI60" s="37"/>
      <c r="AEJ60" s="37"/>
      <c r="AEK60" s="37"/>
      <c r="AEL60" s="37"/>
      <c r="AEM60" s="37"/>
      <c r="AEN60" s="37"/>
      <c r="AEO60" s="37"/>
      <c r="AEP60" s="37"/>
      <c r="AEQ60" s="37"/>
      <c r="AER60" s="37"/>
      <c r="AES60" s="37"/>
      <c r="AET60" s="37"/>
      <c r="AEU60" s="37"/>
      <c r="AEV60" s="37"/>
      <c r="AEW60" s="37"/>
      <c r="AEX60" s="37"/>
      <c r="AEY60" s="37"/>
      <c r="AEZ60" s="37"/>
      <c r="AFA60" s="37"/>
      <c r="AFB60" s="37"/>
      <c r="AFC60" s="37"/>
      <c r="AFD60" s="37"/>
      <c r="AFE60" s="37"/>
      <c r="AFF60" s="37"/>
      <c r="AFG60" s="37"/>
      <c r="AFH60" s="37"/>
      <c r="AFI60" s="37"/>
      <c r="AFJ60" s="37"/>
      <c r="AFK60" s="37"/>
      <c r="AFL60" s="37"/>
      <c r="AFM60" s="37"/>
      <c r="AFN60" s="37"/>
      <c r="AFO60" s="37"/>
      <c r="AFP60" s="37"/>
      <c r="AFQ60" s="37"/>
      <c r="AFR60" s="37"/>
      <c r="AFS60" s="37"/>
      <c r="AFT60" s="37"/>
      <c r="AFU60" s="37"/>
      <c r="AFV60" s="37"/>
      <c r="AFW60" s="37"/>
      <c r="AFX60" s="37"/>
      <c r="AFY60" s="37"/>
      <c r="AFZ60" s="37"/>
      <c r="AGA60" s="37"/>
      <c r="AGB60" s="37"/>
      <c r="AGC60" s="37"/>
      <c r="AGD60" s="37"/>
      <c r="AGE60" s="37"/>
      <c r="AGF60" s="37"/>
      <c r="AGG60" s="37"/>
      <c r="AGH60" s="37"/>
      <c r="AGI60" s="37"/>
      <c r="AGJ60" s="37"/>
      <c r="AGK60" s="37"/>
      <c r="AGL60" s="37"/>
      <c r="AGM60" s="37"/>
      <c r="AGN60" s="37"/>
      <c r="AGO60" s="37"/>
      <c r="AGP60" s="37"/>
      <c r="AGQ60" s="37"/>
      <c r="AGR60" s="37"/>
      <c r="AGS60" s="37"/>
      <c r="AGT60" s="37"/>
      <c r="AGU60" s="37"/>
      <c r="AGV60" s="37"/>
      <c r="AGW60" s="37"/>
      <c r="AGX60" s="37"/>
      <c r="AGY60" s="37"/>
      <c r="AGZ60" s="37"/>
      <c r="AHA60" s="37"/>
      <c r="AHB60" s="37"/>
      <c r="AHC60" s="37"/>
      <c r="AHD60" s="37"/>
      <c r="AHE60" s="37"/>
      <c r="AHF60" s="37"/>
      <c r="AHG60" s="37"/>
      <c r="AHH60" s="37"/>
      <c r="AHI60" s="37"/>
      <c r="AHJ60" s="37"/>
      <c r="AHK60" s="37"/>
      <c r="AHL60" s="37"/>
      <c r="AHM60" s="37"/>
      <c r="AHN60" s="37"/>
      <c r="AHO60" s="37"/>
      <c r="AHP60" s="37"/>
      <c r="AHQ60" s="37"/>
      <c r="AHR60" s="37"/>
      <c r="AHS60" s="37"/>
      <c r="AHT60" s="37"/>
      <c r="AHU60" s="37"/>
      <c r="AHV60" s="37"/>
      <c r="AHW60" s="37"/>
      <c r="AHX60" s="37"/>
      <c r="AHY60" s="37"/>
      <c r="AHZ60" s="37"/>
      <c r="AIA60" s="37"/>
      <c r="AIB60" s="37"/>
      <c r="AIC60" s="37"/>
      <c r="AID60" s="37"/>
      <c r="AIE60" s="37"/>
      <c r="AIF60" s="37"/>
      <c r="AIG60" s="37"/>
      <c r="AIH60" s="37"/>
      <c r="AII60" s="37"/>
      <c r="AIJ60" s="37"/>
      <c r="AIK60" s="37"/>
      <c r="AIL60" s="37"/>
      <c r="AIM60" s="37"/>
      <c r="AIN60" s="37"/>
      <c r="AIO60" s="37"/>
      <c r="AIP60" s="37"/>
      <c r="AIQ60" s="37"/>
      <c r="AIR60" s="37"/>
      <c r="AIS60" s="37"/>
      <c r="AIT60" s="37"/>
      <c r="AIU60" s="37"/>
      <c r="AIV60" s="37"/>
      <c r="AIW60" s="37"/>
      <c r="AIX60" s="37"/>
      <c r="AIY60" s="37"/>
      <c r="AIZ60" s="37"/>
      <c r="AJA60" s="37"/>
      <c r="AJB60" s="37"/>
      <c r="AJC60" s="37"/>
      <c r="AJD60" s="37"/>
      <c r="AJE60" s="37"/>
      <c r="AJF60" s="37"/>
      <c r="AJG60" s="37"/>
      <c r="AJH60" s="37"/>
      <c r="AJI60" s="37"/>
      <c r="AJJ60" s="37"/>
      <c r="AJK60" s="37"/>
      <c r="AJL60" s="37"/>
      <c r="AJM60" s="37"/>
      <c r="AJN60" s="37"/>
      <c r="AJO60" s="37"/>
      <c r="AJP60" s="37"/>
      <c r="AJQ60" s="37"/>
      <c r="AJR60" s="37"/>
      <c r="AJS60" s="37"/>
      <c r="AJT60" s="37"/>
      <c r="AJU60" s="37"/>
      <c r="AJV60" s="37"/>
      <c r="AJW60" s="37"/>
      <c r="AJX60" s="37"/>
      <c r="AJY60" s="37"/>
      <c r="AJZ60" s="37"/>
      <c r="AKA60" s="37"/>
      <c r="AKB60" s="37"/>
      <c r="AKC60" s="37"/>
      <c r="AKD60" s="37"/>
      <c r="AKE60" s="37"/>
      <c r="AKF60" s="37"/>
      <c r="AKG60" s="37"/>
      <c r="AKH60" s="37"/>
      <c r="AKI60" s="37"/>
      <c r="AKJ60" s="37"/>
      <c r="AKK60" s="37"/>
      <c r="AKL60" s="37"/>
      <c r="AKM60" s="37"/>
      <c r="AKN60" s="37"/>
      <c r="AKO60" s="37"/>
      <c r="AKP60" s="37"/>
      <c r="AKQ60" s="37"/>
      <c r="AKR60" s="37"/>
      <c r="AKS60" s="37"/>
      <c r="AKT60" s="37"/>
      <c r="AKU60" s="37"/>
      <c r="AKV60" s="37"/>
      <c r="AKW60" s="37"/>
      <c r="AKX60" s="37"/>
      <c r="AKY60" s="37"/>
      <c r="AKZ60" s="37"/>
      <c r="ALA60" s="37"/>
      <c r="ALB60" s="37"/>
      <c r="ALC60" s="37"/>
      <c r="ALD60" s="37"/>
      <c r="ALE60" s="37"/>
      <c r="ALF60" s="37"/>
      <c r="ALG60" s="37"/>
      <c r="ALH60" s="37"/>
      <c r="ALI60" s="37"/>
      <c r="ALJ60" s="37"/>
      <c r="ALK60" s="37"/>
      <c r="ALL60" s="37"/>
      <c r="ALM60" s="37"/>
      <c r="ALN60" s="37"/>
      <c r="ALO60" s="37"/>
      <c r="ALP60" s="37"/>
      <c r="ALQ60" s="37"/>
      <c r="ALR60" s="37"/>
      <c r="ALS60" s="37"/>
      <c r="ALT60" s="37"/>
      <c r="ALU60" s="37"/>
      <c r="ALV60" s="37"/>
      <c r="ALW60" s="37"/>
      <c r="ALX60" s="37"/>
      <c r="ALY60" s="37"/>
      <c r="ALZ60" s="37"/>
      <c r="AMA60" s="37"/>
      <c r="AMB60" s="37"/>
      <c r="AMC60" s="37"/>
      <c r="AMD60" s="37"/>
      <c r="AME60" s="37"/>
      <c r="AMF60" s="37"/>
      <c r="AMG60" s="37"/>
      <c r="AMH60" s="37"/>
      <c r="AMI60" s="37"/>
      <c r="AMJ60" s="37"/>
      <c r="AMK60" s="37"/>
      <c r="AML60" s="37"/>
      <c r="AMM60" s="37"/>
      <c r="AMN60" s="37"/>
      <c r="AMO60" s="37"/>
      <c r="AMP60" s="37"/>
      <c r="AMQ60" s="37"/>
      <c r="AMR60" s="37"/>
      <c r="AMS60" s="37"/>
      <c r="AMT60" s="37"/>
      <c r="AMU60" s="37"/>
      <c r="AMV60" s="37"/>
      <c r="AMW60" s="37"/>
      <c r="AMX60" s="37"/>
      <c r="AMY60" s="37"/>
      <c r="AMZ60" s="37"/>
      <c r="ANA60" s="37"/>
      <c r="ANB60" s="37"/>
      <c r="ANC60" s="37"/>
      <c r="AND60" s="37"/>
      <c r="ANE60" s="37"/>
      <c r="ANF60" s="37"/>
      <c r="ANG60" s="37"/>
      <c r="ANH60" s="37"/>
      <c r="ANI60" s="37"/>
      <c r="ANJ60" s="37"/>
      <c r="ANK60" s="37"/>
      <c r="ANL60" s="37"/>
      <c r="ANM60" s="37"/>
      <c r="ANN60" s="37"/>
      <c r="ANO60" s="37"/>
      <c r="ANP60" s="37"/>
      <c r="ANQ60" s="37"/>
      <c r="ANR60" s="37"/>
      <c r="ANS60" s="37"/>
      <c r="ANT60" s="37"/>
      <c r="ANU60" s="37"/>
      <c r="ANV60" s="37"/>
      <c r="ANW60" s="37"/>
      <c r="ANX60" s="37"/>
      <c r="ANY60" s="37"/>
      <c r="ANZ60" s="37"/>
      <c r="AOA60" s="37"/>
      <c r="AOB60" s="37"/>
      <c r="AOC60" s="37"/>
      <c r="AOD60" s="37"/>
      <c r="AOE60" s="37"/>
      <c r="AOF60" s="37"/>
      <c r="AOG60" s="37"/>
      <c r="AOH60" s="37"/>
      <c r="AOI60" s="37"/>
      <c r="AOJ60" s="37"/>
      <c r="AOK60" s="37"/>
      <c r="AOL60" s="37"/>
      <c r="AOM60" s="37"/>
      <c r="AON60" s="37"/>
      <c r="AOO60" s="37"/>
      <c r="AOP60" s="37"/>
      <c r="AOQ60" s="37"/>
      <c r="AOR60" s="37"/>
      <c r="AOS60" s="37"/>
      <c r="AOT60" s="37"/>
      <c r="AOU60" s="37"/>
      <c r="AOV60" s="37"/>
      <c r="AOW60" s="37"/>
      <c r="AOX60" s="37"/>
      <c r="AOY60" s="37"/>
      <c r="AOZ60" s="37"/>
      <c r="APA60" s="37"/>
      <c r="APB60" s="37"/>
      <c r="APC60" s="37"/>
      <c r="APD60" s="37"/>
      <c r="APE60" s="37"/>
      <c r="APF60" s="37"/>
      <c r="APG60" s="37"/>
      <c r="APH60" s="37"/>
      <c r="API60" s="37"/>
      <c r="APJ60" s="37"/>
      <c r="APK60" s="37"/>
      <c r="APL60" s="37"/>
      <c r="APM60" s="37"/>
      <c r="APN60" s="37"/>
      <c r="APO60" s="37"/>
      <c r="APP60" s="37"/>
      <c r="APQ60" s="37"/>
      <c r="APR60" s="37"/>
      <c r="APS60" s="37"/>
      <c r="APT60" s="37"/>
      <c r="APU60" s="37"/>
      <c r="APV60" s="37"/>
      <c r="APW60" s="37"/>
      <c r="APX60" s="37"/>
      <c r="APY60" s="37"/>
      <c r="APZ60" s="37"/>
      <c r="AQA60" s="37"/>
      <c r="AQB60" s="37"/>
      <c r="AQC60" s="37"/>
      <c r="AQD60" s="37"/>
      <c r="AQE60" s="37"/>
      <c r="AQF60" s="37"/>
      <c r="AQG60" s="37"/>
      <c r="AQH60" s="37"/>
      <c r="AQI60" s="37"/>
      <c r="AQJ60" s="37"/>
      <c r="AQK60" s="37"/>
      <c r="AQL60" s="37"/>
      <c r="AQM60" s="37"/>
      <c r="AQN60" s="37"/>
      <c r="AQO60" s="37"/>
      <c r="AQP60" s="37"/>
      <c r="AQQ60" s="37"/>
      <c r="AQR60" s="37"/>
      <c r="AQS60" s="37"/>
      <c r="AQT60" s="37"/>
      <c r="AQU60" s="37"/>
      <c r="AQV60" s="37"/>
      <c r="AQW60" s="37"/>
      <c r="AQX60" s="37"/>
      <c r="AQY60" s="37"/>
      <c r="AQZ60" s="37"/>
      <c r="ARA60" s="37"/>
      <c r="ARB60" s="37"/>
      <c r="ARC60" s="37"/>
      <c r="ARD60" s="37"/>
      <c r="ARE60" s="37"/>
      <c r="ARF60" s="37"/>
      <c r="ARG60" s="37"/>
      <c r="ARH60" s="37"/>
      <c r="ARI60" s="37"/>
      <c r="ARJ60" s="37"/>
      <c r="ARK60" s="37"/>
      <c r="ARL60" s="37"/>
      <c r="ARM60" s="37"/>
      <c r="ARN60" s="37"/>
      <c r="ARO60" s="37"/>
      <c r="ARP60" s="37"/>
      <c r="ARQ60" s="37"/>
      <c r="ARR60" s="37"/>
      <c r="ARS60" s="37"/>
      <c r="ART60" s="37"/>
      <c r="ARU60" s="37"/>
      <c r="ARV60" s="37"/>
      <c r="ARW60" s="37"/>
      <c r="ARX60" s="37"/>
      <c r="ARY60" s="37"/>
      <c r="ARZ60" s="37"/>
      <c r="ASA60" s="37"/>
      <c r="ASB60" s="37"/>
      <c r="ASC60" s="37"/>
      <c r="ASD60" s="37"/>
      <c r="ASE60" s="37"/>
      <c r="ASF60" s="37"/>
      <c r="ASG60" s="37"/>
      <c r="ASH60" s="37"/>
      <c r="ASI60" s="37"/>
      <c r="ASJ60" s="37"/>
      <c r="ASK60" s="37"/>
      <c r="ASL60" s="37"/>
      <c r="ASM60" s="37"/>
      <c r="ASN60" s="37"/>
      <c r="ASO60" s="37"/>
      <c r="ASP60" s="37"/>
      <c r="ASQ60" s="37"/>
      <c r="ASR60" s="37"/>
      <c r="ASS60" s="37"/>
      <c r="AST60" s="37"/>
      <c r="ASU60" s="37"/>
      <c r="ASV60" s="37"/>
      <c r="ASW60" s="37"/>
      <c r="ASX60" s="37"/>
      <c r="ASY60" s="37"/>
      <c r="ASZ60" s="37"/>
      <c r="ATA60" s="37"/>
      <c r="ATB60" s="37"/>
      <c r="ATC60" s="37"/>
      <c r="ATD60" s="37"/>
      <c r="ATE60" s="37"/>
      <c r="ATF60" s="37"/>
      <c r="ATG60" s="37"/>
      <c r="ATH60" s="37"/>
      <c r="ATI60" s="37"/>
      <c r="ATJ60" s="37"/>
      <c r="ATK60" s="37"/>
      <c r="ATL60" s="37"/>
      <c r="ATM60" s="37"/>
      <c r="ATN60" s="37"/>
      <c r="ATO60" s="37"/>
      <c r="ATP60" s="37"/>
      <c r="ATQ60" s="37"/>
      <c r="ATR60" s="37"/>
      <c r="ATS60" s="37"/>
      <c r="ATT60" s="37"/>
      <c r="ATU60" s="37"/>
      <c r="ATV60" s="37"/>
      <c r="ATW60" s="37"/>
      <c r="ATX60" s="37"/>
      <c r="ATY60" s="37"/>
      <c r="ATZ60" s="37"/>
      <c r="AUA60" s="37"/>
      <c r="AUB60" s="37"/>
      <c r="AUC60" s="37"/>
      <c r="AUD60" s="37"/>
      <c r="AUE60" s="37"/>
      <c r="AUF60" s="37"/>
      <c r="AUG60" s="37"/>
      <c r="AUH60" s="37"/>
      <c r="AUI60" s="37"/>
      <c r="AUJ60" s="37"/>
      <c r="AUK60" s="37"/>
      <c r="AUL60" s="37"/>
      <c r="AUM60" s="37"/>
      <c r="AUN60" s="37"/>
      <c r="AUO60" s="37"/>
      <c r="AUP60" s="37"/>
      <c r="AUQ60" s="37"/>
      <c r="AUR60" s="37"/>
      <c r="AUS60" s="37"/>
      <c r="AUT60" s="37"/>
      <c r="AUU60" s="37"/>
      <c r="AUV60" s="37"/>
      <c r="AUW60" s="37"/>
      <c r="AUX60" s="37"/>
      <c r="AUY60" s="37"/>
      <c r="AUZ60" s="37"/>
      <c r="AVA60" s="37"/>
      <c r="AVB60" s="37"/>
      <c r="AVC60" s="37"/>
      <c r="AVD60" s="37"/>
      <c r="AVE60" s="37"/>
      <c r="AVF60" s="37"/>
      <c r="AVG60" s="37"/>
      <c r="AVH60" s="37"/>
      <c r="AVI60" s="37"/>
      <c r="AVJ60" s="37"/>
      <c r="AVK60" s="37"/>
      <c r="AVL60" s="37"/>
      <c r="AVM60" s="37"/>
      <c r="AVN60" s="37"/>
      <c r="AVO60" s="37"/>
      <c r="AVP60" s="37"/>
      <c r="AVQ60" s="37"/>
      <c r="AVR60" s="37"/>
      <c r="AVS60" s="37"/>
      <c r="AVT60" s="37"/>
      <c r="AVU60" s="37"/>
      <c r="AVV60" s="37"/>
      <c r="AVW60" s="37"/>
      <c r="AVX60" s="37"/>
      <c r="AVY60" s="37"/>
      <c r="AVZ60" s="37"/>
      <c r="AWA60" s="37"/>
      <c r="AWB60" s="37"/>
      <c r="AWC60" s="37"/>
      <c r="AWD60" s="37"/>
      <c r="AWE60" s="37"/>
      <c r="AWF60" s="37"/>
      <c r="AWG60" s="37"/>
      <c r="AWH60" s="37"/>
      <c r="AWI60" s="37"/>
      <c r="AWJ60" s="37"/>
      <c r="AWK60" s="37"/>
      <c r="AWL60" s="37"/>
      <c r="AWM60" s="37"/>
      <c r="AWN60" s="37"/>
      <c r="AWO60" s="37"/>
      <c r="AWP60" s="37"/>
      <c r="AWQ60" s="37"/>
      <c r="AWR60" s="37"/>
      <c r="AWS60" s="37"/>
      <c r="AWT60" s="37"/>
      <c r="AWU60" s="37"/>
      <c r="AWV60" s="37"/>
      <c r="AWW60" s="37"/>
      <c r="AWX60" s="37"/>
      <c r="AWY60" s="37"/>
      <c r="AWZ60" s="37"/>
      <c r="AXA60" s="37"/>
      <c r="AXB60" s="37"/>
      <c r="AXC60" s="37"/>
      <c r="AXD60" s="37"/>
      <c r="AXE60" s="37"/>
      <c r="AXF60" s="37"/>
      <c r="AXG60" s="37"/>
      <c r="AXH60" s="37"/>
      <c r="AXI60" s="37"/>
      <c r="AXJ60" s="37"/>
      <c r="AXK60" s="37"/>
      <c r="AXL60" s="37"/>
      <c r="AXM60" s="37"/>
      <c r="AXN60" s="37"/>
      <c r="AXO60" s="37"/>
      <c r="AXP60" s="37"/>
      <c r="AXQ60" s="37"/>
      <c r="AXR60" s="37"/>
      <c r="AXS60" s="37"/>
      <c r="AXT60" s="37"/>
      <c r="AXU60" s="37"/>
      <c r="AXV60" s="37"/>
      <c r="AXW60" s="37"/>
      <c r="AXX60" s="37"/>
      <c r="AXY60" s="37"/>
      <c r="AXZ60" s="37"/>
      <c r="AYA60" s="37"/>
      <c r="AYB60" s="37"/>
      <c r="AYC60" s="37"/>
      <c r="AYD60" s="37"/>
      <c r="AYE60" s="37"/>
      <c r="AYF60" s="37"/>
      <c r="AYG60" s="37"/>
      <c r="AYH60" s="37"/>
      <c r="AYI60" s="37"/>
      <c r="AYJ60" s="37"/>
      <c r="AYK60" s="37"/>
      <c r="AYL60" s="37"/>
      <c r="AYM60" s="37"/>
      <c r="AYN60" s="37"/>
      <c r="AYO60" s="37"/>
      <c r="AYP60" s="37"/>
      <c r="AYQ60" s="37"/>
      <c r="AYR60" s="37"/>
      <c r="AYS60" s="37"/>
      <c r="AYT60" s="37"/>
      <c r="AYU60" s="37"/>
      <c r="AYV60" s="37"/>
      <c r="AYW60" s="37"/>
      <c r="AYX60" s="37"/>
      <c r="AYY60" s="37"/>
      <c r="AYZ60" s="37"/>
      <c r="AZA60" s="37"/>
      <c r="AZB60" s="37"/>
      <c r="AZC60" s="37"/>
      <c r="AZD60" s="37"/>
      <c r="AZE60" s="37"/>
      <c r="AZF60" s="37"/>
      <c r="AZG60" s="37"/>
      <c r="AZH60" s="37"/>
      <c r="AZI60" s="37"/>
      <c r="AZJ60" s="37"/>
      <c r="AZK60" s="37"/>
      <c r="AZL60" s="37"/>
      <c r="AZM60" s="37"/>
      <c r="AZN60" s="37"/>
      <c r="AZO60" s="37"/>
      <c r="AZP60" s="37"/>
      <c r="AZQ60" s="37"/>
      <c r="AZR60" s="37"/>
      <c r="AZS60" s="37"/>
      <c r="AZT60" s="37"/>
      <c r="AZU60" s="37"/>
      <c r="AZV60" s="37"/>
      <c r="AZW60" s="37"/>
      <c r="AZX60" s="37"/>
      <c r="AZY60" s="37"/>
      <c r="AZZ60" s="37"/>
      <c r="BAA60" s="37"/>
      <c r="BAB60" s="37"/>
      <c r="BAC60" s="37"/>
      <c r="BAD60" s="37"/>
      <c r="BAE60" s="37"/>
      <c r="BAF60" s="37"/>
      <c r="BAG60" s="37"/>
      <c r="BAH60" s="37"/>
      <c r="BAI60" s="37"/>
      <c r="BAJ60" s="37"/>
      <c r="BAK60" s="37"/>
      <c r="BAL60" s="37"/>
      <c r="BAM60" s="37"/>
      <c r="BAN60" s="37"/>
      <c r="BAO60" s="37"/>
      <c r="BAP60" s="37"/>
      <c r="BAQ60" s="37"/>
      <c r="BAR60" s="37"/>
      <c r="BAS60" s="37"/>
      <c r="BAT60" s="37"/>
      <c r="BAU60" s="37"/>
      <c r="BAV60" s="37"/>
      <c r="BAW60" s="37"/>
      <c r="BAX60" s="37"/>
      <c r="BAY60" s="37"/>
      <c r="BAZ60" s="37"/>
      <c r="BBA60" s="37"/>
      <c r="BBB60" s="37"/>
      <c r="BBC60" s="37"/>
      <c r="BBD60" s="37"/>
      <c r="BBE60" s="37"/>
      <c r="BBF60" s="37"/>
      <c r="BBG60" s="37"/>
      <c r="BBH60" s="37"/>
      <c r="BBI60" s="37"/>
      <c r="BBJ60" s="37"/>
      <c r="BBK60" s="37"/>
      <c r="BBL60" s="37"/>
      <c r="BBM60" s="37"/>
      <c r="BBN60" s="37"/>
      <c r="BBO60" s="37"/>
      <c r="BBP60" s="37"/>
      <c r="BBQ60" s="37"/>
      <c r="BBR60" s="37"/>
      <c r="BBS60" s="37"/>
      <c r="BBT60" s="37"/>
      <c r="BBU60" s="37"/>
      <c r="BBV60" s="37"/>
      <c r="BBW60" s="37"/>
      <c r="BBX60" s="37"/>
      <c r="BBY60" s="37"/>
      <c r="BBZ60" s="37"/>
      <c r="BCA60" s="37"/>
      <c r="BCB60" s="37"/>
      <c r="BCC60" s="37"/>
      <c r="BCD60" s="37"/>
      <c r="BCE60" s="37"/>
      <c r="BCF60" s="37"/>
      <c r="BCG60" s="37"/>
      <c r="BCH60" s="37"/>
      <c r="BCI60" s="37"/>
      <c r="BCJ60" s="37"/>
      <c r="BCK60" s="37"/>
      <c r="BCL60" s="37"/>
      <c r="BCM60" s="37"/>
      <c r="BCN60" s="37"/>
      <c r="BCO60" s="37"/>
      <c r="BCP60" s="37"/>
      <c r="BCQ60" s="37"/>
      <c r="BCR60" s="37"/>
      <c r="BCS60" s="37"/>
      <c r="BCT60" s="37"/>
      <c r="BCU60" s="37"/>
      <c r="BCV60" s="37"/>
      <c r="BCW60" s="37"/>
      <c r="BCX60" s="37"/>
      <c r="BCY60" s="37"/>
      <c r="BCZ60" s="37"/>
      <c r="BDA60" s="37"/>
      <c r="BDB60" s="37"/>
      <c r="BDC60" s="37"/>
      <c r="BDD60" s="37"/>
      <c r="BDE60" s="37"/>
      <c r="BDF60" s="37"/>
      <c r="BDG60" s="37"/>
      <c r="BDH60" s="37"/>
      <c r="BDI60" s="37"/>
      <c r="BDJ60" s="37"/>
      <c r="BDK60" s="37"/>
      <c r="BDL60" s="37"/>
      <c r="BDM60" s="37"/>
      <c r="BDN60" s="37"/>
      <c r="BDO60" s="37"/>
      <c r="BDP60" s="37"/>
      <c r="BDQ60" s="37"/>
      <c r="BDR60" s="37"/>
      <c r="BDS60" s="37"/>
      <c r="BDT60" s="37"/>
      <c r="BDU60" s="37"/>
      <c r="BDV60" s="37"/>
      <c r="BDW60" s="37"/>
      <c r="BDX60" s="37"/>
      <c r="BDY60" s="37"/>
      <c r="BDZ60" s="37"/>
      <c r="BEA60" s="37"/>
      <c r="BEB60" s="37"/>
      <c r="BEC60" s="37"/>
      <c r="BED60" s="37"/>
      <c r="BEE60" s="37"/>
      <c r="BEF60" s="37"/>
      <c r="BEG60" s="37"/>
      <c r="BEH60" s="37"/>
      <c r="BEI60" s="37"/>
      <c r="BEJ60" s="37"/>
      <c r="BEK60" s="37"/>
      <c r="BEL60" s="37"/>
      <c r="BEM60" s="37"/>
      <c r="BEN60" s="37"/>
      <c r="BEO60" s="37"/>
      <c r="BEP60" s="37"/>
      <c r="BEQ60" s="37"/>
      <c r="BER60" s="37"/>
      <c r="BES60" s="37"/>
      <c r="BET60" s="37"/>
      <c r="BEU60" s="37"/>
      <c r="BEV60" s="37"/>
      <c r="BEW60" s="37"/>
      <c r="BEX60" s="37"/>
      <c r="BEY60" s="37"/>
      <c r="BEZ60" s="37"/>
      <c r="BFA60" s="37"/>
      <c r="BFB60" s="37"/>
      <c r="BFC60" s="37"/>
      <c r="BFD60" s="37"/>
      <c r="BFE60" s="37"/>
      <c r="BFF60" s="37"/>
      <c r="BFG60" s="37"/>
      <c r="BFH60" s="37"/>
      <c r="BFI60" s="37"/>
      <c r="BFJ60" s="37"/>
      <c r="BFK60" s="37"/>
      <c r="BFL60" s="37"/>
      <c r="BFM60" s="37"/>
      <c r="BFN60" s="37"/>
      <c r="BFO60" s="37"/>
      <c r="BFP60" s="37"/>
      <c r="BFQ60" s="37"/>
      <c r="BFR60" s="37"/>
      <c r="BFS60" s="37"/>
      <c r="BFT60" s="37"/>
      <c r="BFU60" s="37"/>
      <c r="BFV60" s="37"/>
      <c r="BFW60" s="37"/>
      <c r="BFX60" s="37"/>
      <c r="BFY60" s="37"/>
      <c r="BFZ60" s="37"/>
      <c r="BGA60" s="37"/>
      <c r="BGB60" s="37"/>
      <c r="BGC60" s="37"/>
      <c r="BGD60" s="37"/>
      <c r="BGE60" s="37"/>
      <c r="BGF60" s="37"/>
      <c r="BGG60" s="37"/>
      <c r="BGH60" s="37"/>
      <c r="BGI60" s="37"/>
      <c r="BGJ60" s="37"/>
      <c r="BGK60" s="37"/>
      <c r="BGL60" s="37"/>
      <c r="BGM60" s="37"/>
      <c r="BGN60" s="37"/>
      <c r="BGO60" s="37"/>
      <c r="BGP60" s="37"/>
      <c r="BGQ60" s="37"/>
      <c r="BGR60" s="37"/>
      <c r="BGS60" s="37"/>
      <c r="BGT60" s="37"/>
      <c r="BGU60" s="37"/>
      <c r="BGV60" s="37"/>
      <c r="BGW60" s="37"/>
      <c r="BGX60" s="37"/>
      <c r="BGY60" s="37"/>
      <c r="BGZ60" s="37"/>
      <c r="BHA60" s="37"/>
      <c r="BHB60" s="37"/>
      <c r="BHC60" s="37"/>
      <c r="BHD60" s="37"/>
      <c r="BHE60" s="37"/>
      <c r="BHF60" s="37"/>
      <c r="BHG60" s="37"/>
      <c r="BHH60" s="37"/>
      <c r="BHI60" s="37"/>
      <c r="BHJ60" s="37"/>
      <c r="BHK60" s="37"/>
      <c r="BHL60" s="37"/>
      <c r="BHM60" s="37"/>
      <c r="BHN60" s="37"/>
      <c r="BHO60" s="37"/>
      <c r="BHP60" s="37"/>
      <c r="BHQ60" s="37"/>
      <c r="BHR60" s="37"/>
      <c r="BHS60" s="37"/>
      <c r="BHT60" s="37"/>
      <c r="BHU60" s="37"/>
      <c r="BHV60" s="37"/>
      <c r="BHW60" s="37"/>
      <c r="BHX60" s="37"/>
      <c r="BHY60" s="37"/>
      <c r="BHZ60" s="37"/>
      <c r="BIA60" s="37"/>
      <c r="BIB60" s="37"/>
      <c r="BIC60" s="37"/>
      <c r="BID60" s="37"/>
      <c r="BIE60" s="37"/>
      <c r="BIF60" s="37"/>
      <c r="BIG60" s="37"/>
      <c r="BIH60" s="37"/>
      <c r="BII60" s="37"/>
      <c r="BIJ60" s="37"/>
      <c r="BIK60" s="37"/>
      <c r="BIL60" s="37"/>
      <c r="BIM60" s="37"/>
      <c r="BIN60" s="37"/>
      <c r="BIO60" s="37"/>
      <c r="BIP60" s="37"/>
      <c r="BIQ60" s="37"/>
      <c r="BIR60" s="37"/>
      <c r="BIS60" s="37"/>
      <c r="BIT60" s="37"/>
      <c r="BIU60" s="37"/>
      <c r="BIV60" s="37"/>
      <c r="BIW60" s="37"/>
      <c r="BIX60" s="37"/>
      <c r="BIY60" s="37"/>
      <c r="BIZ60" s="37"/>
      <c r="BJA60" s="37"/>
      <c r="BJB60" s="37"/>
      <c r="BJC60" s="37"/>
      <c r="BJD60" s="37"/>
      <c r="BJE60" s="37"/>
      <c r="BJF60" s="37"/>
      <c r="BJG60" s="37"/>
      <c r="BJH60" s="37"/>
      <c r="BJI60" s="37"/>
      <c r="BJJ60" s="37"/>
      <c r="BJK60" s="37"/>
      <c r="BJL60" s="37"/>
      <c r="BJM60" s="37"/>
      <c r="BJN60" s="37"/>
      <c r="BJO60" s="37"/>
      <c r="BJP60" s="37"/>
      <c r="BJQ60" s="37"/>
      <c r="BJR60" s="37"/>
      <c r="BJS60" s="37"/>
      <c r="BJT60" s="37"/>
      <c r="BJU60" s="37"/>
      <c r="BJV60" s="37"/>
      <c r="BJW60" s="37"/>
      <c r="BJX60" s="37"/>
      <c r="BJY60" s="37"/>
      <c r="BJZ60" s="37"/>
      <c r="BKA60" s="37"/>
      <c r="BKB60" s="37"/>
      <c r="BKC60" s="37"/>
      <c r="BKD60" s="37"/>
      <c r="BKE60" s="37"/>
      <c r="BKF60" s="37"/>
      <c r="BKG60" s="37"/>
      <c r="BKH60" s="37"/>
      <c r="BKI60" s="37"/>
      <c r="BKJ60" s="37"/>
      <c r="BKK60" s="37"/>
      <c r="BKL60" s="37"/>
      <c r="BKM60" s="37"/>
      <c r="BKN60" s="37"/>
      <c r="BKO60" s="37"/>
      <c r="BKP60" s="37"/>
      <c r="BKQ60" s="37"/>
      <c r="BKR60" s="37"/>
      <c r="BKS60" s="37"/>
      <c r="BKT60" s="37"/>
      <c r="BKU60" s="37"/>
      <c r="BKV60" s="37"/>
      <c r="BKW60" s="37"/>
      <c r="BKX60" s="37"/>
      <c r="BKY60" s="37"/>
      <c r="BKZ60" s="37"/>
      <c r="BLA60" s="37"/>
      <c r="BLB60" s="37"/>
      <c r="BLC60" s="37"/>
      <c r="BLD60" s="37"/>
      <c r="BLE60" s="37"/>
      <c r="BLF60" s="37"/>
      <c r="BLG60" s="37"/>
      <c r="BLH60" s="37"/>
      <c r="BLI60" s="37"/>
      <c r="BLJ60" s="37"/>
      <c r="BLK60" s="37"/>
      <c r="BLL60" s="37"/>
      <c r="BLM60" s="37"/>
      <c r="BLN60" s="37"/>
      <c r="BLO60" s="37"/>
      <c r="BLP60" s="37"/>
      <c r="BLQ60" s="37"/>
      <c r="BLR60" s="37"/>
      <c r="BLS60" s="37"/>
      <c r="BLT60" s="37"/>
      <c r="BLU60" s="37"/>
      <c r="BLV60" s="37"/>
      <c r="BLW60" s="37"/>
      <c r="BLX60" s="37"/>
      <c r="BLY60" s="37"/>
      <c r="BLZ60" s="37"/>
      <c r="BMA60" s="37"/>
      <c r="BMB60" s="37"/>
      <c r="BMC60" s="37"/>
      <c r="BMD60" s="37"/>
      <c r="BME60" s="37"/>
      <c r="BMF60" s="37"/>
      <c r="BMG60" s="37"/>
      <c r="BMH60" s="37"/>
      <c r="BMI60" s="37"/>
      <c r="BMJ60" s="37"/>
      <c r="BMK60" s="37"/>
      <c r="BML60" s="37"/>
      <c r="BMM60" s="37"/>
      <c r="BMN60" s="37"/>
      <c r="BMO60" s="37"/>
      <c r="BMP60" s="37"/>
      <c r="BMQ60" s="37"/>
      <c r="BMR60" s="37"/>
      <c r="BMS60" s="37"/>
      <c r="BMT60" s="37"/>
      <c r="BMU60" s="37"/>
      <c r="BMV60" s="37"/>
      <c r="BMW60" s="37"/>
      <c r="BMX60" s="37"/>
      <c r="BMY60" s="37"/>
      <c r="BMZ60" s="37"/>
      <c r="BNA60" s="37"/>
      <c r="BNB60" s="37"/>
      <c r="BNC60" s="37"/>
      <c r="BND60" s="37"/>
      <c r="BNE60" s="37"/>
      <c r="BNF60" s="37"/>
      <c r="BNG60" s="37"/>
      <c r="BNH60" s="37"/>
      <c r="BNI60" s="37"/>
      <c r="BNJ60" s="37"/>
      <c r="BNK60" s="37"/>
      <c r="BNL60" s="37"/>
      <c r="BNM60" s="37"/>
      <c r="BNN60" s="37"/>
      <c r="BNO60" s="37"/>
      <c r="BNP60" s="37"/>
      <c r="BNQ60" s="37"/>
      <c r="BNR60" s="37"/>
      <c r="BNS60" s="37"/>
      <c r="BNT60" s="37"/>
      <c r="BNU60" s="37"/>
      <c r="BNV60" s="37"/>
      <c r="BNW60" s="37"/>
      <c r="BNX60" s="37"/>
      <c r="BNY60" s="37"/>
      <c r="BNZ60" s="37"/>
      <c r="BOA60" s="37"/>
      <c r="BOB60" s="37"/>
      <c r="BOC60" s="37"/>
      <c r="BOD60" s="37"/>
      <c r="BOE60" s="37"/>
      <c r="BOF60" s="37"/>
      <c r="BOG60" s="37"/>
      <c r="BOH60" s="37"/>
      <c r="BOI60" s="37"/>
      <c r="BOJ60" s="37"/>
      <c r="BOK60" s="37"/>
      <c r="BOL60" s="37"/>
      <c r="BOM60" s="37"/>
      <c r="BON60" s="37"/>
      <c r="BOO60" s="37"/>
      <c r="BOP60" s="37"/>
      <c r="BOQ60" s="37"/>
      <c r="BOR60" s="37"/>
      <c r="BOS60" s="37"/>
      <c r="BOT60" s="37"/>
      <c r="BOU60" s="37"/>
      <c r="BOV60" s="37"/>
      <c r="BOW60" s="37"/>
      <c r="BOX60" s="37"/>
      <c r="BOY60" s="37"/>
      <c r="BOZ60" s="37"/>
      <c r="BPA60" s="37"/>
      <c r="BPB60" s="37"/>
      <c r="BPC60" s="37"/>
      <c r="BPD60" s="37"/>
      <c r="BPE60" s="37"/>
      <c r="BPF60" s="37"/>
      <c r="BPG60" s="37"/>
      <c r="BPH60" s="37"/>
      <c r="BPI60" s="37"/>
      <c r="BPJ60" s="37"/>
      <c r="BPK60" s="37"/>
      <c r="BPL60" s="37"/>
      <c r="BPM60" s="37"/>
      <c r="BPN60" s="37"/>
      <c r="BPO60" s="37"/>
      <c r="BPP60" s="37"/>
      <c r="BPQ60" s="37"/>
      <c r="BPR60" s="37"/>
      <c r="BPS60" s="37"/>
      <c r="BPT60" s="37"/>
      <c r="BPU60" s="37"/>
      <c r="BPV60" s="37"/>
      <c r="BPW60" s="37"/>
      <c r="BPX60" s="37"/>
      <c r="BPY60" s="37"/>
      <c r="BPZ60" s="37"/>
      <c r="BQA60" s="37"/>
      <c r="BQB60" s="37"/>
      <c r="BQC60" s="37"/>
      <c r="BQD60" s="37"/>
      <c r="BQE60" s="37"/>
      <c r="BQF60" s="37"/>
      <c r="BQG60" s="37"/>
      <c r="BQH60" s="37"/>
      <c r="BQI60" s="37"/>
      <c r="BQJ60" s="37"/>
      <c r="BQK60" s="37"/>
      <c r="BQL60" s="37"/>
      <c r="BQM60" s="37"/>
      <c r="BQN60" s="37"/>
      <c r="BQO60" s="37"/>
      <c r="BQP60" s="37"/>
      <c r="BQQ60" s="37"/>
      <c r="BQR60" s="37"/>
      <c r="BQS60" s="37"/>
      <c r="BQT60" s="37"/>
      <c r="BQU60" s="37"/>
      <c r="BQV60" s="37"/>
      <c r="BQW60" s="37"/>
      <c r="BQX60" s="37"/>
      <c r="BQY60" s="37"/>
      <c r="BQZ60" s="37"/>
      <c r="BRA60" s="37"/>
      <c r="BRB60" s="37"/>
      <c r="BRC60" s="37"/>
      <c r="BRD60" s="37"/>
      <c r="BRE60" s="37"/>
      <c r="BRF60" s="37"/>
      <c r="BRG60" s="37"/>
      <c r="BRH60" s="37"/>
      <c r="BRI60" s="37"/>
      <c r="BRJ60" s="37"/>
      <c r="BRK60" s="37"/>
      <c r="BRL60" s="37"/>
      <c r="BRM60" s="37"/>
      <c r="BRN60" s="37"/>
      <c r="BRO60" s="37"/>
      <c r="BRP60" s="37"/>
      <c r="BRQ60" s="37"/>
      <c r="BRR60" s="37"/>
      <c r="BRS60" s="37"/>
      <c r="BRT60" s="37"/>
      <c r="BRU60" s="37"/>
      <c r="BRV60" s="37"/>
      <c r="BRW60" s="37"/>
      <c r="BRX60" s="37"/>
      <c r="BRY60" s="37"/>
      <c r="BRZ60" s="37"/>
      <c r="BSA60" s="37"/>
      <c r="BSB60" s="37"/>
      <c r="BSC60" s="37"/>
      <c r="BSD60" s="37"/>
      <c r="BSE60" s="37"/>
      <c r="BSF60" s="37"/>
      <c r="BSG60" s="37"/>
      <c r="BSH60" s="37"/>
      <c r="BSI60" s="37"/>
      <c r="BSJ60" s="37"/>
      <c r="BSK60" s="37"/>
      <c r="BSL60" s="37"/>
      <c r="BSM60" s="37"/>
      <c r="BSN60" s="37"/>
      <c r="BSO60" s="37"/>
      <c r="BSP60" s="37"/>
      <c r="BSQ60" s="37"/>
      <c r="BSR60" s="37"/>
      <c r="BSS60" s="37"/>
      <c r="BST60" s="37"/>
      <c r="BSU60" s="37"/>
      <c r="BSV60" s="37"/>
      <c r="BSW60" s="37"/>
      <c r="BSX60" s="37"/>
      <c r="BSY60" s="37"/>
      <c r="BSZ60" s="37"/>
      <c r="BTA60" s="37"/>
      <c r="BTB60" s="37"/>
      <c r="BTC60" s="37"/>
      <c r="BTD60" s="37"/>
      <c r="BTE60" s="37"/>
      <c r="BTF60" s="37"/>
      <c r="BTG60" s="37"/>
      <c r="BTH60" s="37"/>
      <c r="BTI60" s="37"/>
      <c r="BTJ60" s="37"/>
      <c r="BTK60" s="37"/>
      <c r="BTL60" s="37"/>
      <c r="BTM60" s="37"/>
      <c r="BTN60" s="37"/>
      <c r="BTO60" s="37"/>
      <c r="BTP60" s="37"/>
      <c r="BTQ60" s="37"/>
      <c r="BTR60" s="37"/>
      <c r="BTS60" s="37"/>
      <c r="BTT60" s="37"/>
      <c r="BTU60" s="37"/>
      <c r="BTV60" s="37"/>
      <c r="BTW60" s="37"/>
      <c r="BTX60" s="37"/>
      <c r="BTY60" s="37"/>
      <c r="BTZ60" s="37"/>
      <c r="BUA60" s="37"/>
      <c r="BUB60" s="37"/>
      <c r="BUC60" s="37"/>
      <c r="BUD60" s="37"/>
      <c r="BUE60" s="37"/>
      <c r="BUF60" s="37"/>
      <c r="BUG60" s="37"/>
      <c r="BUH60" s="37"/>
      <c r="BUI60" s="37"/>
      <c r="BUJ60" s="37"/>
      <c r="BUK60" s="37"/>
      <c r="BUL60" s="37"/>
      <c r="BUM60" s="37"/>
      <c r="BUN60" s="37"/>
      <c r="BUO60" s="37"/>
      <c r="BUP60" s="37"/>
      <c r="BUQ60" s="37"/>
      <c r="BUR60" s="37"/>
      <c r="BUS60" s="37"/>
      <c r="BUT60" s="37"/>
      <c r="BUU60" s="37"/>
      <c r="BUV60" s="37"/>
      <c r="BUW60" s="37"/>
      <c r="BUX60" s="37"/>
      <c r="BUY60" s="37"/>
      <c r="BUZ60" s="37"/>
      <c r="BVA60" s="37"/>
      <c r="BVB60" s="37"/>
      <c r="BVC60" s="37"/>
      <c r="BVD60" s="37"/>
      <c r="BVE60" s="37"/>
      <c r="BVF60" s="37"/>
      <c r="BVG60" s="37"/>
      <c r="BVH60" s="37"/>
      <c r="BVI60" s="37"/>
      <c r="BVJ60" s="37"/>
      <c r="BVK60" s="37"/>
      <c r="BVL60" s="37"/>
      <c r="BVM60" s="37"/>
      <c r="BVN60" s="37"/>
      <c r="BVO60" s="37"/>
      <c r="BVP60" s="37"/>
      <c r="BVQ60" s="37"/>
      <c r="BVR60" s="37"/>
      <c r="BVS60" s="37"/>
      <c r="BVT60" s="37"/>
      <c r="BVU60" s="37"/>
      <c r="BVV60" s="37"/>
      <c r="BVW60" s="37"/>
      <c r="BVX60" s="37"/>
      <c r="BVY60" s="37"/>
      <c r="BVZ60" s="37"/>
      <c r="BWA60" s="37"/>
      <c r="BWB60" s="37"/>
      <c r="BWC60" s="37"/>
      <c r="BWD60" s="37"/>
      <c r="BWE60" s="37"/>
      <c r="BWF60" s="37"/>
      <c r="BWG60" s="37"/>
      <c r="BWH60" s="37"/>
      <c r="BWI60" s="37"/>
      <c r="BWJ60" s="37"/>
      <c r="BWK60" s="37"/>
      <c r="BWL60" s="37"/>
      <c r="BWM60" s="37"/>
      <c r="BWN60" s="37"/>
      <c r="BWO60" s="37"/>
      <c r="BWP60" s="37"/>
      <c r="BWQ60" s="37"/>
      <c r="BWR60" s="37"/>
      <c r="BWS60" s="37"/>
      <c r="BWT60" s="37"/>
      <c r="BWU60" s="37"/>
      <c r="BWV60" s="37"/>
      <c r="BWW60" s="37"/>
      <c r="BWX60" s="37"/>
      <c r="BWY60" s="37"/>
      <c r="BWZ60" s="37"/>
      <c r="BXA60" s="37"/>
      <c r="BXB60" s="37"/>
      <c r="BXC60" s="37"/>
      <c r="BXD60" s="37"/>
      <c r="BXE60" s="37"/>
      <c r="BXF60" s="37"/>
      <c r="BXG60" s="37"/>
      <c r="BXH60" s="37"/>
      <c r="BXI60" s="37"/>
      <c r="BXJ60" s="37"/>
      <c r="BXK60" s="37"/>
      <c r="BXL60" s="37"/>
      <c r="BXM60" s="37"/>
      <c r="BXN60" s="37"/>
      <c r="BXO60" s="37"/>
      <c r="BXP60" s="37"/>
      <c r="BXQ60" s="37"/>
      <c r="BXR60" s="37"/>
      <c r="BXS60" s="37"/>
      <c r="BXT60" s="37"/>
      <c r="BXU60" s="37"/>
      <c r="BXV60" s="37"/>
      <c r="BXW60" s="37"/>
      <c r="BXX60" s="37"/>
      <c r="BXY60" s="37"/>
      <c r="BXZ60" s="37"/>
      <c r="BYA60" s="37"/>
      <c r="BYB60" s="37"/>
      <c r="BYC60" s="37"/>
      <c r="BYD60" s="37"/>
      <c r="BYE60" s="37"/>
      <c r="BYF60" s="37"/>
      <c r="BYG60" s="37"/>
      <c r="BYH60" s="37"/>
      <c r="BYI60" s="37"/>
      <c r="BYJ60" s="37"/>
      <c r="BYK60" s="37"/>
      <c r="BYL60" s="37"/>
      <c r="BYM60" s="37"/>
      <c r="BYN60" s="37"/>
      <c r="BYO60" s="37"/>
      <c r="BYP60" s="37"/>
      <c r="BYQ60" s="37"/>
      <c r="BYR60" s="37"/>
      <c r="BYS60" s="37"/>
      <c r="BYT60" s="37"/>
      <c r="BYU60" s="37"/>
      <c r="BYV60" s="37"/>
      <c r="BYW60" s="37"/>
      <c r="BYX60" s="37"/>
      <c r="BYY60" s="37"/>
      <c r="BYZ60" s="37"/>
      <c r="BZA60" s="37"/>
      <c r="BZB60" s="37"/>
      <c r="BZC60" s="37"/>
      <c r="BZD60" s="37"/>
      <c r="BZE60" s="37"/>
      <c r="BZF60" s="37"/>
      <c r="BZG60" s="37"/>
      <c r="BZH60" s="37"/>
      <c r="BZI60" s="37"/>
      <c r="BZJ60" s="37"/>
      <c r="BZK60" s="37"/>
      <c r="BZL60" s="37"/>
      <c r="BZM60" s="37"/>
      <c r="BZN60" s="37"/>
      <c r="BZO60" s="37"/>
      <c r="BZP60" s="37"/>
      <c r="BZQ60" s="37"/>
      <c r="BZR60" s="37"/>
      <c r="BZS60" s="37"/>
      <c r="BZT60" s="37"/>
      <c r="BZU60" s="37"/>
      <c r="BZV60" s="37"/>
      <c r="BZW60" s="37"/>
      <c r="BZX60" s="37"/>
      <c r="BZY60" s="37"/>
      <c r="BZZ60" s="37"/>
      <c r="CAA60" s="37"/>
      <c r="CAB60" s="37"/>
      <c r="CAC60" s="37"/>
      <c r="CAD60" s="37"/>
      <c r="CAE60" s="37"/>
      <c r="CAF60" s="37"/>
      <c r="CAG60" s="37"/>
      <c r="CAH60" s="37"/>
      <c r="CAI60" s="37"/>
      <c r="CAJ60" s="37"/>
      <c r="CAK60" s="37"/>
      <c r="CAL60" s="37"/>
      <c r="CAM60" s="37"/>
      <c r="CAN60" s="37"/>
      <c r="CAO60" s="37"/>
      <c r="CAP60" s="37"/>
      <c r="CAQ60" s="37"/>
      <c r="CAR60" s="37"/>
      <c r="CAS60" s="37"/>
      <c r="CAT60" s="37"/>
      <c r="CAU60" s="37"/>
      <c r="CAV60" s="37"/>
      <c r="CAW60" s="37"/>
      <c r="CAX60" s="37"/>
      <c r="CAY60" s="37"/>
      <c r="CAZ60" s="37"/>
      <c r="CBA60" s="37"/>
      <c r="CBB60" s="37"/>
      <c r="CBC60" s="37"/>
      <c r="CBD60" s="37"/>
      <c r="CBE60" s="37"/>
      <c r="CBF60" s="37"/>
      <c r="CBG60" s="37"/>
      <c r="CBH60" s="37"/>
      <c r="CBI60" s="37"/>
      <c r="CBJ60" s="37"/>
      <c r="CBK60" s="37"/>
      <c r="CBL60" s="37"/>
      <c r="CBM60" s="37"/>
      <c r="CBN60" s="37"/>
      <c r="CBO60" s="37"/>
      <c r="CBP60" s="37"/>
      <c r="CBQ60" s="37"/>
      <c r="CBR60" s="37"/>
      <c r="CBS60" s="37"/>
      <c r="CBT60" s="37"/>
      <c r="CBU60" s="37"/>
      <c r="CBV60" s="37"/>
      <c r="CBW60" s="37"/>
      <c r="CBX60" s="37"/>
      <c r="CBY60" s="37"/>
      <c r="CBZ60" s="37"/>
      <c r="CCA60" s="37"/>
      <c r="CCB60" s="37"/>
      <c r="CCC60" s="37"/>
      <c r="CCD60" s="37"/>
      <c r="CCE60" s="37"/>
      <c r="CCF60" s="37"/>
      <c r="CCG60" s="37"/>
      <c r="CCH60" s="37"/>
      <c r="CCI60" s="37"/>
      <c r="CCJ60" s="37"/>
      <c r="CCK60" s="37"/>
      <c r="CCL60" s="37"/>
      <c r="CCM60" s="37"/>
      <c r="CCN60" s="37"/>
      <c r="CCO60" s="37"/>
      <c r="CCP60" s="37"/>
      <c r="CCQ60" s="37"/>
      <c r="CCR60" s="37"/>
      <c r="CCS60" s="37"/>
      <c r="CCT60" s="37"/>
      <c r="CCU60" s="37"/>
      <c r="CCV60" s="37"/>
      <c r="CCW60" s="37"/>
      <c r="CCX60" s="37"/>
      <c r="CCY60" s="37"/>
      <c r="CCZ60" s="37"/>
      <c r="CDA60" s="37"/>
      <c r="CDB60" s="37"/>
      <c r="CDC60" s="37"/>
      <c r="CDD60" s="37"/>
      <c r="CDE60" s="37"/>
      <c r="CDF60" s="37"/>
      <c r="CDG60" s="37"/>
      <c r="CDH60" s="37"/>
      <c r="CDI60" s="37"/>
      <c r="CDJ60" s="37"/>
      <c r="CDK60" s="37"/>
      <c r="CDL60" s="37"/>
      <c r="CDM60" s="37"/>
      <c r="CDN60" s="37"/>
      <c r="CDO60" s="37"/>
      <c r="CDP60" s="37"/>
      <c r="CDQ60" s="37"/>
      <c r="CDR60" s="37"/>
      <c r="CDS60" s="37"/>
      <c r="CDT60" s="37"/>
      <c r="CDU60" s="37"/>
      <c r="CDV60" s="37"/>
      <c r="CDW60" s="37"/>
      <c r="CDX60" s="37"/>
      <c r="CDY60" s="37"/>
      <c r="CDZ60" s="37"/>
      <c r="CEA60" s="37"/>
      <c r="CEB60" s="37"/>
      <c r="CEC60" s="37"/>
      <c r="CED60" s="37"/>
      <c r="CEE60" s="37"/>
      <c r="CEF60" s="37"/>
      <c r="CEG60" s="37"/>
      <c r="CEH60" s="37"/>
      <c r="CEI60" s="37"/>
      <c r="CEJ60" s="37"/>
      <c r="CEK60" s="37"/>
      <c r="CEL60" s="37"/>
      <c r="CEM60" s="37"/>
      <c r="CEN60" s="37"/>
      <c r="CEO60" s="37"/>
      <c r="CEP60" s="37"/>
      <c r="CEQ60" s="37"/>
      <c r="CER60" s="37"/>
      <c r="CES60" s="37"/>
      <c r="CET60" s="37"/>
      <c r="CEU60" s="37"/>
      <c r="CEV60" s="37"/>
      <c r="CEW60" s="37"/>
      <c r="CEX60" s="37"/>
      <c r="CEY60" s="37"/>
      <c r="CEZ60" s="37"/>
      <c r="CFA60" s="37"/>
      <c r="CFB60" s="37"/>
      <c r="CFC60" s="37"/>
      <c r="CFD60" s="37"/>
      <c r="CFE60" s="37"/>
      <c r="CFF60" s="37"/>
      <c r="CFG60" s="37"/>
      <c r="CFH60" s="37"/>
      <c r="CFI60" s="37"/>
      <c r="CFJ60" s="37"/>
      <c r="CFK60" s="37"/>
      <c r="CFL60" s="37"/>
      <c r="CFM60" s="37"/>
      <c r="CFN60" s="37"/>
      <c r="CFO60" s="37"/>
      <c r="CFP60" s="37"/>
      <c r="CFQ60" s="37"/>
      <c r="CFR60" s="37"/>
      <c r="CFS60" s="37"/>
      <c r="CFT60" s="37"/>
      <c r="CFU60" s="37"/>
      <c r="CFV60" s="37"/>
      <c r="CFW60" s="37"/>
      <c r="CFX60" s="37"/>
      <c r="CFY60" s="37"/>
      <c r="CFZ60" s="37"/>
      <c r="CGA60" s="37"/>
      <c r="CGB60" s="37"/>
      <c r="CGC60" s="37"/>
      <c r="CGD60" s="37"/>
      <c r="CGE60" s="37"/>
      <c r="CGF60" s="37"/>
      <c r="CGG60" s="37"/>
      <c r="CGH60" s="37"/>
      <c r="CGI60" s="37"/>
      <c r="CGJ60" s="37"/>
      <c r="CGK60" s="37"/>
      <c r="CGL60" s="37"/>
      <c r="CGM60" s="37"/>
      <c r="CGN60" s="37"/>
      <c r="CGO60" s="37"/>
      <c r="CGP60" s="37"/>
      <c r="CGQ60" s="37"/>
      <c r="CGR60" s="37"/>
      <c r="CGS60" s="37"/>
      <c r="CGT60" s="37"/>
      <c r="CGU60" s="37"/>
      <c r="CGV60" s="37"/>
      <c r="CGW60" s="37"/>
      <c r="CGX60" s="37"/>
      <c r="CGY60" s="37"/>
      <c r="CGZ60" s="37"/>
      <c r="CHA60" s="37"/>
      <c r="CHB60" s="37"/>
      <c r="CHC60" s="37"/>
      <c r="CHD60" s="37"/>
      <c r="CHE60" s="37"/>
      <c r="CHF60" s="37"/>
      <c r="CHG60" s="37"/>
      <c r="CHH60" s="37"/>
      <c r="CHI60" s="37"/>
      <c r="CHJ60" s="37"/>
      <c r="CHK60" s="37"/>
      <c r="CHL60" s="37"/>
      <c r="CHM60" s="37"/>
      <c r="CHN60" s="37"/>
      <c r="CHO60" s="37"/>
      <c r="CHP60" s="37"/>
      <c r="CHQ60" s="37"/>
      <c r="CHR60" s="37"/>
      <c r="CHS60" s="37"/>
      <c r="CHT60" s="37"/>
      <c r="CHU60" s="37"/>
      <c r="CHV60" s="37"/>
      <c r="CHW60" s="37"/>
      <c r="CHX60" s="37"/>
      <c r="CHY60" s="37"/>
      <c r="CHZ60" s="37"/>
      <c r="CIA60" s="37"/>
      <c r="CIB60" s="37"/>
      <c r="CIC60" s="37"/>
      <c r="CID60" s="37"/>
      <c r="CIE60" s="37"/>
      <c r="CIF60" s="37"/>
      <c r="CIG60" s="37"/>
      <c r="CIH60" s="37"/>
      <c r="CII60" s="37"/>
      <c r="CIJ60" s="37"/>
      <c r="CIK60" s="37"/>
      <c r="CIL60" s="37"/>
      <c r="CIM60" s="37"/>
      <c r="CIN60" s="37"/>
      <c r="CIO60" s="37"/>
      <c r="CIP60" s="37"/>
      <c r="CIQ60" s="37"/>
      <c r="CIR60" s="37"/>
      <c r="CIS60" s="37"/>
      <c r="CIT60" s="37"/>
      <c r="CIU60" s="37"/>
      <c r="CIV60" s="37"/>
      <c r="CIW60" s="37"/>
      <c r="CIX60" s="37"/>
      <c r="CIY60" s="37"/>
      <c r="CIZ60" s="37"/>
      <c r="CJA60" s="37"/>
      <c r="CJB60" s="37"/>
      <c r="CJC60" s="37"/>
      <c r="CJD60" s="37"/>
      <c r="CJE60" s="37"/>
      <c r="CJF60" s="37"/>
      <c r="CJG60" s="37"/>
      <c r="CJH60" s="37"/>
      <c r="CJI60" s="37"/>
      <c r="CJJ60" s="37"/>
      <c r="CJK60" s="37"/>
      <c r="CJL60" s="37"/>
      <c r="CJM60" s="37"/>
      <c r="CJN60" s="37"/>
      <c r="CJO60" s="37"/>
      <c r="CJP60" s="37"/>
      <c r="CJQ60" s="37"/>
      <c r="CJR60" s="37"/>
      <c r="CJS60" s="37"/>
      <c r="CJT60" s="37"/>
      <c r="CJU60" s="37"/>
      <c r="CJV60" s="37"/>
      <c r="CJW60" s="37"/>
      <c r="CJX60" s="37"/>
      <c r="CJY60" s="37"/>
      <c r="CJZ60" s="37"/>
      <c r="CKA60" s="37"/>
      <c r="CKB60" s="37"/>
      <c r="CKC60" s="37"/>
      <c r="CKD60" s="37"/>
      <c r="CKE60" s="37"/>
      <c r="CKF60" s="37"/>
      <c r="CKG60" s="37"/>
      <c r="CKH60" s="37"/>
      <c r="CKI60" s="37"/>
      <c r="CKJ60" s="37"/>
      <c r="CKK60" s="37"/>
      <c r="CKL60" s="37"/>
      <c r="CKM60" s="37"/>
      <c r="CKN60" s="37"/>
      <c r="CKO60" s="37"/>
      <c r="CKP60" s="37"/>
      <c r="CKQ60" s="37"/>
      <c r="CKR60" s="37"/>
      <c r="CKS60" s="37"/>
      <c r="CKT60" s="37"/>
      <c r="CKU60" s="37"/>
      <c r="CKV60" s="37"/>
      <c r="CKW60" s="37"/>
      <c r="CKX60" s="37"/>
      <c r="CKY60" s="37"/>
      <c r="CKZ60" s="37"/>
      <c r="CLA60" s="37"/>
      <c r="CLB60" s="37"/>
      <c r="CLC60" s="37"/>
      <c r="CLD60" s="37"/>
      <c r="CLE60" s="37"/>
      <c r="CLF60" s="37"/>
      <c r="CLG60" s="37"/>
      <c r="CLH60" s="37"/>
      <c r="CLI60" s="37"/>
      <c r="CLJ60" s="37"/>
      <c r="CLK60" s="37"/>
      <c r="CLL60" s="37"/>
      <c r="CLM60" s="37"/>
      <c r="CLN60" s="37"/>
      <c r="CLO60" s="37"/>
      <c r="CLP60" s="37"/>
      <c r="CLQ60" s="37"/>
      <c r="CLR60" s="37"/>
      <c r="CLS60" s="37"/>
      <c r="CLT60" s="37"/>
      <c r="CLU60" s="37"/>
      <c r="CLV60" s="37"/>
      <c r="CLW60" s="37"/>
      <c r="CLX60" s="37"/>
      <c r="CLY60" s="37"/>
      <c r="CLZ60" s="37"/>
      <c r="CMA60" s="37"/>
      <c r="CMB60" s="37"/>
      <c r="CMC60" s="37"/>
      <c r="CMD60" s="37"/>
      <c r="CME60" s="37"/>
      <c r="CMF60" s="37"/>
      <c r="CMG60" s="37"/>
      <c r="CMH60" s="37"/>
      <c r="CMI60" s="37"/>
      <c r="CMJ60" s="37"/>
      <c r="CMK60" s="37"/>
      <c r="CML60" s="37"/>
      <c r="CMM60" s="37"/>
      <c r="CMN60" s="37"/>
      <c r="CMO60" s="37"/>
      <c r="CMP60" s="37"/>
      <c r="CMQ60" s="37"/>
      <c r="CMR60" s="37"/>
      <c r="CMS60" s="37"/>
      <c r="CMT60" s="37"/>
      <c r="CMU60" s="37"/>
      <c r="CMV60" s="37"/>
      <c r="CMW60" s="37"/>
      <c r="CMX60" s="37"/>
      <c r="CMY60" s="37"/>
      <c r="CMZ60" s="37"/>
      <c r="CNA60" s="37"/>
      <c r="CNB60" s="37"/>
      <c r="CNC60" s="37"/>
      <c r="CND60" s="37"/>
      <c r="CNE60" s="37"/>
      <c r="CNF60" s="37"/>
      <c r="CNG60" s="37"/>
      <c r="CNH60" s="37"/>
      <c r="CNI60" s="37"/>
      <c r="CNJ60" s="37"/>
      <c r="CNK60" s="37"/>
      <c r="CNL60" s="37"/>
      <c r="CNM60" s="37"/>
      <c r="CNN60" s="37"/>
      <c r="CNO60" s="37"/>
      <c r="CNP60" s="37"/>
      <c r="CNQ60" s="37"/>
      <c r="CNR60" s="37"/>
      <c r="CNS60" s="37"/>
      <c r="CNT60" s="37"/>
      <c r="CNU60" s="37"/>
      <c r="CNV60" s="37"/>
      <c r="CNW60" s="37"/>
      <c r="CNX60" s="37"/>
      <c r="CNY60" s="37"/>
      <c r="CNZ60" s="37"/>
      <c r="COA60" s="37"/>
      <c r="COB60" s="37"/>
      <c r="COC60" s="37"/>
      <c r="COD60" s="37"/>
      <c r="COE60" s="37"/>
      <c r="COF60" s="37"/>
      <c r="COG60" s="37"/>
      <c r="COH60" s="37"/>
      <c r="COI60" s="37"/>
      <c r="COJ60" s="37"/>
      <c r="COK60" s="37"/>
      <c r="COL60" s="37"/>
      <c r="COM60" s="37"/>
      <c r="CON60" s="37"/>
      <c r="COO60" s="37"/>
      <c r="COP60" s="37"/>
      <c r="COQ60" s="37"/>
      <c r="COR60" s="37"/>
      <c r="COS60" s="37"/>
      <c r="COT60" s="37"/>
      <c r="COU60" s="37"/>
      <c r="COV60" s="37"/>
      <c r="COW60" s="37"/>
      <c r="COX60" s="37"/>
      <c r="COY60" s="37"/>
      <c r="COZ60" s="37"/>
      <c r="CPA60" s="37"/>
      <c r="CPB60" s="37"/>
      <c r="CPC60" s="37"/>
      <c r="CPD60" s="37"/>
      <c r="CPE60" s="37"/>
      <c r="CPF60" s="37"/>
      <c r="CPG60" s="37"/>
      <c r="CPH60" s="37"/>
      <c r="CPI60" s="37"/>
      <c r="CPJ60" s="37"/>
      <c r="CPK60" s="37"/>
      <c r="CPL60" s="37"/>
      <c r="CPM60" s="37"/>
      <c r="CPN60" s="37"/>
      <c r="CPO60" s="37"/>
      <c r="CPP60" s="37"/>
      <c r="CPQ60" s="37"/>
      <c r="CPR60" s="37"/>
      <c r="CPS60" s="37"/>
      <c r="CPT60" s="37"/>
      <c r="CPU60" s="37"/>
      <c r="CPV60" s="37"/>
      <c r="CPW60" s="37"/>
      <c r="CPX60" s="37"/>
      <c r="CPY60" s="37"/>
      <c r="CPZ60" s="37"/>
      <c r="CQA60" s="37"/>
      <c r="CQB60" s="37"/>
      <c r="CQC60" s="37"/>
      <c r="CQD60" s="37"/>
      <c r="CQE60" s="37"/>
      <c r="CQF60" s="37"/>
      <c r="CQG60" s="37"/>
      <c r="CQH60" s="37"/>
      <c r="CQI60" s="37"/>
      <c r="CQJ60" s="37"/>
      <c r="CQK60" s="37"/>
      <c r="CQL60" s="37"/>
      <c r="CQM60" s="37"/>
      <c r="CQN60" s="37"/>
      <c r="CQO60" s="37"/>
      <c r="CQP60" s="37"/>
      <c r="CQQ60" s="37"/>
      <c r="CQR60" s="37"/>
      <c r="CQS60" s="37"/>
      <c r="CQT60" s="37"/>
      <c r="CQU60" s="37"/>
      <c r="CQV60" s="37"/>
      <c r="CQW60" s="37"/>
      <c r="CQX60" s="37"/>
      <c r="CQY60" s="37"/>
      <c r="CQZ60" s="37"/>
      <c r="CRA60" s="37"/>
      <c r="CRB60" s="37"/>
      <c r="CRC60" s="37"/>
      <c r="CRD60" s="37"/>
      <c r="CRE60" s="37"/>
      <c r="CRF60" s="37"/>
      <c r="CRG60" s="37"/>
      <c r="CRH60" s="37"/>
      <c r="CRI60" s="37"/>
      <c r="CRJ60" s="37"/>
      <c r="CRK60" s="37"/>
      <c r="CRL60" s="37"/>
      <c r="CRM60" s="37"/>
      <c r="CRN60" s="37"/>
      <c r="CRO60" s="37"/>
      <c r="CRP60" s="37"/>
      <c r="CRQ60" s="37"/>
      <c r="CRR60" s="37"/>
      <c r="CRS60" s="37"/>
      <c r="CRT60" s="37"/>
      <c r="CRU60" s="37"/>
      <c r="CRV60" s="37"/>
      <c r="CRW60" s="37"/>
      <c r="CRX60" s="37"/>
      <c r="CRY60" s="37"/>
      <c r="CRZ60" s="37"/>
      <c r="CSA60" s="37"/>
      <c r="CSB60" s="37"/>
      <c r="CSC60" s="37"/>
      <c r="CSD60" s="37"/>
      <c r="CSE60" s="37"/>
      <c r="CSF60" s="37"/>
      <c r="CSG60" s="37"/>
      <c r="CSH60" s="37"/>
      <c r="CSI60" s="37"/>
      <c r="CSJ60" s="37"/>
      <c r="CSK60" s="37"/>
      <c r="CSL60" s="37"/>
      <c r="CSM60" s="37"/>
      <c r="CSN60" s="37"/>
      <c r="CSO60" s="37"/>
      <c r="CSP60" s="37"/>
      <c r="CSQ60" s="37"/>
      <c r="CSR60" s="37"/>
      <c r="CSS60" s="37"/>
      <c r="CST60" s="37"/>
      <c r="CSU60" s="37"/>
      <c r="CSV60" s="37"/>
      <c r="CSW60" s="37"/>
      <c r="CSX60" s="37"/>
      <c r="CSY60" s="37"/>
      <c r="CSZ60" s="37"/>
      <c r="CTA60" s="37"/>
      <c r="CTB60" s="37"/>
      <c r="CTC60" s="37"/>
      <c r="CTD60" s="37"/>
      <c r="CTE60" s="37"/>
      <c r="CTF60" s="37"/>
      <c r="CTG60" s="37"/>
      <c r="CTH60" s="37"/>
      <c r="CTI60" s="37"/>
      <c r="CTJ60" s="37"/>
      <c r="CTK60" s="37"/>
      <c r="CTL60" s="37"/>
      <c r="CTM60" s="37"/>
      <c r="CTN60" s="37"/>
      <c r="CTO60" s="37"/>
      <c r="CTP60" s="37"/>
      <c r="CTQ60" s="37"/>
      <c r="CTR60" s="37"/>
      <c r="CTS60" s="37"/>
      <c r="CTT60" s="37"/>
      <c r="CTU60" s="37"/>
      <c r="CTV60" s="37"/>
      <c r="CTW60" s="37"/>
      <c r="CTX60" s="37"/>
      <c r="CTY60" s="37"/>
      <c r="CTZ60" s="37"/>
      <c r="CUA60" s="37"/>
      <c r="CUB60" s="37"/>
      <c r="CUC60" s="37"/>
      <c r="CUD60" s="37"/>
      <c r="CUE60" s="37"/>
      <c r="CUF60" s="37"/>
      <c r="CUG60" s="37"/>
      <c r="CUH60" s="37"/>
      <c r="CUI60" s="37"/>
      <c r="CUJ60" s="37"/>
      <c r="CUK60" s="37"/>
      <c r="CUL60" s="37"/>
      <c r="CUM60" s="37"/>
      <c r="CUN60" s="37"/>
      <c r="CUO60" s="37"/>
      <c r="CUP60" s="37"/>
      <c r="CUQ60" s="37"/>
      <c r="CUR60" s="37"/>
      <c r="CUS60" s="37"/>
      <c r="CUT60" s="37"/>
      <c r="CUU60" s="37"/>
      <c r="CUV60" s="37"/>
      <c r="CUW60" s="37"/>
      <c r="CUX60" s="37"/>
      <c r="CUY60" s="37"/>
      <c r="CUZ60" s="37"/>
      <c r="CVA60" s="37"/>
      <c r="CVB60" s="37"/>
      <c r="CVC60" s="37"/>
      <c r="CVD60" s="37"/>
      <c r="CVE60" s="37"/>
      <c r="CVF60" s="37"/>
      <c r="CVG60" s="37"/>
      <c r="CVH60" s="37"/>
      <c r="CVI60" s="37"/>
      <c r="CVJ60" s="37"/>
      <c r="CVK60" s="37"/>
      <c r="CVL60" s="37"/>
      <c r="CVM60" s="37"/>
      <c r="CVN60" s="37"/>
      <c r="CVO60" s="37"/>
      <c r="CVP60" s="37"/>
      <c r="CVQ60" s="37"/>
      <c r="CVR60" s="37"/>
      <c r="CVS60" s="37"/>
      <c r="CVT60" s="37"/>
      <c r="CVU60" s="37"/>
      <c r="CVV60" s="37"/>
      <c r="CVW60" s="37"/>
      <c r="CVX60" s="37"/>
      <c r="CVY60" s="37"/>
      <c r="CVZ60" s="37"/>
      <c r="CWA60" s="37"/>
      <c r="CWB60" s="37"/>
      <c r="CWC60" s="37"/>
      <c r="CWD60" s="37"/>
      <c r="CWE60" s="37"/>
      <c r="CWF60" s="37"/>
      <c r="CWG60" s="37"/>
      <c r="CWH60" s="37"/>
      <c r="CWI60" s="37"/>
      <c r="CWJ60" s="37"/>
      <c r="CWK60" s="37"/>
      <c r="CWL60" s="37"/>
      <c r="CWM60" s="37"/>
      <c r="CWN60" s="37"/>
      <c r="CWO60" s="37"/>
      <c r="CWP60" s="37"/>
      <c r="CWQ60" s="37"/>
      <c r="CWR60" s="37"/>
      <c r="CWS60" s="37"/>
      <c r="CWT60" s="37"/>
      <c r="CWU60" s="37"/>
      <c r="CWV60" s="37"/>
      <c r="CWW60" s="37"/>
      <c r="CWX60" s="37"/>
      <c r="CWY60" s="37"/>
      <c r="CWZ60" s="37"/>
      <c r="CXA60" s="37"/>
      <c r="CXB60" s="37"/>
      <c r="CXC60" s="37"/>
      <c r="CXD60" s="37"/>
      <c r="CXE60" s="37"/>
      <c r="CXF60" s="37"/>
      <c r="CXG60" s="37"/>
      <c r="CXH60" s="37"/>
      <c r="CXI60" s="37"/>
      <c r="CXJ60" s="37"/>
      <c r="CXK60" s="37"/>
      <c r="CXL60" s="37"/>
      <c r="CXM60" s="37"/>
      <c r="CXN60" s="37"/>
      <c r="CXO60" s="37"/>
      <c r="CXP60" s="37"/>
      <c r="CXQ60" s="37"/>
      <c r="CXR60" s="37"/>
      <c r="CXS60" s="37"/>
      <c r="CXT60" s="37"/>
      <c r="CXU60" s="37"/>
      <c r="CXV60" s="37"/>
      <c r="CXW60" s="37"/>
      <c r="CXX60" s="37"/>
      <c r="CXY60" s="37"/>
      <c r="CXZ60" s="37"/>
      <c r="CYA60" s="37"/>
      <c r="CYB60" s="37"/>
      <c r="CYC60" s="37"/>
      <c r="CYD60" s="37"/>
      <c r="CYE60" s="37"/>
      <c r="CYF60" s="37"/>
      <c r="CYG60" s="37"/>
      <c r="CYH60" s="37"/>
      <c r="CYI60" s="37"/>
      <c r="CYJ60" s="37"/>
      <c r="CYK60" s="37"/>
      <c r="CYL60" s="37"/>
      <c r="CYM60" s="37"/>
      <c r="CYN60" s="37"/>
      <c r="CYO60" s="37"/>
      <c r="CYP60" s="37"/>
      <c r="CYQ60" s="37"/>
      <c r="CYR60" s="37"/>
      <c r="CYS60" s="37"/>
      <c r="CYT60" s="37"/>
      <c r="CYU60" s="37"/>
      <c r="CYV60" s="37"/>
      <c r="CYW60" s="37"/>
      <c r="CYX60" s="37"/>
      <c r="CYY60" s="37"/>
      <c r="CYZ60" s="37"/>
      <c r="CZA60" s="37"/>
      <c r="CZB60" s="37"/>
      <c r="CZC60" s="37"/>
      <c r="CZD60" s="37"/>
      <c r="CZE60" s="37"/>
      <c r="CZF60" s="37"/>
      <c r="CZG60" s="37"/>
      <c r="CZH60" s="37"/>
      <c r="CZI60" s="37"/>
      <c r="CZJ60" s="37"/>
      <c r="CZK60" s="37"/>
      <c r="CZL60" s="37"/>
      <c r="CZM60" s="37"/>
      <c r="CZN60" s="37"/>
      <c r="CZO60" s="37"/>
      <c r="CZP60" s="37"/>
      <c r="CZQ60" s="37"/>
      <c r="CZR60" s="37"/>
      <c r="CZS60" s="37"/>
      <c r="CZT60" s="37"/>
      <c r="CZU60" s="37"/>
      <c r="CZV60" s="37"/>
      <c r="CZW60" s="37"/>
      <c r="CZX60" s="37"/>
      <c r="CZY60" s="37"/>
      <c r="CZZ60" s="37"/>
      <c r="DAA60" s="37"/>
      <c r="DAB60" s="37"/>
      <c r="DAC60" s="37"/>
      <c r="DAD60" s="37"/>
      <c r="DAE60" s="37"/>
      <c r="DAF60" s="37"/>
      <c r="DAG60" s="37"/>
      <c r="DAH60" s="37"/>
      <c r="DAI60" s="37"/>
      <c r="DAJ60" s="37"/>
      <c r="DAK60" s="37"/>
      <c r="DAL60" s="37"/>
      <c r="DAM60" s="37"/>
      <c r="DAN60" s="37"/>
      <c r="DAO60" s="37"/>
      <c r="DAP60" s="37"/>
      <c r="DAQ60" s="37"/>
      <c r="DAR60" s="37"/>
      <c r="DAS60" s="37"/>
      <c r="DAT60" s="37"/>
      <c r="DAU60" s="37"/>
      <c r="DAV60" s="37"/>
      <c r="DAW60" s="37"/>
      <c r="DAX60" s="37"/>
      <c r="DAY60" s="37"/>
      <c r="DAZ60" s="37"/>
      <c r="DBA60" s="37"/>
      <c r="DBB60" s="37"/>
      <c r="DBC60" s="37"/>
      <c r="DBD60" s="37"/>
      <c r="DBE60" s="37"/>
      <c r="DBF60" s="37"/>
      <c r="DBG60" s="37"/>
      <c r="DBH60" s="37"/>
      <c r="DBI60" s="37"/>
      <c r="DBJ60" s="37"/>
      <c r="DBK60" s="37"/>
      <c r="DBL60" s="37"/>
      <c r="DBM60" s="37"/>
      <c r="DBN60" s="37"/>
      <c r="DBO60" s="37"/>
      <c r="DBP60" s="37"/>
      <c r="DBQ60" s="37"/>
      <c r="DBR60" s="37"/>
      <c r="DBS60" s="37"/>
      <c r="DBT60" s="37"/>
      <c r="DBU60" s="37"/>
      <c r="DBV60" s="37"/>
      <c r="DBW60" s="37"/>
      <c r="DBX60" s="37"/>
      <c r="DBY60" s="37"/>
      <c r="DBZ60" s="37"/>
      <c r="DCA60" s="37"/>
      <c r="DCB60" s="37"/>
      <c r="DCC60" s="37"/>
      <c r="DCD60" s="37"/>
      <c r="DCE60" s="37"/>
      <c r="DCF60" s="37"/>
      <c r="DCG60" s="37"/>
      <c r="DCH60" s="37"/>
      <c r="DCI60" s="37"/>
      <c r="DCJ60" s="37"/>
      <c r="DCK60" s="37"/>
      <c r="DCL60" s="37"/>
      <c r="DCM60" s="37"/>
      <c r="DCN60" s="37"/>
      <c r="DCO60" s="37"/>
      <c r="DCP60" s="37"/>
      <c r="DCQ60" s="37"/>
      <c r="DCR60" s="37"/>
      <c r="DCS60" s="37"/>
      <c r="DCT60" s="37"/>
      <c r="DCU60" s="37"/>
      <c r="DCV60" s="37"/>
      <c r="DCW60" s="37"/>
      <c r="DCX60" s="37"/>
      <c r="DCY60" s="37"/>
      <c r="DCZ60" s="37"/>
      <c r="DDA60" s="37"/>
      <c r="DDB60" s="37"/>
      <c r="DDC60" s="37"/>
      <c r="DDD60" s="37"/>
      <c r="DDE60" s="37"/>
      <c r="DDF60" s="37"/>
      <c r="DDG60" s="37"/>
      <c r="DDH60" s="37"/>
      <c r="DDI60" s="37"/>
      <c r="DDJ60" s="37"/>
      <c r="DDK60" s="37"/>
      <c r="DDL60" s="37"/>
      <c r="DDM60" s="37"/>
      <c r="DDN60" s="37"/>
      <c r="DDO60" s="37"/>
      <c r="DDP60" s="37"/>
      <c r="DDQ60" s="37"/>
      <c r="DDR60" s="37"/>
      <c r="DDS60" s="37"/>
      <c r="DDT60" s="37"/>
      <c r="DDU60" s="37"/>
      <c r="DDV60" s="37"/>
      <c r="DDW60" s="37"/>
      <c r="DDX60" s="37"/>
      <c r="DDY60" s="37"/>
      <c r="DDZ60" s="37"/>
      <c r="DEA60" s="37"/>
      <c r="DEB60" s="37"/>
      <c r="DEC60" s="37"/>
      <c r="DED60" s="37"/>
      <c r="DEE60" s="37"/>
      <c r="DEF60" s="37"/>
      <c r="DEG60" s="37"/>
      <c r="DEH60" s="37"/>
      <c r="DEI60" s="37"/>
      <c r="DEJ60" s="37"/>
      <c r="DEK60" s="37"/>
      <c r="DEL60" s="37"/>
      <c r="DEM60" s="37"/>
      <c r="DEN60" s="37"/>
      <c r="DEO60" s="37"/>
      <c r="DEP60" s="37"/>
      <c r="DEQ60" s="37"/>
      <c r="DER60" s="37"/>
      <c r="DES60" s="37"/>
      <c r="DET60" s="37"/>
      <c r="DEU60" s="37"/>
      <c r="DEV60" s="37"/>
      <c r="DEW60" s="37"/>
      <c r="DEX60" s="37"/>
      <c r="DEY60" s="37"/>
      <c r="DEZ60" s="37"/>
      <c r="DFA60" s="37"/>
      <c r="DFB60" s="37"/>
      <c r="DFC60" s="37"/>
      <c r="DFD60" s="37"/>
      <c r="DFE60" s="37"/>
      <c r="DFF60" s="37"/>
      <c r="DFG60" s="37"/>
      <c r="DFH60" s="37"/>
      <c r="DFI60" s="37"/>
      <c r="DFJ60" s="37"/>
      <c r="DFK60" s="37"/>
      <c r="DFL60" s="37"/>
      <c r="DFM60" s="37"/>
      <c r="DFN60" s="37"/>
      <c r="DFO60" s="37"/>
      <c r="DFP60" s="37"/>
      <c r="DFQ60" s="37"/>
      <c r="DFR60" s="37"/>
      <c r="DFS60" s="37"/>
      <c r="DFT60" s="37"/>
      <c r="DFU60" s="37"/>
      <c r="DFV60" s="37"/>
      <c r="DFW60" s="37"/>
      <c r="DFX60" s="37"/>
      <c r="DFY60" s="37"/>
      <c r="DFZ60" s="37"/>
      <c r="DGA60" s="37"/>
      <c r="DGB60" s="37"/>
      <c r="DGC60" s="37"/>
      <c r="DGD60" s="37"/>
      <c r="DGE60" s="37"/>
      <c r="DGF60" s="37"/>
      <c r="DGG60" s="37"/>
      <c r="DGH60" s="37"/>
      <c r="DGI60" s="37"/>
      <c r="DGJ60" s="37"/>
      <c r="DGK60" s="37"/>
      <c r="DGL60" s="37"/>
      <c r="DGM60" s="37"/>
      <c r="DGN60" s="37"/>
      <c r="DGO60" s="37"/>
      <c r="DGP60" s="37"/>
      <c r="DGQ60" s="37"/>
      <c r="DGR60" s="37"/>
      <c r="DGS60" s="37"/>
      <c r="DGT60" s="37"/>
      <c r="DGU60" s="37"/>
      <c r="DGV60" s="37"/>
      <c r="DGW60" s="37"/>
      <c r="DGX60" s="37"/>
      <c r="DGY60" s="37"/>
      <c r="DGZ60" s="37"/>
      <c r="DHA60" s="37"/>
      <c r="DHB60" s="37"/>
      <c r="DHC60" s="37"/>
      <c r="DHD60" s="37"/>
      <c r="DHE60" s="37"/>
      <c r="DHF60" s="37"/>
      <c r="DHG60" s="37"/>
      <c r="DHH60" s="37"/>
      <c r="DHI60" s="37"/>
      <c r="DHJ60" s="37"/>
      <c r="DHK60" s="37"/>
      <c r="DHL60" s="37"/>
      <c r="DHM60" s="37"/>
      <c r="DHN60" s="37"/>
      <c r="DHO60" s="37"/>
      <c r="DHP60" s="37"/>
      <c r="DHQ60" s="37"/>
      <c r="DHR60" s="37"/>
      <c r="DHS60" s="37"/>
      <c r="DHT60" s="37"/>
      <c r="DHU60" s="37"/>
      <c r="DHV60" s="37"/>
      <c r="DHW60" s="37"/>
      <c r="DHX60" s="37"/>
      <c r="DHY60" s="37"/>
      <c r="DHZ60" s="37"/>
      <c r="DIA60" s="37"/>
      <c r="DIB60" s="37"/>
      <c r="DIC60" s="37"/>
      <c r="DID60" s="37"/>
      <c r="DIE60" s="37"/>
      <c r="DIF60" s="37"/>
      <c r="DIG60" s="37"/>
      <c r="DIH60" s="37"/>
      <c r="DII60" s="37"/>
      <c r="DIJ60" s="37"/>
      <c r="DIK60" s="37"/>
      <c r="DIL60" s="37"/>
      <c r="DIM60" s="37"/>
      <c r="DIN60" s="37"/>
      <c r="DIO60" s="37"/>
      <c r="DIP60" s="37"/>
      <c r="DIQ60" s="37"/>
      <c r="DIR60" s="37"/>
      <c r="DIS60" s="37"/>
      <c r="DIT60" s="37"/>
      <c r="DIU60" s="37"/>
      <c r="DIV60" s="37"/>
      <c r="DIW60" s="37"/>
      <c r="DIX60" s="37"/>
      <c r="DIY60" s="37"/>
      <c r="DIZ60" s="37"/>
      <c r="DJA60" s="37"/>
      <c r="DJB60" s="37"/>
      <c r="DJC60" s="37"/>
      <c r="DJD60" s="37"/>
      <c r="DJE60" s="37"/>
      <c r="DJF60" s="37"/>
      <c r="DJG60" s="37"/>
      <c r="DJH60" s="37"/>
      <c r="DJI60" s="37"/>
      <c r="DJJ60" s="37"/>
      <c r="DJK60" s="37"/>
      <c r="DJL60" s="37"/>
      <c r="DJM60" s="37"/>
      <c r="DJN60" s="37"/>
      <c r="DJO60" s="37"/>
      <c r="DJP60" s="37"/>
      <c r="DJQ60" s="37"/>
      <c r="DJR60" s="37"/>
      <c r="DJS60" s="37"/>
      <c r="DJT60" s="37"/>
      <c r="DJU60" s="37"/>
      <c r="DJV60" s="37"/>
      <c r="DJW60" s="37"/>
      <c r="DJX60" s="37"/>
      <c r="DJY60" s="37"/>
      <c r="DJZ60" s="37"/>
      <c r="DKA60" s="37"/>
      <c r="DKB60" s="37"/>
      <c r="DKC60" s="37"/>
      <c r="DKD60" s="37"/>
      <c r="DKE60" s="37"/>
      <c r="DKF60" s="37"/>
      <c r="DKG60" s="37"/>
      <c r="DKH60" s="37"/>
      <c r="DKI60" s="37"/>
      <c r="DKJ60" s="37"/>
      <c r="DKK60" s="37"/>
      <c r="DKL60" s="37"/>
      <c r="DKM60" s="37"/>
      <c r="DKN60" s="37"/>
      <c r="DKO60" s="37"/>
      <c r="DKP60" s="37"/>
      <c r="DKQ60" s="37"/>
      <c r="DKR60" s="37"/>
      <c r="DKS60" s="37"/>
      <c r="DKT60" s="37"/>
      <c r="DKU60" s="37"/>
      <c r="DKV60" s="37"/>
      <c r="DKW60" s="37"/>
      <c r="DKX60" s="37"/>
      <c r="DKY60" s="37"/>
      <c r="DKZ60" s="37"/>
      <c r="DLA60" s="37"/>
      <c r="DLB60" s="37"/>
      <c r="DLC60" s="37"/>
      <c r="DLD60" s="37"/>
      <c r="DLE60" s="37"/>
      <c r="DLF60" s="37"/>
      <c r="DLG60" s="37"/>
      <c r="DLH60" s="37"/>
      <c r="DLI60" s="37"/>
      <c r="DLJ60" s="37"/>
      <c r="DLK60" s="37"/>
      <c r="DLL60" s="37"/>
      <c r="DLM60" s="37"/>
      <c r="DLN60" s="37"/>
      <c r="DLO60" s="37"/>
      <c r="DLP60" s="37"/>
      <c r="DLQ60" s="37"/>
      <c r="DLR60" s="37"/>
      <c r="DLS60" s="37"/>
      <c r="DLT60" s="37"/>
      <c r="DLU60" s="37"/>
      <c r="DLV60" s="37"/>
      <c r="DLW60" s="37"/>
      <c r="DLX60" s="37"/>
      <c r="DLY60" s="37"/>
      <c r="DLZ60" s="37"/>
      <c r="DMA60" s="37"/>
      <c r="DMB60" s="37"/>
      <c r="DMC60" s="37"/>
      <c r="DMD60" s="37"/>
      <c r="DME60" s="37"/>
      <c r="DMF60" s="37"/>
      <c r="DMG60" s="37"/>
      <c r="DMH60" s="37"/>
      <c r="DMI60" s="37"/>
      <c r="DMJ60" s="37"/>
      <c r="DMK60" s="37"/>
      <c r="DML60" s="37"/>
      <c r="DMM60" s="37"/>
      <c r="DMN60" s="37"/>
      <c r="DMO60" s="37"/>
      <c r="DMP60" s="37"/>
      <c r="DMQ60" s="37"/>
      <c r="DMR60" s="37"/>
      <c r="DMS60" s="37"/>
      <c r="DMT60" s="37"/>
      <c r="DMU60" s="37"/>
      <c r="DMV60" s="37"/>
      <c r="DMW60" s="37"/>
      <c r="DMX60" s="37"/>
      <c r="DMY60" s="37"/>
      <c r="DMZ60" s="37"/>
      <c r="DNA60" s="37"/>
      <c r="DNB60" s="37"/>
      <c r="DNC60" s="37"/>
      <c r="DND60" s="37"/>
      <c r="DNE60" s="37"/>
      <c r="DNF60" s="37"/>
      <c r="DNG60" s="37"/>
      <c r="DNH60" s="37"/>
      <c r="DNI60" s="37"/>
      <c r="DNJ60" s="37"/>
      <c r="DNK60" s="37"/>
      <c r="DNL60" s="37"/>
      <c r="DNM60" s="37"/>
      <c r="DNN60" s="37"/>
      <c r="DNO60" s="37"/>
      <c r="DNP60" s="37"/>
      <c r="DNQ60" s="37"/>
      <c r="DNR60" s="37"/>
      <c r="DNS60" s="37"/>
      <c r="DNT60" s="37"/>
      <c r="DNU60" s="37"/>
      <c r="DNV60" s="37"/>
      <c r="DNW60" s="37"/>
      <c r="DNX60" s="37"/>
      <c r="DNY60" s="37"/>
      <c r="DNZ60" s="37"/>
      <c r="DOA60" s="37"/>
      <c r="DOB60" s="37"/>
      <c r="DOC60" s="37"/>
      <c r="DOD60" s="37"/>
      <c r="DOE60" s="37"/>
      <c r="DOF60" s="37"/>
      <c r="DOG60" s="37"/>
      <c r="DOH60" s="37"/>
      <c r="DOI60" s="37"/>
      <c r="DOJ60" s="37"/>
      <c r="DOK60" s="37"/>
      <c r="DOL60" s="37"/>
      <c r="DOM60" s="37"/>
      <c r="DON60" s="37"/>
      <c r="DOO60" s="37"/>
      <c r="DOP60" s="37"/>
      <c r="DOQ60" s="37"/>
      <c r="DOR60" s="37"/>
      <c r="DOS60" s="37"/>
      <c r="DOT60" s="37"/>
      <c r="DOU60" s="37"/>
      <c r="DOV60" s="37"/>
      <c r="DOW60" s="37"/>
      <c r="DOX60" s="37"/>
      <c r="DOY60" s="37"/>
      <c r="DOZ60" s="37"/>
      <c r="DPA60" s="37"/>
      <c r="DPB60" s="37"/>
      <c r="DPC60" s="37"/>
      <c r="DPD60" s="37"/>
      <c r="DPE60" s="37"/>
      <c r="DPF60" s="37"/>
      <c r="DPG60" s="37"/>
      <c r="DPH60" s="37"/>
      <c r="DPI60" s="37"/>
      <c r="DPJ60" s="37"/>
      <c r="DPK60" s="37"/>
      <c r="DPL60" s="37"/>
      <c r="DPM60" s="37"/>
      <c r="DPN60" s="37"/>
      <c r="DPO60" s="37"/>
      <c r="DPP60" s="37"/>
      <c r="DPQ60" s="37"/>
      <c r="DPR60" s="37"/>
      <c r="DPS60" s="37"/>
      <c r="DPT60" s="37"/>
      <c r="DPU60" s="37"/>
      <c r="DPV60" s="37"/>
      <c r="DPW60" s="37"/>
      <c r="DPX60" s="37"/>
      <c r="DPY60" s="37"/>
      <c r="DPZ60" s="37"/>
      <c r="DQA60" s="37"/>
      <c r="DQB60" s="37"/>
      <c r="DQC60" s="37"/>
      <c r="DQD60" s="37"/>
      <c r="DQE60" s="37"/>
      <c r="DQF60" s="37"/>
      <c r="DQG60" s="37"/>
      <c r="DQH60" s="37"/>
      <c r="DQI60" s="37"/>
      <c r="DQJ60" s="37"/>
      <c r="DQK60" s="37"/>
      <c r="DQL60" s="37"/>
      <c r="DQM60" s="37"/>
      <c r="DQN60" s="37"/>
      <c r="DQO60" s="37"/>
      <c r="DQP60" s="37"/>
      <c r="DQQ60" s="37"/>
      <c r="DQR60" s="37"/>
      <c r="DQS60" s="37"/>
      <c r="DQT60" s="37"/>
      <c r="DQU60" s="37"/>
      <c r="DQV60" s="37"/>
      <c r="DQW60" s="37"/>
      <c r="DQX60" s="37"/>
      <c r="DQY60" s="37"/>
      <c r="DQZ60" s="37"/>
      <c r="DRA60" s="37"/>
      <c r="DRB60" s="37"/>
      <c r="DRC60" s="37"/>
      <c r="DRD60" s="37"/>
      <c r="DRE60" s="37"/>
      <c r="DRF60" s="37"/>
      <c r="DRG60" s="37"/>
      <c r="DRH60" s="37"/>
      <c r="DRI60" s="37"/>
      <c r="DRJ60" s="37"/>
      <c r="DRK60" s="37"/>
      <c r="DRL60" s="37"/>
      <c r="DRM60" s="37"/>
      <c r="DRN60" s="37"/>
      <c r="DRO60" s="37"/>
      <c r="DRP60" s="37"/>
      <c r="DRQ60" s="37"/>
      <c r="DRR60" s="37"/>
      <c r="DRS60" s="37"/>
      <c r="DRT60" s="37"/>
      <c r="DRU60" s="37"/>
      <c r="DRV60" s="37"/>
      <c r="DRW60" s="37"/>
      <c r="DRX60" s="37"/>
      <c r="DRY60" s="37"/>
      <c r="DRZ60" s="37"/>
      <c r="DSA60" s="37"/>
      <c r="DSB60" s="37"/>
      <c r="DSC60" s="37"/>
      <c r="DSD60" s="37"/>
      <c r="DSE60" s="37"/>
      <c r="DSF60" s="37"/>
      <c r="DSG60" s="37"/>
      <c r="DSH60" s="37"/>
      <c r="DSI60" s="37"/>
      <c r="DSJ60" s="37"/>
      <c r="DSK60" s="37"/>
      <c r="DSL60" s="37"/>
      <c r="DSM60" s="37"/>
      <c r="DSN60" s="37"/>
      <c r="DSO60" s="37"/>
      <c r="DSP60" s="37"/>
      <c r="DSQ60" s="37"/>
      <c r="DSR60" s="37"/>
      <c r="DSS60" s="37"/>
      <c r="DST60" s="37"/>
      <c r="DSU60" s="37"/>
      <c r="DSV60" s="37"/>
      <c r="DSW60" s="37"/>
      <c r="DSX60" s="37"/>
      <c r="DSY60" s="37"/>
      <c r="DSZ60" s="37"/>
      <c r="DTA60" s="37"/>
      <c r="DTB60" s="37"/>
      <c r="DTC60" s="37"/>
      <c r="DTD60" s="37"/>
      <c r="DTE60" s="37"/>
      <c r="DTF60" s="37"/>
      <c r="DTG60" s="37"/>
      <c r="DTH60" s="37"/>
      <c r="DTI60" s="37"/>
      <c r="DTJ60" s="37"/>
      <c r="DTK60" s="37"/>
      <c r="DTL60" s="37"/>
      <c r="DTM60" s="37"/>
      <c r="DTN60" s="37"/>
      <c r="DTO60" s="37"/>
      <c r="DTP60" s="37"/>
      <c r="DTQ60" s="37"/>
      <c r="DTR60" s="37"/>
      <c r="DTS60" s="37"/>
      <c r="DTT60" s="37"/>
      <c r="DTU60" s="37"/>
      <c r="DTV60" s="37"/>
      <c r="DTW60" s="37"/>
      <c r="DTX60" s="37"/>
      <c r="DTY60" s="37"/>
      <c r="DTZ60" s="37"/>
      <c r="DUA60" s="37"/>
      <c r="DUB60" s="37"/>
      <c r="DUC60" s="37"/>
      <c r="DUD60" s="37"/>
      <c r="DUE60" s="37"/>
      <c r="DUF60" s="37"/>
      <c r="DUG60" s="37"/>
      <c r="DUH60" s="37"/>
      <c r="DUI60" s="37"/>
      <c r="DUJ60" s="37"/>
      <c r="DUK60" s="37"/>
      <c r="DUL60" s="37"/>
      <c r="DUM60" s="37"/>
      <c r="DUN60" s="37"/>
      <c r="DUO60" s="37"/>
      <c r="DUP60" s="37"/>
      <c r="DUQ60" s="37"/>
      <c r="DUR60" s="37"/>
      <c r="DUS60" s="37"/>
      <c r="DUT60" s="37"/>
      <c r="DUU60" s="37"/>
      <c r="DUV60" s="37"/>
      <c r="DUW60" s="37"/>
      <c r="DUX60" s="37"/>
      <c r="DUY60" s="37"/>
      <c r="DUZ60" s="37"/>
      <c r="DVA60" s="37"/>
      <c r="DVB60" s="37"/>
      <c r="DVC60" s="37"/>
      <c r="DVD60" s="37"/>
      <c r="DVE60" s="37"/>
      <c r="DVF60" s="37"/>
      <c r="DVG60" s="37"/>
      <c r="DVH60" s="37"/>
      <c r="DVI60" s="37"/>
      <c r="DVJ60" s="37"/>
      <c r="DVK60" s="37"/>
      <c r="DVL60" s="37"/>
      <c r="DVM60" s="37"/>
      <c r="DVN60" s="37"/>
      <c r="DVO60" s="37"/>
      <c r="DVP60" s="37"/>
      <c r="DVQ60" s="37"/>
      <c r="DVR60" s="37"/>
      <c r="DVS60" s="37"/>
      <c r="DVT60" s="37"/>
      <c r="DVU60" s="37"/>
      <c r="DVV60" s="37"/>
      <c r="DVW60" s="37"/>
      <c r="DVX60" s="37"/>
      <c r="DVY60" s="37"/>
      <c r="DVZ60" s="37"/>
      <c r="DWA60" s="37"/>
      <c r="DWB60" s="37"/>
      <c r="DWC60" s="37"/>
      <c r="DWD60" s="37"/>
      <c r="DWE60" s="37"/>
      <c r="DWF60" s="37"/>
      <c r="DWG60" s="37"/>
      <c r="DWH60" s="37"/>
      <c r="DWI60" s="37"/>
      <c r="DWJ60" s="37"/>
      <c r="DWK60" s="37"/>
      <c r="DWL60" s="37"/>
      <c r="DWM60" s="37"/>
      <c r="DWN60" s="37"/>
      <c r="DWO60" s="37"/>
      <c r="DWP60" s="37"/>
      <c r="DWQ60" s="37"/>
      <c r="DWR60" s="37"/>
      <c r="DWS60" s="37"/>
      <c r="DWT60" s="37"/>
      <c r="DWU60" s="37"/>
      <c r="DWV60" s="37"/>
      <c r="DWW60" s="37"/>
      <c r="DWX60" s="37"/>
      <c r="DWY60" s="37"/>
      <c r="DWZ60" s="37"/>
      <c r="DXA60" s="37"/>
      <c r="DXB60" s="37"/>
      <c r="DXC60" s="37"/>
      <c r="DXD60" s="37"/>
      <c r="DXE60" s="37"/>
      <c r="DXF60" s="37"/>
      <c r="DXG60" s="37"/>
      <c r="DXH60" s="37"/>
      <c r="DXI60" s="37"/>
      <c r="DXJ60" s="37"/>
      <c r="DXK60" s="37"/>
      <c r="DXL60" s="37"/>
      <c r="DXM60" s="37"/>
      <c r="DXN60" s="37"/>
      <c r="DXO60" s="37"/>
      <c r="DXP60" s="37"/>
      <c r="DXQ60" s="37"/>
      <c r="DXR60" s="37"/>
      <c r="DXS60" s="37"/>
      <c r="DXT60" s="37"/>
      <c r="DXU60" s="37"/>
      <c r="DXV60" s="37"/>
      <c r="DXW60" s="37"/>
      <c r="DXX60" s="37"/>
      <c r="DXY60" s="37"/>
      <c r="DXZ60" s="37"/>
      <c r="DYA60" s="37"/>
      <c r="DYB60" s="37"/>
      <c r="DYC60" s="37"/>
      <c r="DYD60" s="37"/>
      <c r="DYE60" s="37"/>
      <c r="DYF60" s="37"/>
      <c r="DYG60" s="37"/>
      <c r="DYH60" s="37"/>
      <c r="DYI60" s="37"/>
      <c r="DYJ60" s="37"/>
      <c r="DYK60" s="37"/>
      <c r="DYL60" s="37"/>
      <c r="DYM60" s="37"/>
      <c r="DYN60" s="37"/>
      <c r="DYO60" s="37"/>
      <c r="DYP60" s="37"/>
      <c r="DYQ60" s="37"/>
      <c r="DYR60" s="37"/>
      <c r="DYS60" s="37"/>
      <c r="DYT60" s="37"/>
      <c r="DYU60" s="37"/>
      <c r="DYV60" s="37"/>
      <c r="DYW60" s="37"/>
      <c r="DYX60" s="37"/>
      <c r="DYY60" s="37"/>
      <c r="DYZ60" s="37"/>
      <c r="DZA60" s="37"/>
      <c r="DZB60" s="37"/>
      <c r="DZC60" s="37"/>
      <c r="DZD60" s="37"/>
      <c r="DZE60" s="37"/>
      <c r="DZF60" s="37"/>
      <c r="DZG60" s="37"/>
      <c r="DZH60" s="37"/>
      <c r="DZI60" s="37"/>
      <c r="DZJ60" s="37"/>
      <c r="DZK60" s="37"/>
      <c r="DZL60" s="37"/>
      <c r="DZM60" s="37"/>
      <c r="DZN60" s="37"/>
      <c r="DZO60" s="37"/>
      <c r="DZP60" s="37"/>
      <c r="DZQ60" s="37"/>
      <c r="DZR60" s="37"/>
      <c r="DZS60" s="37"/>
      <c r="DZT60" s="37"/>
      <c r="DZU60" s="37"/>
      <c r="DZV60" s="37"/>
      <c r="DZW60" s="37"/>
      <c r="DZX60" s="37"/>
      <c r="DZY60" s="37"/>
      <c r="DZZ60" s="37"/>
      <c r="EAA60" s="37"/>
      <c r="EAB60" s="37"/>
      <c r="EAC60" s="37"/>
      <c r="EAD60" s="37"/>
      <c r="EAE60" s="37"/>
      <c r="EAF60" s="37"/>
      <c r="EAG60" s="37"/>
      <c r="EAH60" s="37"/>
      <c r="EAI60" s="37"/>
      <c r="EAJ60" s="37"/>
      <c r="EAK60" s="37"/>
      <c r="EAL60" s="37"/>
      <c r="EAM60" s="37"/>
      <c r="EAN60" s="37"/>
      <c r="EAO60" s="37"/>
      <c r="EAP60" s="37"/>
      <c r="EAQ60" s="37"/>
      <c r="EAR60" s="37"/>
      <c r="EAS60" s="37"/>
      <c r="EAT60" s="37"/>
      <c r="EAU60" s="37"/>
      <c r="EAV60" s="37"/>
      <c r="EAW60" s="37"/>
      <c r="EAX60" s="37"/>
      <c r="EAY60" s="37"/>
      <c r="EAZ60" s="37"/>
      <c r="EBA60" s="37"/>
      <c r="EBB60" s="37"/>
      <c r="EBC60" s="37"/>
      <c r="EBD60" s="37"/>
      <c r="EBE60" s="37"/>
      <c r="EBF60" s="37"/>
      <c r="EBG60" s="37"/>
      <c r="EBH60" s="37"/>
      <c r="EBI60" s="37"/>
      <c r="EBJ60" s="37"/>
      <c r="EBK60" s="37"/>
      <c r="EBL60" s="37"/>
      <c r="EBM60" s="37"/>
      <c r="EBN60" s="37"/>
      <c r="EBO60" s="37"/>
      <c r="EBP60" s="37"/>
      <c r="EBQ60" s="37"/>
      <c r="EBR60" s="37"/>
      <c r="EBS60" s="37"/>
      <c r="EBT60" s="37"/>
      <c r="EBU60" s="37"/>
      <c r="EBV60" s="37"/>
      <c r="EBW60" s="37"/>
      <c r="EBX60" s="37"/>
      <c r="EBY60" s="37"/>
      <c r="EBZ60" s="37"/>
      <c r="ECA60" s="37"/>
      <c r="ECB60" s="37"/>
      <c r="ECC60" s="37"/>
      <c r="ECD60" s="37"/>
      <c r="ECE60" s="37"/>
      <c r="ECF60" s="37"/>
      <c r="ECG60" s="37"/>
      <c r="ECH60" s="37"/>
      <c r="ECI60" s="37"/>
      <c r="ECJ60" s="37"/>
      <c r="ECK60" s="37"/>
      <c r="ECL60" s="37"/>
      <c r="ECM60" s="37"/>
      <c r="ECN60" s="37"/>
      <c r="ECO60" s="37"/>
      <c r="ECP60" s="37"/>
      <c r="ECQ60" s="37"/>
      <c r="ECR60" s="37"/>
      <c r="ECS60" s="37"/>
      <c r="ECT60" s="37"/>
      <c r="ECU60" s="37"/>
      <c r="ECV60" s="37"/>
      <c r="ECW60" s="37"/>
      <c r="ECX60" s="37"/>
      <c r="ECY60" s="37"/>
      <c r="ECZ60" s="37"/>
      <c r="EDA60" s="37"/>
      <c r="EDB60" s="37"/>
      <c r="EDC60" s="37"/>
      <c r="EDD60" s="37"/>
      <c r="EDE60" s="37"/>
      <c r="EDF60" s="37"/>
      <c r="EDG60" s="37"/>
      <c r="EDH60" s="37"/>
      <c r="EDI60" s="37"/>
      <c r="EDJ60" s="37"/>
      <c r="EDK60" s="37"/>
      <c r="EDL60" s="37"/>
      <c r="EDM60" s="37"/>
      <c r="EDN60" s="37"/>
      <c r="EDO60" s="37"/>
      <c r="EDP60" s="37"/>
      <c r="EDQ60" s="37"/>
      <c r="EDR60" s="37"/>
      <c r="EDS60" s="37"/>
      <c r="EDT60" s="37"/>
      <c r="EDU60" s="37"/>
      <c r="EDV60" s="37"/>
      <c r="EDW60" s="37"/>
      <c r="EDX60" s="37"/>
      <c r="EDY60" s="37"/>
      <c r="EDZ60" s="37"/>
      <c r="EEA60" s="37"/>
      <c r="EEB60" s="37"/>
      <c r="EEC60" s="37"/>
      <c r="EED60" s="37"/>
      <c r="EEE60" s="37"/>
      <c r="EEF60" s="37"/>
      <c r="EEG60" s="37"/>
      <c r="EEH60" s="37"/>
      <c r="EEI60" s="37"/>
      <c r="EEJ60" s="37"/>
      <c r="EEK60" s="37"/>
      <c r="EEL60" s="37"/>
      <c r="EEM60" s="37"/>
      <c r="EEN60" s="37"/>
      <c r="EEO60" s="37"/>
      <c r="EEP60" s="37"/>
      <c r="EEQ60" s="37"/>
      <c r="EER60" s="37"/>
      <c r="EES60" s="37"/>
      <c r="EET60" s="37"/>
      <c r="EEU60" s="37"/>
      <c r="EEV60" s="37"/>
      <c r="EEW60" s="37"/>
      <c r="EEX60" s="37"/>
      <c r="EEY60" s="37"/>
      <c r="EEZ60" s="37"/>
      <c r="EFA60" s="37"/>
      <c r="EFB60" s="37"/>
      <c r="EFC60" s="37"/>
      <c r="EFD60" s="37"/>
      <c r="EFE60" s="37"/>
      <c r="EFF60" s="37"/>
      <c r="EFG60" s="37"/>
      <c r="EFH60" s="37"/>
      <c r="EFI60" s="37"/>
      <c r="EFJ60" s="37"/>
      <c r="EFK60" s="37"/>
      <c r="EFL60" s="37"/>
      <c r="EFM60" s="37"/>
      <c r="EFN60" s="37"/>
      <c r="EFO60" s="37"/>
      <c r="EFP60" s="37"/>
      <c r="EFQ60" s="37"/>
      <c r="EFR60" s="37"/>
      <c r="EFS60" s="37"/>
      <c r="EFT60" s="37"/>
      <c r="EFU60" s="37"/>
      <c r="EFV60" s="37"/>
      <c r="EFW60" s="37"/>
      <c r="EFX60" s="37"/>
      <c r="EFY60" s="37"/>
      <c r="EFZ60" s="37"/>
      <c r="EGA60" s="37"/>
      <c r="EGB60" s="37"/>
      <c r="EGC60" s="37"/>
      <c r="EGD60" s="37"/>
      <c r="EGE60" s="37"/>
      <c r="EGF60" s="37"/>
      <c r="EGG60" s="37"/>
      <c r="EGH60" s="37"/>
      <c r="EGI60" s="37"/>
      <c r="EGJ60" s="37"/>
      <c r="EGK60" s="37"/>
      <c r="EGL60" s="37"/>
      <c r="EGM60" s="37"/>
      <c r="EGN60" s="37"/>
      <c r="EGO60" s="37"/>
      <c r="EGP60" s="37"/>
      <c r="EGQ60" s="37"/>
      <c r="EGR60" s="37"/>
      <c r="EGS60" s="37"/>
      <c r="EGT60" s="37"/>
      <c r="EGU60" s="37"/>
      <c r="EGV60" s="37"/>
      <c r="EGW60" s="37"/>
      <c r="EGX60" s="37"/>
      <c r="EGY60" s="37"/>
      <c r="EGZ60" s="37"/>
      <c r="EHA60" s="37"/>
      <c r="EHB60" s="37"/>
      <c r="EHC60" s="37"/>
      <c r="EHD60" s="37"/>
      <c r="EHE60" s="37"/>
      <c r="EHF60" s="37"/>
      <c r="EHG60" s="37"/>
      <c r="EHH60" s="37"/>
      <c r="EHI60" s="37"/>
      <c r="EHJ60" s="37"/>
      <c r="EHK60" s="37"/>
      <c r="EHL60" s="37"/>
      <c r="EHM60" s="37"/>
      <c r="EHN60" s="37"/>
      <c r="EHO60" s="37"/>
      <c r="EHP60" s="37"/>
      <c r="EHQ60" s="37"/>
      <c r="EHR60" s="37"/>
      <c r="EHS60" s="37"/>
      <c r="EHT60" s="37"/>
      <c r="EHU60" s="37"/>
      <c r="EHV60" s="37"/>
      <c r="EHW60" s="37"/>
      <c r="EHX60" s="37"/>
      <c r="EHY60" s="37"/>
      <c r="EHZ60" s="37"/>
      <c r="EIA60" s="37"/>
      <c r="EIB60" s="37"/>
      <c r="EIC60" s="37"/>
      <c r="EID60" s="37"/>
      <c r="EIE60" s="37"/>
      <c r="EIF60" s="37"/>
      <c r="EIG60" s="37"/>
      <c r="EIH60" s="37"/>
      <c r="EII60" s="37"/>
      <c r="EIJ60" s="37"/>
      <c r="EIK60" s="37"/>
      <c r="EIL60" s="37"/>
      <c r="EIM60" s="37"/>
      <c r="EIN60" s="37"/>
      <c r="EIO60" s="37"/>
      <c r="EIP60" s="37"/>
      <c r="EIQ60" s="37"/>
      <c r="EIR60" s="37"/>
      <c r="EIS60" s="37"/>
      <c r="EIT60" s="37"/>
      <c r="EIU60" s="37"/>
      <c r="EIV60" s="37"/>
      <c r="EIW60" s="37"/>
      <c r="EIX60" s="37"/>
      <c r="EIY60" s="37"/>
      <c r="EIZ60" s="37"/>
      <c r="EJA60" s="37"/>
      <c r="EJB60" s="37"/>
      <c r="EJC60" s="37"/>
      <c r="EJD60" s="37"/>
      <c r="EJE60" s="37"/>
      <c r="EJF60" s="37"/>
      <c r="EJG60" s="37"/>
      <c r="EJH60" s="37"/>
      <c r="EJI60" s="37"/>
      <c r="EJJ60" s="37"/>
      <c r="EJK60" s="37"/>
      <c r="EJL60" s="37"/>
      <c r="EJM60" s="37"/>
      <c r="EJN60" s="37"/>
      <c r="EJO60" s="37"/>
      <c r="EJP60" s="37"/>
      <c r="EJQ60" s="37"/>
      <c r="EJR60" s="37"/>
      <c r="EJS60" s="37"/>
      <c r="EJT60" s="37"/>
      <c r="EJU60" s="37"/>
      <c r="EJV60" s="37"/>
      <c r="EJW60" s="37"/>
      <c r="EJX60" s="37"/>
      <c r="EJY60" s="37"/>
      <c r="EJZ60" s="37"/>
      <c r="EKA60" s="37"/>
      <c r="EKB60" s="37"/>
      <c r="EKC60" s="37"/>
      <c r="EKD60" s="37"/>
      <c r="EKE60" s="37"/>
      <c r="EKF60" s="37"/>
      <c r="EKG60" s="37"/>
      <c r="EKH60" s="37"/>
      <c r="EKI60" s="37"/>
      <c r="EKJ60" s="37"/>
      <c r="EKK60" s="37"/>
      <c r="EKL60" s="37"/>
      <c r="EKM60" s="37"/>
      <c r="EKN60" s="37"/>
      <c r="EKO60" s="37"/>
      <c r="EKP60" s="37"/>
      <c r="EKQ60" s="37"/>
      <c r="EKR60" s="37"/>
      <c r="EKS60" s="37"/>
      <c r="EKT60" s="37"/>
      <c r="EKU60" s="37"/>
      <c r="EKV60" s="37"/>
      <c r="EKW60" s="37"/>
      <c r="EKX60" s="37"/>
      <c r="EKY60" s="37"/>
      <c r="EKZ60" s="37"/>
      <c r="ELA60" s="37"/>
      <c r="ELB60" s="37"/>
      <c r="ELC60" s="37"/>
      <c r="ELD60" s="37"/>
      <c r="ELE60" s="37"/>
      <c r="ELF60" s="37"/>
      <c r="ELG60" s="37"/>
      <c r="ELH60" s="37"/>
      <c r="ELI60" s="37"/>
      <c r="ELJ60" s="37"/>
      <c r="ELK60" s="37"/>
      <c r="ELL60" s="37"/>
      <c r="ELM60" s="37"/>
      <c r="ELN60" s="37"/>
      <c r="ELO60" s="37"/>
      <c r="ELP60" s="37"/>
      <c r="ELQ60" s="37"/>
      <c r="ELR60" s="37"/>
      <c r="ELS60" s="37"/>
      <c r="ELT60" s="37"/>
      <c r="ELU60" s="37"/>
      <c r="ELV60" s="37"/>
      <c r="ELW60" s="37"/>
      <c r="ELX60" s="37"/>
      <c r="ELY60" s="37"/>
      <c r="ELZ60" s="37"/>
      <c r="EMA60" s="37"/>
      <c r="EMB60" s="37"/>
      <c r="EMC60" s="37"/>
      <c r="EMD60" s="37"/>
      <c r="EME60" s="37"/>
      <c r="EMF60" s="37"/>
      <c r="EMG60" s="37"/>
      <c r="EMH60" s="37"/>
      <c r="EMI60" s="37"/>
      <c r="EMJ60" s="37"/>
      <c r="EMK60" s="37"/>
      <c r="EML60" s="37"/>
      <c r="EMM60" s="37"/>
      <c r="EMN60" s="37"/>
      <c r="EMO60" s="37"/>
      <c r="EMP60" s="37"/>
      <c r="EMQ60" s="37"/>
      <c r="EMR60" s="37"/>
      <c r="EMS60" s="37"/>
      <c r="EMT60" s="37"/>
      <c r="EMU60" s="37"/>
      <c r="EMV60" s="37"/>
      <c r="EMW60" s="37"/>
      <c r="EMX60" s="37"/>
      <c r="EMY60" s="37"/>
      <c r="EMZ60" s="37"/>
      <c r="ENA60" s="37"/>
      <c r="ENB60" s="37"/>
      <c r="ENC60" s="37"/>
      <c r="END60" s="37"/>
      <c r="ENE60" s="37"/>
      <c r="ENF60" s="37"/>
      <c r="ENG60" s="37"/>
      <c r="ENH60" s="37"/>
      <c r="ENI60" s="37"/>
      <c r="ENJ60" s="37"/>
      <c r="ENK60" s="37"/>
      <c r="ENL60" s="37"/>
      <c r="ENM60" s="37"/>
      <c r="ENN60" s="37"/>
      <c r="ENO60" s="37"/>
      <c r="ENP60" s="37"/>
      <c r="ENQ60" s="37"/>
      <c r="ENR60" s="37"/>
      <c r="ENS60" s="37"/>
      <c r="ENT60" s="37"/>
      <c r="ENU60" s="37"/>
      <c r="ENV60" s="37"/>
      <c r="ENW60" s="37"/>
      <c r="ENX60" s="37"/>
      <c r="ENY60" s="37"/>
      <c r="ENZ60" s="37"/>
      <c r="EOA60" s="37"/>
      <c r="EOB60" s="37"/>
      <c r="EOC60" s="37"/>
      <c r="EOD60" s="37"/>
      <c r="EOE60" s="37"/>
      <c r="EOF60" s="37"/>
      <c r="EOG60" s="37"/>
      <c r="EOH60" s="37"/>
      <c r="EOI60" s="37"/>
      <c r="EOJ60" s="37"/>
      <c r="EOK60" s="37"/>
      <c r="EOL60" s="37"/>
      <c r="EOM60" s="37"/>
      <c r="EON60" s="37"/>
      <c r="EOO60" s="37"/>
      <c r="EOP60" s="37"/>
      <c r="EOQ60" s="37"/>
      <c r="EOR60" s="37"/>
      <c r="EOS60" s="37"/>
      <c r="EOT60" s="37"/>
      <c r="EOU60" s="37"/>
      <c r="EOV60" s="37"/>
      <c r="EOW60" s="37"/>
      <c r="EOX60" s="37"/>
      <c r="EOY60" s="37"/>
      <c r="EOZ60" s="37"/>
      <c r="EPA60" s="37"/>
      <c r="EPB60" s="37"/>
      <c r="EPC60" s="37"/>
      <c r="EPD60" s="37"/>
      <c r="EPE60" s="37"/>
      <c r="EPF60" s="37"/>
      <c r="EPG60" s="37"/>
      <c r="EPH60" s="37"/>
      <c r="EPI60" s="37"/>
      <c r="EPJ60" s="37"/>
      <c r="EPK60" s="37"/>
      <c r="EPL60" s="37"/>
      <c r="EPM60" s="37"/>
      <c r="EPN60" s="37"/>
      <c r="EPO60" s="37"/>
      <c r="EPP60" s="37"/>
      <c r="EPQ60" s="37"/>
      <c r="EPR60" s="37"/>
      <c r="EPS60" s="37"/>
      <c r="EPT60" s="37"/>
      <c r="EPU60" s="37"/>
      <c r="EPV60" s="37"/>
      <c r="EPW60" s="37"/>
      <c r="EPX60" s="37"/>
      <c r="EPY60" s="37"/>
      <c r="EPZ60" s="37"/>
      <c r="EQA60" s="37"/>
      <c r="EQB60" s="37"/>
      <c r="EQC60" s="37"/>
      <c r="EQD60" s="37"/>
      <c r="EQE60" s="37"/>
      <c r="EQF60" s="37"/>
      <c r="EQG60" s="37"/>
      <c r="EQH60" s="37"/>
      <c r="EQI60" s="37"/>
      <c r="EQJ60" s="37"/>
      <c r="EQK60" s="37"/>
      <c r="EQL60" s="37"/>
      <c r="EQM60" s="37"/>
      <c r="EQN60" s="37"/>
      <c r="EQO60" s="37"/>
      <c r="EQP60" s="37"/>
      <c r="EQQ60" s="37"/>
      <c r="EQR60" s="37"/>
      <c r="EQS60" s="37"/>
      <c r="EQT60" s="37"/>
      <c r="EQU60" s="37"/>
      <c r="EQV60" s="37"/>
      <c r="EQW60" s="37"/>
      <c r="EQX60" s="37"/>
      <c r="EQY60" s="37"/>
      <c r="EQZ60" s="37"/>
      <c r="ERA60" s="37"/>
      <c r="ERB60" s="37"/>
      <c r="ERC60" s="37"/>
      <c r="ERD60" s="37"/>
      <c r="ERE60" s="37"/>
      <c r="ERF60" s="37"/>
      <c r="ERG60" s="37"/>
      <c r="ERH60" s="37"/>
      <c r="ERI60" s="37"/>
      <c r="ERJ60" s="37"/>
      <c r="ERK60" s="37"/>
      <c r="ERL60" s="37"/>
      <c r="ERM60" s="37"/>
      <c r="ERN60" s="37"/>
      <c r="ERO60" s="37"/>
      <c r="ERP60" s="37"/>
      <c r="ERQ60" s="37"/>
      <c r="ERR60" s="37"/>
      <c r="ERS60" s="37"/>
      <c r="ERT60" s="37"/>
      <c r="ERU60" s="37"/>
      <c r="ERV60" s="37"/>
      <c r="ERW60" s="37"/>
      <c r="ERX60" s="37"/>
      <c r="ERY60" s="37"/>
      <c r="ERZ60" s="37"/>
      <c r="ESA60" s="37"/>
      <c r="ESB60" s="37"/>
      <c r="ESC60" s="37"/>
      <c r="ESD60" s="37"/>
      <c r="ESE60" s="37"/>
      <c r="ESF60" s="37"/>
      <c r="ESG60" s="37"/>
      <c r="ESH60" s="37"/>
      <c r="ESI60" s="37"/>
      <c r="ESJ60" s="37"/>
      <c r="ESK60" s="37"/>
      <c r="ESL60" s="37"/>
      <c r="ESM60" s="37"/>
      <c r="ESN60" s="37"/>
      <c r="ESO60" s="37"/>
      <c r="ESP60" s="37"/>
      <c r="ESQ60" s="37"/>
      <c r="ESR60" s="37"/>
      <c r="ESS60" s="37"/>
      <c r="EST60" s="37"/>
      <c r="ESU60" s="37"/>
      <c r="ESV60" s="37"/>
      <c r="ESW60" s="37"/>
      <c r="ESX60" s="37"/>
      <c r="ESY60" s="37"/>
      <c r="ESZ60" s="37"/>
      <c r="ETA60" s="37"/>
      <c r="ETB60" s="37"/>
      <c r="ETC60" s="37"/>
      <c r="ETD60" s="37"/>
      <c r="ETE60" s="37"/>
      <c r="ETF60" s="37"/>
      <c r="ETG60" s="37"/>
      <c r="ETH60" s="37"/>
      <c r="ETI60" s="37"/>
      <c r="ETJ60" s="37"/>
      <c r="ETK60" s="37"/>
      <c r="ETL60" s="37"/>
      <c r="ETM60" s="37"/>
      <c r="ETN60" s="37"/>
      <c r="ETO60" s="37"/>
      <c r="ETP60" s="37"/>
      <c r="ETQ60" s="37"/>
      <c r="ETR60" s="37"/>
      <c r="ETS60" s="37"/>
      <c r="ETT60" s="37"/>
      <c r="ETU60" s="37"/>
      <c r="ETV60" s="37"/>
      <c r="ETW60" s="37"/>
      <c r="ETX60" s="37"/>
      <c r="ETY60" s="37"/>
      <c r="ETZ60" s="37"/>
      <c r="EUA60" s="37"/>
      <c r="EUB60" s="37"/>
      <c r="EUC60" s="37"/>
      <c r="EUD60" s="37"/>
      <c r="EUE60" s="37"/>
      <c r="EUF60" s="37"/>
      <c r="EUG60" s="37"/>
      <c r="EUH60" s="37"/>
      <c r="EUI60" s="37"/>
      <c r="EUJ60" s="37"/>
      <c r="EUK60" s="37"/>
      <c r="EUL60" s="37"/>
      <c r="EUM60" s="37"/>
      <c r="EUN60" s="37"/>
      <c r="EUO60" s="37"/>
      <c r="EUP60" s="37"/>
      <c r="EUQ60" s="37"/>
      <c r="EUR60" s="37"/>
      <c r="EUS60" s="37"/>
      <c r="EUT60" s="37"/>
      <c r="EUU60" s="37"/>
      <c r="EUV60" s="37"/>
      <c r="EUW60" s="37"/>
      <c r="EUX60" s="37"/>
      <c r="EUY60" s="37"/>
      <c r="EUZ60" s="37"/>
      <c r="EVA60" s="37"/>
      <c r="EVB60" s="37"/>
      <c r="EVC60" s="37"/>
      <c r="EVD60" s="37"/>
      <c r="EVE60" s="37"/>
      <c r="EVF60" s="37"/>
      <c r="EVG60" s="37"/>
      <c r="EVH60" s="37"/>
      <c r="EVI60" s="37"/>
      <c r="EVJ60" s="37"/>
      <c r="EVK60" s="37"/>
      <c r="EVL60" s="37"/>
      <c r="EVM60" s="37"/>
      <c r="EVN60" s="37"/>
      <c r="EVO60" s="37"/>
      <c r="EVP60" s="37"/>
      <c r="EVQ60" s="37"/>
      <c r="EVR60" s="37"/>
      <c r="EVS60" s="37"/>
      <c r="EVT60" s="37"/>
      <c r="EVU60" s="37"/>
      <c r="EVV60" s="37"/>
      <c r="EVW60" s="37"/>
      <c r="EVX60" s="37"/>
      <c r="EVY60" s="37"/>
      <c r="EVZ60" s="37"/>
      <c r="EWA60" s="37"/>
      <c r="EWB60" s="37"/>
      <c r="EWC60" s="37"/>
      <c r="EWD60" s="37"/>
      <c r="EWE60" s="37"/>
      <c r="EWF60" s="37"/>
      <c r="EWG60" s="37"/>
      <c r="EWH60" s="37"/>
      <c r="EWI60" s="37"/>
      <c r="EWJ60" s="37"/>
      <c r="EWK60" s="37"/>
      <c r="EWL60" s="37"/>
      <c r="EWM60" s="37"/>
      <c r="EWN60" s="37"/>
      <c r="EWO60" s="37"/>
      <c r="EWP60" s="37"/>
      <c r="EWQ60" s="37"/>
      <c r="EWR60" s="37"/>
      <c r="EWS60" s="37"/>
      <c r="EWT60" s="37"/>
      <c r="EWU60" s="37"/>
      <c r="EWV60" s="37"/>
      <c r="EWW60" s="37"/>
      <c r="EWX60" s="37"/>
      <c r="EWY60" s="37"/>
      <c r="EWZ60" s="37"/>
      <c r="EXA60" s="37"/>
      <c r="EXB60" s="37"/>
      <c r="EXC60" s="37"/>
      <c r="EXD60" s="37"/>
      <c r="EXE60" s="37"/>
      <c r="EXF60" s="37"/>
      <c r="EXG60" s="37"/>
      <c r="EXH60" s="37"/>
      <c r="EXI60" s="37"/>
      <c r="EXJ60" s="37"/>
      <c r="EXK60" s="37"/>
      <c r="EXL60" s="37"/>
      <c r="EXM60" s="37"/>
      <c r="EXN60" s="37"/>
      <c r="EXO60" s="37"/>
      <c r="EXP60" s="37"/>
      <c r="EXQ60" s="37"/>
      <c r="EXR60" s="37"/>
      <c r="EXS60" s="37"/>
      <c r="EXT60" s="37"/>
      <c r="EXU60" s="37"/>
      <c r="EXV60" s="37"/>
      <c r="EXW60" s="37"/>
      <c r="EXX60" s="37"/>
      <c r="EXY60" s="37"/>
      <c r="EXZ60" s="37"/>
      <c r="EYA60" s="37"/>
      <c r="EYB60" s="37"/>
      <c r="EYC60" s="37"/>
      <c r="EYD60" s="37"/>
      <c r="EYE60" s="37"/>
      <c r="EYF60" s="37"/>
      <c r="EYG60" s="37"/>
      <c r="EYH60" s="37"/>
      <c r="EYI60" s="37"/>
      <c r="EYJ60" s="37"/>
      <c r="EYK60" s="37"/>
      <c r="EYL60" s="37"/>
      <c r="EYM60" s="37"/>
      <c r="EYN60" s="37"/>
      <c r="EYO60" s="37"/>
      <c r="EYP60" s="37"/>
      <c r="EYQ60" s="37"/>
      <c r="EYR60" s="37"/>
      <c r="EYS60" s="37"/>
      <c r="EYT60" s="37"/>
      <c r="EYU60" s="37"/>
      <c r="EYV60" s="37"/>
      <c r="EYW60" s="37"/>
      <c r="EYX60" s="37"/>
      <c r="EYY60" s="37"/>
      <c r="EYZ60" s="37"/>
      <c r="EZA60" s="37"/>
      <c r="EZB60" s="37"/>
      <c r="EZC60" s="37"/>
      <c r="EZD60" s="37"/>
      <c r="EZE60" s="37"/>
      <c r="EZF60" s="37"/>
      <c r="EZG60" s="37"/>
      <c r="EZH60" s="37"/>
      <c r="EZI60" s="37"/>
      <c r="EZJ60" s="37"/>
      <c r="EZK60" s="37"/>
      <c r="EZL60" s="37"/>
      <c r="EZM60" s="37"/>
      <c r="EZN60" s="37"/>
      <c r="EZO60" s="37"/>
      <c r="EZP60" s="37"/>
      <c r="EZQ60" s="37"/>
      <c r="EZR60" s="37"/>
      <c r="EZS60" s="37"/>
      <c r="EZT60" s="37"/>
      <c r="EZU60" s="37"/>
      <c r="EZV60" s="37"/>
      <c r="EZW60" s="37"/>
      <c r="EZX60" s="37"/>
      <c r="EZY60" s="37"/>
      <c r="EZZ60" s="37"/>
      <c r="FAA60" s="37"/>
      <c r="FAB60" s="37"/>
      <c r="FAC60" s="37"/>
      <c r="FAD60" s="37"/>
      <c r="FAE60" s="37"/>
      <c r="FAF60" s="37"/>
      <c r="FAG60" s="37"/>
      <c r="FAH60" s="37"/>
      <c r="FAI60" s="37"/>
      <c r="FAJ60" s="37"/>
      <c r="FAK60" s="37"/>
      <c r="FAL60" s="37"/>
      <c r="FAM60" s="37"/>
      <c r="FAN60" s="37"/>
      <c r="FAO60" s="37"/>
      <c r="FAP60" s="37"/>
      <c r="FAQ60" s="37"/>
      <c r="FAR60" s="37"/>
      <c r="FAS60" s="37"/>
      <c r="FAT60" s="37"/>
      <c r="FAU60" s="37"/>
      <c r="FAV60" s="37"/>
      <c r="FAW60" s="37"/>
      <c r="FAX60" s="37"/>
      <c r="FAY60" s="37"/>
      <c r="FAZ60" s="37"/>
      <c r="FBA60" s="37"/>
      <c r="FBB60" s="37"/>
      <c r="FBC60" s="37"/>
      <c r="FBD60" s="37"/>
      <c r="FBE60" s="37"/>
      <c r="FBF60" s="37"/>
      <c r="FBG60" s="37"/>
      <c r="FBH60" s="37"/>
      <c r="FBI60" s="37"/>
      <c r="FBJ60" s="37"/>
      <c r="FBK60" s="37"/>
      <c r="FBL60" s="37"/>
      <c r="FBM60" s="37"/>
      <c r="FBN60" s="37"/>
      <c r="FBO60" s="37"/>
      <c r="FBP60" s="37"/>
      <c r="FBQ60" s="37"/>
      <c r="FBR60" s="37"/>
      <c r="FBS60" s="37"/>
      <c r="FBT60" s="37"/>
      <c r="FBU60" s="37"/>
      <c r="FBV60" s="37"/>
      <c r="FBW60" s="37"/>
      <c r="FBX60" s="37"/>
      <c r="FBY60" s="37"/>
      <c r="FBZ60" s="37"/>
      <c r="FCA60" s="37"/>
      <c r="FCB60" s="37"/>
      <c r="FCC60" s="37"/>
      <c r="FCD60" s="37"/>
      <c r="FCE60" s="37"/>
      <c r="FCF60" s="37"/>
      <c r="FCG60" s="37"/>
      <c r="FCH60" s="37"/>
      <c r="FCI60" s="37"/>
      <c r="FCJ60" s="37"/>
      <c r="FCK60" s="37"/>
      <c r="FCL60" s="37"/>
      <c r="FCM60" s="37"/>
      <c r="FCN60" s="37"/>
      <c r="FCO60" s="37"/>
      <c r="FCP60" s="37"/>
      <c r="FCQ60" s="37"/>
      <c r="FCR60" s="37"/>
      <c r="FCS60" s="37"/>
      <c r="FCT60" s="37"/>
      <c r="FCU60" s="37"/>
      <c r="FCV60" s="37"/>
      <c r="FCW60" s="37"/>
      <c r="FCX60" s="37"/>
      <c r="FCY60" s="37"/>
      <c r="FCZ60" s="37"/>
      <c r="FDA60" s="37"/>
      <c r="FDB60" s="37"/>
      <c r="FDC60" s="37"/>
      <c r="FDD60" s="37"/>
      <c r="FDE60" s="37"/>
      <c r="FDF60" s="37"/>
      <c r="FDG60" s="37"/>
      <c r="FDH60" s="37"/>
      <c r="FDI60" s="37"/>
      <c r="FDJ60" s="37"/>
      <c r="FDK60" s="37"/>
      <c r="FDL60" s="37"/>
      <c r="FDM60" s="37"/>
      <c r="FDN60" s="37"/>
      <c r="FDO60" s="37"/>
      <c r="FDP60" s="37"/>
      <c r="FDQ60" s="37"/>
      <c r="FDR60" s="37"/>
      <c r="FDS60" s="37"/>
      <c r="FDT60" s="37"/>
      <c r="FDU60" s="37"/>
      <c r="FDV60" s="37"/>
      <c r="FDW60" s="37"/>
      <c r="FDX60" s="37"/>
      <c r="FDY60" s="37"/>
      <c r="FDZ60" s="37"/>
      <c r="FEA60" s="37"/>
      <c r="FEB60" s="37"/>
      <c r="FEC60" s="37"/>
      <c r="FED60" s="37"/>
      <c r="FEE60" s="37"/>
      <c r="FEF60" s="37"/>
      <c r="FEG60" s="37"/>
      <c r="FEH60" s="37"/>
      <c r="FEI60" s="37"/>
      <c r="FEJ60" s="37"/>
      <c r="FEK60" s="37"/>
      <c r="FEL60" s="37"/>
      <c r="FEM60" s="37"/>
      <c r="FEN60" s="37"/>
      <c r="FEO60" s="37"/>
      <c r="FEP60" s="37"/>
      <c r="FEQ60" s="37"/>
      <c r="FER60" s="37"/>
      <c r="FES60" s="37"/>
      <c r="FET60" s="37"/>
      <c r="FEU60" s="37"/>
      <c r="FEV60" s="37"/>
      <c r="FEW60" s="37"/>
      <c r="FEX60" s="37"/>
      <c r="FEY60" s="37"/>
      <c r="FEZ60" s="37"/>
      <c r="FFA60" s="37"/>
      <c r="FFB60" s="37"/>
      <c r="FFC60" s="37"/>
      <c r="FFD60" s="37"/>
      <c r="FFE60" s="37"/>
      <c r="FFF60" s="37"/>
      <c r="FFG60" s="37"/>
      <c r="FFH60" s="37"/>
      <c r="FFI60" s="37"/>
      <c r="FFJ60" s="37"/>
      <c r="FFK60" s="37"/>
      <c r="FFL60" s="37"/>
      <c r="FFM60" s="37"/>
      <c r="FFN60" s="37"/>
      <c r="FFO60" s="37"/>
      <c r="FFP60" s="37"/>
      <c r="FFQ60" s="37"/>
      <c r="FFR60" s="37"/>
      <c r="FFS60" s="37"/>
      <c r="FFT60" s="37"/>
      <c r="FFU60" s="37"/>
      <c r="FFV60" s="37"/>
      <c r="FFW60" s="37"/>
      <c r="FFX60" s="37"/>
      <c r="FFY60" s="37"/>
      <c r="FFZ60" s="37"/>
      <c r="FGA60" s="37"/>
      <c r="FGB60" s="37"/>
      <c r="FGC60" s="37"/>
      <c r="FGD60" s="37"/>
      <c r="FGE60" s="37"/>
      <c r="FGF60" s="37"/>
      <c r="FGG60" s="37"/>
      <c r="FGH60" s="37"/>
      <c r="FGI60" s="37"/>
      <c r="FGJ60" s="37"/>
      <c r="FGK60" s="37"/>
      <c r="FGL60" s="37"/>
      <c r="FGM60" s="37"/>
      <c r="FGN60" s="37"/>
      <c r="FGO60" s="37"/>
      <c r="FGP60" s="37"/>
      <c r="FGQ60" s="37"/>
      <c r="FGR60" s="37"/>
      <c r="FGS60" s="37"/>
      <c r="FGT60" s="37"/>
      <c r="FGU60" s="37"/>
      <c r="FGV60" s="37"/>
      <c r="FGW60" s="37"/>
      <c r="FGX60" s="37"/>
      <c r="FGY60" s="37"/>
      <c r="FGZ60" s="37"/>
      <c r="FHA60" s="37"/>
      <c r="FHB60" s="37"/>
      <c r="FHC60" s="37"/>
      <c r="FHD60" s="37"/>
      <c r="FHE60" s="37"/>
      <c r="FHF60" s="37"/>
      <c r="FHG60" s="37"/>
      <c r="FHH60" s="37"/>
      <c r="FHI60" s="37"/>
      <c r="FHJ60" s="37"/>
      <c r="FHK60" s="37"/>
      <c r="FHL60" s="37"/>
      <c r="FHM60" s="37"/>
      <c r="FHN60" s="37"/>
      <c r="FHO60" s="37"/>
      <c r="FHP60" s="37"/>
      <c r="FHQ60" s="37"/>
      <c r="FHR60" s="37"/>
      <c r="FHS60" s="37"/>
      <c r="FHT60" s="37"/>
      <c r="FHU60" s="37"/>
      <c r="FHV60" s="37"/>
      <c r="FHW60" s="37"/>
      <c r="FHX60" s="37"/>
      <c r="FHY60" s="37"/>
      <c r="FHZ60" s="37"/>
      <c r="FIA60" s="37"/>
      <c r="FIB60" s="37"/>
      <c r="FIC60" s="37"/>
      <c r="FID60" s="37"/>
      <c r="FIE60" s="37"/>
      <c r="FIF60" s="37"/>
      <c r="FIG60" s="37"/>
      <c r="FIH60" s="37"/>
      <c r="FII60" s="37"/>
      <c r="FIJ60" s="37"/>
      <c r="FIK60" s="37"/>
      <c r="FIL60" s="37"/>
      <c r="FIM60" s="37"/>
      <c r="FIN60" s="37"/>
      <c r="FIO60" s="37"/>
      <c r="FIP60" s="37"/>
      <c r="FIQ60" s="37"/>
      <c r="FIR60" s="37"/>
      <c r="FIS60" s="37"/>
      <c r="FIT60" s="37"/>
      <c r="FIU60" s="37"/>
      <c r="FIV60" s="37"/>
      <c r="FIW60" s="37"/>
      <c r="FIX60" s="37"/>
      <c r="FIY60" s="37"/>
      <c r="FIZ60" s="37"/>
      <c r="FJA60" s="37"/>
      <c r="FJB60" s="37"/>
      <c r="FJC60" s="37"/>
      <c r="FJD60" s="37"/>
      <c r="FJE60" s="37"/>
      <c r="FJF60" s="37"/>
      <c r="FJG60" s="37"/>
      <c r="FJH60" s="37"/>
      <c r="FJI60" s="37"/>
      <c r="FJJ60" s="37"/>
      <c r="FJK60" s="37"/>
      <c r="FJL60" s="37"/>
      <c r="FJM60" s="37"/>
      <c r="FJN60" s="37"/>
      <c r="FJO60" s="37"/>
      <c r="FJP60" s="37"/>
      <c r="FJQ60" s="37"/>
      <c r="FJR60" s="37"/>
      <c r="FJS60" s="37"/>
      <c r="FJT60" s="37"/>
      <c r="FJU60" s="37"/>
      <c r="FJV60" s="37"/>
      <c r="FJW60" s="37"/>
      <c r="FJX60" s="37"/>
      <c r="FJY60" s="37"/>
      <c r="FJZ60" s="37"/>
      <c r="FKA60" s="37"/>
      <c r="FKB60" s="37"/>
      <c r="FKC60" s="37"/>
      <c r="FKD60" s="37"/>
      <c r="FKE60" s="37"/>
      <c r="FKF60" s="37"/>
      <c r="FKG60" s="37"/>
      <c r="FKH60" s="37"/>
      <c r="FKI60" s="37"/>
      <c r="FKJ60" s="37"/>
      <c r="FKK60" s="37"/>
      <c r="FKL60" s="37"/>
      <c r="FKM60" s="37"/>
      <c r="FKN60" s="37"/>
      <c r="FKO60" s="37"/>
      <c r="FKP60" s="37"/>
      <c r="FKQ60" s="37"/>
      <c r="FKR60" s="37"/>
      <c r="FKS60" s="37"/>
      <c r="FKT60" s="37"/>
      <c r="FKU60" s="37"/>
      <c r="FKV60" s="37"/>
      <c r="FKW60" s="37"/>
      <c r="FKX60" s="37"/>
      <c r="FKY60" s="37"/>
      <c r="FKZ60" s="37"/>
      <c r="FLA60" s="37"/>
      <c r="FLB60" s="37"/>
      <c r="FLC60" s="37"/>
      <c r="FLD60" s="37"/>
      <c r="FLE60" s="37"/>
      <c r="FLF60" s="37"/>
      <c r="FLG60" s="37"/>
      <c r="FLH60" s="37"/>
      <c r="FLI60" s="37"/>
      <c r="FLJ60" s="37"/>
      <c r="FLK60" s="37"/>
      <c r="FLL60" s="37"/>
      <c r="FLM60" s="37"/>
      <c r="FLN60" s="37"/>
      <c r="FLO60" s="37"/>
      <c r="FLP60" s="37"/>
      <c r="FLQ60" s="37"/>
      <c r="FLR60" s="37"/>
      <c r="FLS60" s="37"/>
      <c r="FLT60" s="37"/>
      <c r="FLU60" s="37"/>
      <c r="FLV60" s="37"/>
      <c r="FLW60" s="37"/>
      <c r="FLX60" s="37"/>
      <c r="FLY60" s="37"/>
      <c r="FLZ60" s="37"/>
      <c r="FMA60" s="37"/>
      <c r="FMB60" s="37"/>
      <c r="FMC60" s="37"/>
      <c r="FMD60" s="37"/>
      <c r="FME60" s="37"/>
      <c r="FMF60" s="37"/>
      <c r="FMG60" s="37"/>
      <c r="FMH60" s="37"/>
      <c r="FMI60" s="37"/>
      <c r="FMJ60" s="37"/>
      <c r="FMK60" s="37"/>
      <c r="FML60" s="37"/>
      <c r="FMM60" s="37"/>
      <c r="FMN60" s="37"/>
      <c r="FMO60" s="37"/>
      <c r="FMP60" s="37"/>
      <c r="FMQ60" s="37"/>
      <c r="FMR60" s="37"/>
      <c r="FMS60" s="37"/>
      <c r="FMT60" s="37"/>
      <c r="FMU60" s="37"/>
      <c r="FMV60" s="37"/>
      <c r="FMW60" s="37"/>
      <c r="FMX60" s="37"/>
      <c r="FMY60" s="37"/>
      <c r="FMZ60" s="37"/>
      <c r="FNA60" s="37"/>
      <c r="FNB60" s="37"/>
      <c r="FNC60" s="37"/>
      <c r="FND60" s="37"/>
      <c r="FNE60" s="37"/>
      <c r="FNF60" s="37"/>
      <c r="FNG60" s="37"/>
      <c r="FNH60" s="37"/>
      <c r="FNI60" s="37"/>
      <c r="FNJ60" s="37"/>
      <c r="FNK60" s="37"/>
      <c r="FNL60" s="37"/>
      <c r="FNM60" s="37"/>
      <c r="FNN60" s="37"/>
      <c r="FNO60" s="37"/>
      <c r="FNP60" s="37"/>
      <c r="FNQ60" s="37"/>
      <c r="FNR60" s="37"/>
      <c r="FNS60" s="37"/>
      <c r="FNT60" s="37"/>
      <c r="FNU60" s="37"/>
      <c r="FNV60" s="37"/>
      <c r="FNW60" s="37"/>
      <c r="FNX60" s="37"/>
      <c r="FNY60" s="37"/>
      <c r="FNZ60" s="37"/>
      <c r="FOA60" s="37"/>
      <c r="FOB60" s="37"/>
      <c r="FOC60" s="37"/>
      <c r="FOD60" s="37"/>
      <c r="FOE60" s="37"/>
      <c r="FOF60" s="37"/>
      <c r="FOG60" s="37"/>
      <c r="FOH60" s="37"/>
      <c r="FOI60" s="37"/>
      <c r="FOJ60" s="37"/>
      <c r="FOK60" s="37"/>
      <c r="FOL60" s="37"/>
      <c r="FOM60" s="37"/>
      <c r="FON60" s="37"/>
      <c r="FOO60" s="37"/>
      <c r="FOP60" s="37"/>
      <c r="FOQ60" s="37"/>
      <c r="FOR60" s="37"/>
      <c r="FOS60" s="37"/>
      <c r="FOT60" s="37"/>
      <c r="FOU60" s="37"/>
      <c r="FOV60" s="37"/>
      <c r="FOW60" s="37"/>
      <c r="FOX60" s="37"/>
      <c r="FOY60" s="37"/>
      <c r="FOZ60" s="37"/>
      <c r="FPA60" s="37"/>
      <c r="FPB60" s="37"/>
      <c r="FPC60" s="37"/>
      <c r="FPD60" s="37"/>
      <c r="FPE60" s="37"/>
      <c r="FPF60" s="37"/>
      <c r="FPG60" s="37"/>
      <c r="FPH60" s="37"/>
      <c r="FPI60" s="37"/>
      <c r="FPJ60" s="37"/>
      <c r="FPK60" s="37"/>
      <c r="FPL60" s="37"/>
      <c r="FPM60" s="37"/>
      <c r="FPN60" s="37"/>
      <c r="FPO60" s="37"/>
      <c r="FPP60" s="37"/>
      <c r="FPQ60" s="37"/>
      <c r="FPR60" s="37"/>
      <c r="FPS60" s="37"/>
      <c r="FPT60" s="37"/>
      <c r="FPU60" s="37"/>
      <c r="FPV60" s="37"/>
      <c r="FPW60" s="37"/>
      <c r="FPX60" s="37"/>
      <c r="FPY60" s="37"/>
      <c r="FPZ60" s="37"/>
      <c r="FQA60" s="37"/>
      <c r="FQB60" s="37"/>
      <c r="FQC60" s="37"/>
      <c r="FQD60" s="37"/>
      <c r="FQE60" s="37"/>
      <c r="FQF60" s="37"/>
      <c r="FQG60" s="37"/>
      <c r="FQH60" s="37"/>
      <c r="FQI60" s="37"/>
      <c r="FQJ60" s="37"/>
      <c r="FQK60" s="37"/>
      <c r="FQL60" s="37"/>
      <c r="FQM60" s="37"/>
      <c r="FQN60" s="37"/>
      <c r="FQO60" s="37"/>
      <c r="FQP60" s="37"/>
      <c r="FQQ60" s="37"/>
      <c r="FQR60" s="37"/>
      <c r="FQS60" s="37"/>
      <c r="FQT60" s="37"/>
      <c r="FQU60" s="37"/>
      <c r="FQV60" s="37"/>
      <c r="FQW60" s="37"/>
      <c r="FQX60" s="37"/>
      <c r="FQY60" s="37"/>
      <c r="FQZ60" s="37"/>
      <c r="FRA60" s="37"/>
      <c r="FRB60" s="37"/>
      <c r="FRC60" s="37"/>
      <c r="FRD60" s="37"/>
      <c r="FRE60" s="37"/>
      <c r="FRF60" s="37"/>
      <c r="FRG60" s="37"/>
      <c r="FRH60" s="37"/>
      <c r="FRI60" s="37"/>
      <c r="FRJ60" s="37"/>
      <c r="FRK60" s="37"/>
      <c r="FRL60" s="37"/>
      <c r="FRM60" s="37"/>
      <c r="FRN60" s="37"/>
      <c r="FRO60" s="37"/>
      <c r="FRP60" s="37"/>
      <c r="FRQ60" s="37"/>
      <c r="FRR60" s="37"/>
      <c r="FRS60" s="37"/>
      <c r="FRT60" s="37"/>
      <c r="FRU60" s="37"/>
      <c r="FRV60" s="37"/>
      <c r="FRW60" s="37"/>
      <c r="FRX60" s="37"/>
      <c r="FRY60" s="37"/>
      <c r="FRZ60" s="37"/>
      <c r="FSA60" s="37"/>
      <c r="FSB60" s="37"/>
      <c r="FSC60" s="37"/>
      <c r="FSD60" s="37"/>
      <c r="FSE60" s="37"/>
      <c r="FSF60" s="37"/>
      <c r="FSG60" s="37"/>
      <c r="FSH60" s="37"/>
      <c r="FSI60" s="37"/>
      <c r="FSJ60" s="37"/>
      <c r="FSK60" s="37"/>
      <c r="FSL60" s="37"/>
      <c r="FSM60" s="37"/>
      <c r="FSN60" s="37"/>
      <c r="FSO60" s="37"/>
      <c r="FSP60" s="37"/>
      <c r="FSQ60" s="37"/>
      <c r="FSR60" s="37"/>
      <c r="FSS60" s="37"/>
      <c r="FST60" s="37"/>
      <c r="FSU60" s="37"/>
      <c r="FSV60" s="37"/>
      <c r="FSW60" s="37"/>
      <c r="FSX60" s="37"/>
      <c r="FSY60" s="37"/>
      <c r="FSZ60" s="37"/>
      <c r="FTA60" s="37"/>
      <c r="FTB60" s="37"/>
      <c r="FTC60" s="37"/>
      <c r="FTD60" s="37"/>
      <c r="FTE60" s="37"/>
      <c r="FTF60" s="37"/>
      <c r="FTG60" s="37"/>
      <c r="FTH60" s="37"/>
      <c r="FTI60" s="37"/>
      <c r="FTJ60" s="37"/>
      <c r="FTK60" s="37"/>
      <c r="FTL60" s="37"/>
      <c r="FTM60" s="37"/>
      <c r="FTN60" s="37"/>
      <c r="FTO60" s="37"/>
      <c r="FTP60" s="37"/>
      <c r="FTQ60" s="37"/>
      <c r="FTR60" s="37"/>
      <c r="FTS60" s="37"/>
      <c r="FTT60" s="37"/>
      <c r="FTU60" s="37"/>
      <c r="FTV60" s="37"/>
      <c r="FTW60" s="37"/>
      <c r="FTX60" s="37"/>
      <c r="FTY60" s="37"/>
      <c r="FTZ60" s="37"/>
      <c r="FUA60" s="37"/>
      <c r="FUB60" s="37"/>
      <c r="FUC60" s="37"/>
      <c r="FUD60" s="37"/>
      <c r="FUE60" s="37"/>
      <c r="FUF60" s="37"/>
      <c r="FUG60" s="37"/>
      <c r="FUH60" s="37"/>
      <c r="FUI60" s="37"/>
      <c r="FUJ60" s="37"/>
      <c r="FUK60" s="37"/>
      <c r="FUL60" s="37"/>
      <c r="FUM60" s="37"/>
      <c r="FUN60" s="37"/>
      <c r="FUO60" s="37"/>
      <c r="FUP60" s="37"/>
      <c r="FUQ60" s="37"/>
      <c r="FUR60" s="37"/>
      <c r="FUS60" s="37"/>
      <c r="FUT60" s="37"/>
      <c r="FUU60" s="37"/>
      <c r="FUV60" s="37"/>
      <c r="FUW60" s="37"/>
      <c r="FUX60" s="37"/>
      <c r="FUY60" s="37"/>
      <c r="FUZ60" s="37"/>
      <c r="FVA60" s="37"/>
      <c r="FVB60" s="37"/>
      <c r="FVC60" s="37"/>
      <c r="FVD60" s="37"/>
      <c r="FVE60" s="37"/>
      <c r="FVF60" s="37"/>
      <c r="FVG60" s="37"/>
      <c r="FVH60" s="37"/>
      <c r="FVI60" s="37"/>
      <c r="FVJ60" s="37"/>
      <c r="FVK60" s="37"/>
      <c r="FVL60" s="37"/>
      <c r="FVM60" s="37"/>
      <c r="FVN60" s="37"/>
      <c r="FVO60" s="37"/>
      <c r="FVP60" s="37"/>
      <c r="FVQ60" s="37"/>
      <c r="FVR60" s="37"/>
      <c r="FVS60" s="37"/>
      <c r="FVT60" s="37"/>
      <c r="FVU60" s="37"/>
      <c r="FVV60" s="37"/>
      <c r="FVW60" s="37"/>
      <c r="FVX60" s="37"/>
      <c r="FVY60" s="37"/>
      <c r="FVZ60" s="37"/>
      <c r="FWA60" s="37"/>
      <c r="FWB60" s="37"/>
      <c r="FWC60" s="37"/>
      <c r="FWD60" s="37"/>
      <c r="FWE60" s="37"/>
      <c r="FWF60" s="37"/>
      <c r="FWG60" s="37"/>
      <c r="FWH60" s="37"/>
      <c r="FWI60" s="37"/>
      <c r="FWJ60" s="37"/>
      <c r="FWK60" s="37"/>
      <c r="FWL60" s="37"/>
      <c r="FWM60" s="37"/>
      <c r="FWN60" s="37"/>
      <c r="FWO60" s="37"/>
      <c r="FWP60" s="37"/>
      <c r="FWQ60" s="37"/>
      <c r="FWR60" s="37"/>
      <c r="FWS60" s="37"/>
      <c r="FWT60" s="37"/>
      <c r="FWU60" s="37"/>
      <c r="FWV60" s="37"/>
      <c r="FWW60" s="37"/>
      <c r="FWX60" s="37"/>
      <c r="FWY60" s="37"/>
      <c r="FWZ60" s="37"/>
      <c r="FXA60" s="37"/>
      <c r="FXB60" s="37"/>
      <c r="FXC60" s="37"/>
      <c r="FXD60" s="37"/>
      <c r="FXE60" s="37"/>
      <c r="FXF60" s="37"/>
      <c r="FXG60" s="37"/>
      <c r="FXH60" s="37"/>
      <c r="FXI60" s="37"/>
      <c r="FXJ60" s="37"/>
      <c r="FXK60" s="37"/>
      <c r="FXL60" s="37"/>
      <c r="FXM60" s="37"/>
      <c r="FXN60" s="37"/>
      <c r="FXO60" s="37"/>
      <c r="FXP60" s="37"/>
      <c r="FXQ60" s="37"/>
      <c r="FXR60" s="37"/>
      <c r="FXS60" s="37"/>
      <c r="FXT60" s="37"/>
      <c r="FXU60" s="37"/>
      <c r="FXV60" s="37"/>
      <c r="FXW60" s="37"/>
      <c r="FXX60" s="37"/>
      <c r="FXY60" s="37"/>
      <c r="FXZ60" s="37"/>
      <c r="FYA60" s="37"/>
      <c r="FYB60" s="37"/>
      <c r="FYC60" s="37"/>
      <c r="FYD60" s="37"/>
      <c r="FYE60" s="37"/>
      <c r="FYF60" s="37"/>
      <c r="FYG60" s="37"/>
      <c r="FYH60" s="37"/>
      <c r="FYI60" s="37"/>
      <c r="FYJ60" s="37"/>
      <c r="FYK60" s="37"/>
      <c r="FYL60" s="37"/>
      <c r="FYM60" s="37"/>
      <c r="FYN60" s="37"/>
      <c r="FYO60" s="37"/>
      <c r="FYP60" s="37"/>
      <c r="FYQ60" s="37"/>
      <c r="FYR60" s="37"/>
      <c r="FYS60" s="37"/>
      <c r="FYT60" s="37"/>
      <c r="FYU60" s="37"/>
      <c r="FYV60" s="37"/>
      <c r="FYW60" s="37"/>
      <c r="FYX60" s="37"/>
      <c r="FYY60" s="37"/>
      <c r="FYZ60" s="37"/>
      <c r="FZA60" s="37"/>
      <c r="FZB60" s="37"/>
      <c r="FZC60" s="37"/>
      <c r="FZD60" s="37"/>
      <c r="FZE60" s="37"/>
      <c r="FZF60" s="37"/>
      <c r="FZG60" s="37"/>
      <c r="FZH60" s="37"/>
      <c r="FZI60" s="37"/>
      <c r="FZJ60" s="37"/>
      <c r="FZK60" s="37"/>
      <c r="FZL60" s="37"/>
      <c r="FZM60" s="37"/>
      <c r="FZN60" s="37"/>
      <c r="FZO60" s="37"/>
      <c r="FZP60" s="37"/>
      <c r="FZQ60" s="37"/>
      <c r="FZR60" s="37"/>
      <c r="FZS60" s="37"/>
      <c r="FZT60" s="37"/>
      <c r="FZU60" s="37"/>
      <c r="FZV60" s="37"/>
      <c r="FZW60" s="37"/>
      <c r="FZX60" s="37"/>
      <c r="FZY60" s="37"/>
      <c r="FZZ60" s="37"/>
      <c r="GAA60" s="37"/>
      <c r="GAB60" s="37"/>
      <c r="GAC60" s="37"/>
      <c r="GAD60" s="37"/>
      <c r="GAE60" s="37"/>
      <c r="GAF60" s="37"/>
      <c r="GAG60" s="37"/>
      <c r="GAH60" s="37"/>
      <c r="GAI60" s="37"/>
      <c r="GAJ60" s="37"/>
      <c r="GAK60" s="37"/>
      <c r="GAL60" s="37"/>
      <c r="GAM60" s="37"/>
      <c r="GAN60" s="37"/>
      <c r="GAO60" s="37"/>
      <c r="GAP60" s="37"/>
      <c r="GAQ60" s="37"/>
      <c r="GAR60" s="37"/>
      <c r="GAS60" s="37"/>
      <c r="GAT60" s="37"/>
      <c r="GAU60" s="37"/>
      <c r="GAV60" s="37"/>
      <c r="GAW60" s="37"/>
      <c r="GAX60" s="37"/>
      <c r="GAY60" s="37"/>
      <c r="GAZ60" s="37"/>
      <c r="GBA60" s="37"/>
      <c r="GBB60" s="37"/>
      <c r="GBC60" s="37"/>
      <c r="GBD60" s="37"/>
      <c r="GBE60" s="37"/>
      <c r="GBF60" s="37"/>
      <c r="GBG60" s="37"/>
      <c r="GBH60" s="37"/>
      <c r="GBI60" s="37"/>
      <c r="GBJ60" s="37"/>
      <c r="GBK60" s="37"/>
      <c r="GBL60" s="37"/>
      <c r="GBM60" s="37"/>
      <c r="GBN60" s="37"/>
      <c r="GBO60" s="37"/>
      <c r="GBP60" s="37"/>
      <c r="GBQ60" s="37"/>
      <c r="GBR60" s="37"/>
      <c r="GBS60" s="37"/>
      <c r="GBT60" s="37"/>
      <c r="GBU60" s="37"/>
      <c r="GBV60" s="37"/>
      <c r="GBW60" s="37"/>
      <c r="GBX60" s="37"/>
      <c r="GBY60" s="37"/>
      <c r="GBZ60" s="37"/>
      <c r="GCA60" s="37"/>
      <c r="GCB60" s="37"/>
      <c r="GCC60" s="37"/>
      <c r="GCD60" s="37"/>
      <c r="GCE60" s="37"/>
      <c r="GCF60" s="37"/>
      <c r="GCG60" s="37"/>
      <c r="GCH60" s="37"/>
      <c r="GCI60" s="37"/>
      <c r="GCJ60" s="37"/>
      <c r="GCK60" s="37"/>
      <c r="GCL60" s="37"/>
      <c r="GCM60" s="37"/>
      <c r="GCN60" s="37"/>
      <c r="GCO60" s="37"/>
      <c r="GCP60" s="37"/>
      <c r="GCQ60" s="37"/>
      <c r="GCR60" s="37"/>
      <c r="GCS60" s="37"/>
      <c r="GCT60" s="37"/>
      <c r="GCU60" s="37"/>
      <c r="GCV60" s="37"/>
      <c r="GCW60" s="37"/>
      <c r="GCX60" s="37"/>
      <c r="GCY60" s="37"/>
      <c r="GCZ60" s="37"/>
      <c r="GDA60" s="37"/>
      <c r="GDB60" s="37"/>
      <c r="GDC60" s="37"/>
      <c r="GDD60" s="37"/>
      <c r="GDE60" s="37"/>
      <c r="GDF60" s="37"/>
      <c r="GDG60" s="37"/>
      <c r="GDH60" s="37"/>
      <c r="GDI60" s="37"/>
      <c r="GDJ60" s="37"/>
      <c r="GDK60" s="37"/>
      <c r="GDL60" s="37"/>
      <c r="GDM60" s="37"/>
      <c r="GDN60" s="37"/>
      <c r="GDO60" s="37"/>
      <c r="GDP60" s="37"/>
      <c r="GDQ60" s="37"/>
      <c r="GDR60" s="37"/>
      <c r="GDS60" s="37"/>
      <c r="GDT60" s="37"/>
      <c r="GDU60" s="37"/>
      <c r="GDV60" s="37"/>
      <c r="GDW60" s="37"/>
      <c r="GDX60" s="37"/>
      <c r="GDY60" s="37"/>
      <c r="GDZ60" s="37"/>
      <c r="GEA60" s="37"/>
      <c r="GEB60" s="37"/>
      <c r="GEC60" s="37"/>
      <c r="GED60" s="37"/>
      <c r="GEE60" s="37"/>
      <c r="GEF60" s="37"/>
      <c r="GEG60" s="37"/>
      <c r="GEH60" s="37"/>
      <c r="GEI60" s="37"/>
      <c r="GEJ60" s="37"/>
      <c r="GEK60" s="37"/>
      <c r="GEL60" s="37"/>
      <c r="GEM60" s="37"/>
      <c r="GEN60" s="37"/>
      <c r="GEO60" s="37"/>
      <c r="GEP60" s="37"/>
      <c r="GEQ60" s="37"/>
      <c r="GER60" s="37"/>
      <c r="GES60" s="37"/>
      <c r="GET60" s="37"/>
      <c r="GEU60" s="37"/>
      <c r="GEV60" s="37"/>
      <c r="GEW60" s="37"/>
      <c r="GEX60" s="37"/>
      <c r="GEY60" s="37"/>
      <c r="GEZ60" s="37"/>
      <c r="GFA60" s="37"/>
      <c r="GFB60" s="37"/>
      <c r="GFC60" s="37"/>
      <c r="GFD60" s="37"/>
      <c r="GFE60" s="37"/>
      <c r="GFF60" s="37"/>
      <c r="GFG60" s="37"/>
      <c r="GFH60" s="37"/>
      <c r="GFI60" s="37"/>
      <c r="GFJ60" s="37"/>
      <c r="GFK60" s="37"/>
      <c r="GFL60" s="37"/>
      <c r="GFM60" s="37"/>
      <c r="GFN60" s="37"/>
      <c r="GFO60" s="37"/>
      <c r="GFP60" s="37"/>
      <c r="GFQ60" s="37"/>
      <c r="GFR60" s="37"/>
      <c r="GFS60" s="37"/>
      <c r="GFT60" s="37"/>
      <c r="GFU60" s="37"/>
      <c r="GFV60" s="37"/>
      <c r="GFW60" s="37"/>
      <c r="GFX60" s="37"/>
      <c r="GFY60" s="37"/>
      <c r="GFZ60" s="37"/>
      <c r="GGA60" s="37"/>
      <c r="GGB60" s="37"/>
      <c r="GGC60" s="37"/>
      <c r="GGD60" s="37"/>
      <c r="GGE60" s="37"/>
      <c r="GGF60" s="37"/>
      <c r="GGG60" s="37"/>
      <c r="GGH60" s="37"/>
      <c r="GGI60" s="37"/>
      <c r="GGJ60" s="37"/>
      <c r="GGK60" s="37"/>
      <c r="GGL60" s="37"/>
      <c r="GGM60" s="37"/>
      <c r="GGN60" s="37"/>
      <c r="GGO60" s="37"/>
      <c r="GGP60" s="37"/>
      <c r="GGQ60" s="37"/>
      <c r="GGR60" s="37"/>
      <c r="GGS60" s="37"/>
      <c r="GGT60" s="37"/>
      <c r="GGU60" s="37"/>
      <c r="GGV60" s="37"/>
      <c r="GGW60" s="37"/>
      <c r="GGX60" s="37"/>
      <c r="GGY60" s="37"/>
      <c r="GGZ60" s="37"/>
      <c r="GHA60" s="37"/>
      <c r="GHB60" s="37"/>
      <c r="GHC60" s="37"/>
      <c r="GHD60" s="37"/>
      <c r="GHE60" s="37"/>
      <c r="GHF60" s="37"/>
      <c r="GHG60" s="37"/>
      <c r="GHH60" s="37"/>
      <c r="GHI60" s="37"/>
      <c r="GHJ60" s="37"/>
      <c r="GHK60" s="37"/>
      <c r="GHL60" s="37"/>
      <c r="GHM60" s="37"/>
      <c r="GHN60" s="37"/>
      <c r="GHO60" s="37"/>
      <c r="GHP60" s="37"/>
      <c r="GHQ60" s="37"/>
      <c r="GHR60" s="37"/>
      <c r="GHS60" s="37"/>
      <c r="GHT60" s="37"/>
      <c r="GHU60" s="37"/>
      <c r="GHV60" s="37"/>
      <c r="GHW60" s="37"/>
      <c r="GHX60" s="37"/>
      <c r="GHY60" s="37"/>
      <c r="GHZ60" s="37"/>
      <c r="GIA60" s="37"/>
      <c r="GIB60" s="37"/>
      <c r="GIC60" s="37"/>
      <c r="GID60" s="37"/>
      <c r="GIE60" s="37"/>
      <c r="GIF60" s="37"/>
      <c r="GIG60" s="37"/>
      <c r="GIH60" s="37"/>
      <c r="GII60" s="37"/>
      <c r="GIJ60" s="37"/>
      <c r="GIK60" s="37"/>
      <c r="GIL60" s="37"/>
      <c r="GIM60" s="37"/>
      <c r="GIN60" s="37"/>
      <c r="GIO60" s="37"/>
      <c r="GIP60" s="37"/>
      <c r="GIQ60" s="37"/>
      <c r="GIR60" s="37"/>
      <c r="GIS60" s="37"/>
      <c r="GIT60" s="37"/>
      <c r="GIU60" s="37"/>
      <c r="GIV60" s="37"/>
      <c r="GIW60" s="37"/>
      <c r="GIX60" s="37"/>
      <c r="GIY60" s="37"/>
      <c r="GIZ60" s="37"/>
      <c r="GJA60" s="37"/>
      <c r="GJB60" s="37"/>
      <c r="GJC60" s="37"/>
      <c r="GJD60" s="37"/>
      <c r="GJE60" s="37"/>
      <c r="GJF60" s="37"/>
      <c r="GJG60" s="37"/>
      <c r="GJH60" s="37"/>
      <c r="GJI60" s="37"/>
      <c r="GJJ60" s="37"/>
      <c r="GJK60" s="37"/>
      <c r="GJL60" s="37"/>
      <c r="GJM60" s="37"/>
      <c r="GJN60" s="37"/>
      <c r="GJO60" s="37"/>
      <c r="GJP60" s="37"/>
      <c r="GJQ60" s="37"/>
      <c r="GJR60" s="37"/>
      <c r="GJS60" s="37"/>
      <c r="GJT60" s="37"/>
      <c r="GJU60" s="37"/>
      <c r="GJV60" s="37"/>
      <c r="GJW60" s="37"/>
      <c r="GJX60" s="37"/>
      <c r="GJY60" s="37"/>
      <c r="GJZ60" s="37"/>
      <c r="GKA60" s="37"/>
      <c r="GKB60" s="37"/>
      <c r="GKC60" s="37"/>
      <c r="GKD60" s="37"/>
      <c r="GKE60" s="37"/>
      <c r="GKF60" s="37"/>
      <c r="GKG60" s="37"/>
      <c r="GKH60" s="37"/>
      <c r="GKI60" s="37"/>
      <c r="GKJ60" s="37"/>
      <c r="GKK60" s="37"/>
      <c r="GKL60" s="37"/>
      <c r="GKM60" s="37"/>
      <c r="GKN60" s="37"/>
      <c r="GKO60" s="37"/>
      <c r="GKP60" s="37"/>
      <c r="GKQ60" s="37"/>
      <c r="GKR60" s="37"/>
      <c r="GKS60" s="37"/>
      <c r="GKT60" s="37"/>
      <c r="GKU60" s="37"/>
      <c r="GKV60" s="37"/>
      <c r="GKW60" s="37"/>
      <c r="GKX60" s="37"/>
      <c r="GKY60" s="37"/>
      <c r="GKZ60" s="37"/>
      <c r="GLA60" s="37"/>
      <c r="GLB60" s="37"/>
      <c r="GLC60" s="37"/>
      <c r="GLD60" s="37"/>
      <c r="GLE60" s="37"/>
      <c r="GLF60" s="37"/>
      <c r="GLG60" s="37"/>
      <c r="GLH60" s="37"/>
      <c r="GLI60" s="37"/>
      <c r="GLJ60" s="37"/>
      <c r="GLK60" s="37"/>
      <c r="GLL60" s="37"/>
      <c r="GLM60" s="37"/>
      <c r="GLN60" s="37"/>
      <c r="GLO60" s="37"/>
      <c r="GLP60" s="37"/>
      <c r="GLQ60" s="37"/>
      <c r="GLR60" s="37"/>
      <c r="GLS60" s="37"/>
      <c r="GLT60" s="37"/>
      <c r="GLU60" s="37"/>
      <c r="GLV60" s="37"/>
      <c r="GLW60" s="37"/>
      <c r="GLX60" s="37"/>
      <c r="GLY60" s="37"/>
      <c r="GLZ60" s="37"/>
      <c r="GMA60" s="37"/>
      <c r="GMB60" s="37"/>
      <c r="GMC60" s="37"/>
      <c r="GMD60" s="37"/>
      <c r="GME60" s="37"/>
      <c r="GMF60" s="37"/>
      <c r="GMG60" s="37"/>
      <c r="GMH60" s="37"/>
      <c r="GMI60" s="37"/>
      <c r="GMJ60" s="37"/>
      <c r="GMK60" s="37"/>
      <c r="GML60" s="37"/>
      <c r="GMM60" s="37"/>
      <c r="GMN60" s="37"/>
      <c r="GMO60" s="37"/>
      <c r="GMP60" s="37"/>
      <c r="GMQ60" s="37"/>
      <c r="GMR60" s="37"/>
      <c r="GMS60" s="37"/>
      <c r="GMT60" s="37"/>
      <c r="GMU60" s="37"/>
      <c r="GMV60" s="37"/>
      <c r="GMW60" s="37"/>
      <c r="GMX60" s="37"/>
      <c r="GMY60" s="37"/>
      <c r="GMZ60" s="37"/>
      <c r="GNA60" s="37"/>
      <c r="GNB60" s="37"/>
      <c r="GNC60" s="37"/>
      <c r="GND60" s="37"/>
      <c r="GNE60" s="37"/>
      <c r="GNF60" s="37"/>
      <c r="GNG60" s="37"/>
      <c r="GNH60" s="37"/>
      <c r="GNI60" s="37"/>
      <c r="GNJ60" s="37"/>
      <c r="GNK60" s="37"/>
      <c r="GNL60" s="37"/>
      <c r="GNM60" s="37"/>
      <c r="GNN60" s="37"/>
      <c r="GNO60" s="37"/>
      <c r="GNP60" s="37"/>
      <c r="GNQ60" s="37"/>
      <c r="GNR60" s="37"/>
      <c r="GNS60" s="37"/>
      <c r="GNT60" s="37"/>
      <c r="GNU60" s="37"/>
      <c r="GNV60" s="37"/>
      <c r="GNW60" s="37"/>
      <c r="GNX60" s="37"/>
      <c r="GNY60" s="37"/>
      <c r="GNZ60" s="37"/>
      <c r="GOA60" s="37"/>
      <c r="GOB60" s="37"/>
      <c r="GOC60" s="37"/>
      <c r="GOD60" s="37"/>
      <c r="GOE60" s="37"/>
      <c r="GOF60" s="37"/>
      <c r="GOG60" s="37"/>
      <c r="GOH60" s="37"/>
      <c r="GOI60" s="37"/>
      <c r="GOJ60" s="37"/>
      <c r="GOK60" s="37"/>
      <c r="GOL60" s="37"/>
      <c r="GOM60" s="37"/>
      <c r="GON60" s="37"/>
      <c r="GOO60" s="37"/>
      <c r="GOP60" s="37"/>
      <c r="GOQ60" s="37"/>
      <c r="GOR60" s="37"/>
      <c r="GOS60" s="37"/>
      <c r="GOT60" s="37"/>
      <c r="GOU60" s="37"/>
      <c r="GOV60" s="37"/>
      <c r="GOW60" s="37"/>
      <c r="GOX60" s="37"/>
      <c r="GOY60" s="37"/>
      <c r="GOZ60" s="37"/>
      <c r="GPA60" s="37"/>
      <c r="GPB60" s="37"/>
      <c r="GPC60" s="37"/>
      <c r="GPD60" s="37"/>
      <c r="GPE60" s="37"/>
      <c r="GPF60" s="37"/>
      <c r="GPG60" s="37"/>
      <c r="GPH60" s="37"/>
      <c r="GPI60" s="37"/>
      <c r="GPJ60" s="37"/>
      <c r="GPK60" s="37"/>
      <c r="GPL60" s="37"/>
      <c r="GPM60" s="37"/>
      <c r="GPN60" s="37"/>
      <c r="GPO60" s="37"/>
      <c r="GPP60" s="37"/>
      <c r="GPQ60" s="37"/>
      <c r="GPR60" s="37"/>
      <c r="GPS60" s="37"/>
      <c r="GPT60" s="37"/>
      <c r="GPU60" s="37"/>
      <c r="GPV60" s="37"/>
      <c r="GPW60" s="37"/>
      <c r="GPX60" s="37"/>
      <c r="GPY60" s="37"/>
      <c r="GPZ60" s="37"/>
      <c r="GQA60" s="37"/>
      <c r="GQB60" s="37"/>
      <c r="GQC60" s="37"/>
      <c r="GQD60" s="37"/>
      <c r="GQE60" s="37"/>
      <c r="GQF60" s="37"/>
      <c r="GQG60" s="37"/>
      <c r="GQH60" s="37"/>
      <c r="GQI60" s="37"/>
      <c r="GQJ60" s="37"/>
      <c r="GQK60" s="37"/>
      <c r="GQL60" s="37"/>
      <c r="GQM60" s="37"/>
      <c r="GQN60" s="37"/>
      <c r="GQO60" s="37"/>
      <c r="GQP60" s="37"/>
      <c r="GQQ60" s="37"/>
      <c r="GQR60" s="37"/>
      <c r="GQS60" s="37"/>
      <c r="GQT60" s="37"/>
      <c r="GQU60" s="37"/>
      <c r="GQV60" s="37"/>
      <c r="GQW60" s="37"/>
      <c r="GQX60" s="37"/>
      <c r="GQY60" s="37"/>
      <c r="GQZ60" s="37"/>
      <c r="GRA60" s="37"/>
      <c r="GRB60" s="37"/>
      <c r="GRC60" s="37"/>
      <c r="GRD60" s="37"/>
      <c r="GRE60" s="37"/>
      <c r="GRF60" s="37"/>
      <c r="GRG60" s="37"/>
      <c r="GRH60" s="37"/>
      <c r="GRI60" s="37"/>
      <c r="GRJ60" s="37"/>
      <c r="GRK60" s="37"/>
      <c r="GRL60" s="37"/>
      <c r="GRM60" s="37"/>
      <c r="GRN60" s="37"/>
      <c r="GRO60" s="37"/>
      <c r="GRP60" s="37"/>
      <c r="GRQ60" s="37"/>
      <c r="GRR60" s="37"/>
      <c r="GRS60" s="37"/>
      <c r="GRT60" s="37"/>
      <c r="GRU60" s="37"/>
      <c r="GRV60" s="37"/>
      <c r="GRW60" s="37"/>
      <c r="GRX60" s="37"/>
      <c r="GRY60" s="37"/>
      <c r="GRZ60" s="37"/>
      <c r="GSA60" s="37"/>
      <c r="GSB60" s="37"/>
      <c r="GSC60" s="37"/>
      <c r="GSD60" s="37"/>
      <c r="GSE60" s="37"/>
      <c r="GSF60" s="37"/>
      <c r="GSG60" s="37"/>
      <c r="GSH60" s="37"/>
      <c r="GSI60" s="37"/>
      <c r="GSJ60" s="37"/>
      <c r="GSK60" s="37"/>
      <c r="GSL60" s="37"/>
      <c r="GSM60" s="37"/>
      <c r="GSN60" s="37"/>
      <c r="GSO60" s="37"/>
      <c r="GSP60" s="37"/>
      <c r="GSQ60" s="37"/>
      <c r="GSR60" s="37"/>
      <c r="GSS60" s="37"/>
      <c r="GST60" s="37"/>
      <c r="GSU60" s="37"/>
      <c r="GSV60" s="37"/>
      <c r="GSW60" s="37"/>
      <c r="GSX60" s="37"/>
      <c r="GSY60" s="37"/>
      <c r="GSZ60" s="37"/>
      <c r="GTA60" s="37"/>
      <c r="GTB60" s="37"/>
      <c r="GTC60" s="37"/>
      <c r="GTD60" s="37"/>
      <c r="GTE60" s="37"/>
      <c r="GTF60" s="37"/>
      <c r="GTG60" s="37"/>
      <c r="GTH60" s="37"/>
      <c r="GTI60" s="37"/>
      <c r="GTJ60" s="37"/>
      <c r="GTK60" s="37"/>
      <c r="GTL60" s="37"/>
      <c r="GTM60" s="37"/>
      <c r="GTN60" s="37"/>
      <c r="GTO60" s="37"/>
      <c r="GTP60" s="37"/>
      <c r="GTQ60" s="37"/>
      <c r="GTR60" s="37"/>
      <c r="GTS60" s="37"/>
      <c r="GTT60" s="37"/>
      <c r="GTU60" s="37"/>
      <c r="GTV60" s="37"/>
      <c r="GTW60" s="37"/>
      <c r="GTX60" s="37"/>
      <c r="GTY60" s="37"/>
      <c r="GTZ60" s="37"/>
      <c r="GUA60" s="37"/>
      <c r="GUB60" s="37"/>
      <c r="GUC60" s="37"/>
      <c r="GUD60" s="37"/>
      <c r="GUE60" s="37"/>
      <c r="GUF60" s="37"/>
      <c r="GUG60" s="37"/>
      <c r="GUH60" s="37"/>
      <c r="GUI60" s="37"/>
      <c r="GUJ60" s="37"/>
      <c r="GUK60" s="37"/>
      <c r="GUL60" s="37"/>
      <c r="GUM60" s="37"/>
      <c r="GUN60" s="37"/>
      <c r="GUO60" s="37"/>
      <c r="GUP60" s="37"/>
      <c r="GUQ60" s="37"/>
      <c r="GUR60" s="37"/>
      <c r="GUS60" s="37"/>
      <c r="GUT60" s="37"/>
      <c r="GUU60" s="37"/>
      <c r="GUV60" s="37"/>
      <c r="GUW60" s="37"/>
      <c r="GUX60" s="37"/>
      <c r="GUY60" s="37"/>
      <c r="GUZ60" s="37"/>
      <c r="GVA60" s="37"/>
      <c r="GVB60" s="37"/>
      <c r="GVC60" s="37"/>
      <c r="GVD60" s="37"/>
      <c r="GVE60" s="37"/>
      <c r="GVF60" s="37"/>
      <c r="GVG60" s="37"/>
      <c r="GVH60" s="37"/>
      <c r="GVI60" s="37"/>
      <c r="GVJ60" s="37"/>
      <c r="GVK60" s="37"/>
      <c r="GVL60" s="37"/>
      <c r="GVM60" s="37"/>
      <c r="GVN60" s="37"/>
      <c r="GVO60" s="37"/>
      <c r="GVP60" s="37"/>
      <c r="GVQ60" s="37"/>
      <c r="GVR60" s="37"/>
      <c r="GVS60" s="37"/>
      <c r="GVT60" s="37"/>
      <c r="GVU60" s="37"/>
      <c r="GVV60" s="37"/>
      <c r="GVW60" s="37"/>
      <c r="GVX60" s="37"/>
      <c r="GVY60" s="37"/>
      <c r="GVZ60" s="37"/>
      <c r="GWA60" s="37"/>
      <c r="GWB60" s="37"/>
      <c r="GWC60" s="37"/>
      <c r="GWD60" s="37"/>
      <c r="GWE60" s="37"/>
      <c r="GWF60" s="37"/>
      <c r="GWG60" s="37"/>
      <c r="GWH60" s="37"/>
      <c r="GWI60" s="37"/>
      <c r="GWJ60" s="37"/>
      <c r="GWK60" s="37"/>
      <c r="GWL60" s="37"/>
      <c r="GWM60" s="37"/>
      <c r="GWN60" s="37"/>
      <c r="GWO60" s="37"/>
      <c r="GWP60" s="37"/>
      <c r="GWQ60" s="37"/>
      <c r="GWR60" s="37"/>
      <c r="GWS60" s="37"/>
      <c r="GWT60" s="37"/>
      <c r="GWU60" s="37"/>
      <c r="GWV60" s="37"/>
      <c r="GWW60" s="37"/>
      <c r="GWX60" s="37"/>
      <c r="GWY60" s="37"/>
      <c r="GWZ60" s="37"/>
      <c r="GXA60" s="37"/>
      <c r="GXB60" s="37"/>
      <c r="GXC60" s="37"/>
      <c r="GXD60" s="37"/>
      <c r="GXE60" s="37"/>
      <c r="GXF60" s="37"/>
      <c r="GXG60" s="37"/>
      <c r="GXH60" s="37"/>
      <c r="GXI60" s="37"/>
      <c r="GXJ60" s="37"/>
      <c r="GXK60" s="37"/>
      <c r="GXL60" s="37"/>
      <c r="GXM60" s="37"/>
      <c r="GXN60" s="37"/>
      <c r="GXO60" s="37"/>
      <c r="GXP60" s="37"/>
      <c r="GXQ60" s="37"/>
      <c r="GXR60" s="37"/>
      <c r="GXS60" s="37"/>
      <c r="GXT60" s="37"/>
      <c r="GXU60" s="37"/>
      <c r="GXV60" s="37"/>
      <c r="GXW60" s="37"/>
      <c r="GXX60" s="37"/>
      <c r="GXY60" s="37"/>
      <c r="GXZ60" s="37"/>
      <c r="GYA60" s="37"/>
      <c r="GYB60" s="37"/>
      <c r="GYC60" s="37"/>
      <c r="GYD60" s="37"/>
      <c r="GYE60" s="37"/>
      <c r="GYF60" s="37"/>
      <c r="GYG60" s="37"/>
      <c r="GYH60" s="37"/>
      <c r="GYI60" s="37"/>
      <c r="GYJ60" s="37"/>
      <c r="GYK60" s="37"/>
      <c r="GYL60" s="37"/>
      <c r="GYM60" s="37"/>
      <c r="GYN60" s="37"/>
      <c r="GYO60" s="37"/>
      <c r="GYP60" s="37"/>
      <c r="GYQ60" s="37"/>
      <c r="GYR60" s="37"/>
      <c r="GYS60" s="37"/>
      <c r="GYT60" s="37"/>
      <c r="GYU60" s="37"/>
      <c r="GYV60" s="37"/>
      <c r="GYW60" s="37"/>
      <c r="GYX60" s="37"/>
      <c r="GYY60" s="37"/>
      <c r="GYZ60" s="37"/>
      <c r="GZA60" s="37"/>
      <c r="GZB60" s="37"/>
      <c r="GZC60" s="37"/>
      <c r="GZD60" s="37"/>
      <c r="GZE60" s="37"/>
      <c r="GZF60" s="37"/>
      <c r="GZG60" s="37"/>
      <c r="GZH60" s="37"/>
      <c r="GZI60" s="37"/>
      <c r="GZJ60" s="37"/>
      <c r="GZK60" s="37"/>
      <c r="GZL60" s="37"/>
      <c r="GZM60" s="37"/>
      <c r="GZN60" s="37"/>
      <c r="GZO60" s="37"/>
      <c r="GZP60" s="37"/>
      <c r="GZQ60" s="37"/>
      <c r="GZR60" s="37"/>
      <c r="GZS60" s="37"/>
      <c r="GZT60" s="37"/>
      <c r="GZU60" s="37"/>
      <c r="GZV60" s="37"/>
      <c r="GZW60" s="37"/>
      <c r="GZX60" s="37"/>
      <c r="GZY60" s="37"/>
      <c r="GZZ60" s="37"/>
      <c r="HAA60" s="37"/>
      <c r="HAB60" s="37"/>
      <c r="HAC60" s="37"/>
      <c r="HAD60" s="37"/>
      <c r="HAE60" s="37"/>
      <c r="HAF60" s="37"/>
      <c r="HAG60" s="37"/>
      <c r="HAH60" s="37"/>
      <c r="HAI60" s="37"/>
      <c r="HAJ60" s="37"/>
      <c r="HAK60" s="37"/>
      <c r="HAL60" s="37"/>
      <c r="HAM60" s="37"/>
      <c r="HAN60" s="37"/>
      <c r="HAO60" s="37"/>
      <c r="HAP60" s="37"/>
      <c r="HAQ60" s="37"/>
      <c r="HAR60" s="37"/>
      <c r="HAS60" s="37"/>
      <c r="HAT60" s="37"/>
      <c r="HAU60" s="37"/>
      <c r="HAV60" s="37"/>
      <c r="HAW60" s="37"/>
      <c r="HAX60" s="37"/>
      <c r="HAY60" s="37"/>
      <c r="HAZ60" s="37"/>
      <c r="HBA60" s="37"/>
      <c r="HBB60" s="37"/>
      <c r="HBC60" s="37"/>
      <c r="HBD60" s="37"/>
      <c r="HBE60" s="37"/>
      <c r="HBF60" s="37"/>
      <c r="HBG60" s="37"/>
      <c r="HBH60" s="37"/>
      <c r="HBI60" s="37"/>
      <c r="HBJ60" s="37"/>
      <c r="HBK60" s="37"/>
      <c r="HBL60" s="37"/>
      <c r="HBM60" s="37"/>
      <c r="HBN60" s="37"/>
      <c r="HBO60" s="37"/>
      <c r="HBP60" s="37"/>
      <c r="HBQ60" s="37"/>
      <c r="HBR60" s="37"/>
      <c r="HBS60" s="37"/>
      <c r="HBT60" s="37"/>
      <c r="HBU60" s="37"/>
      <c r="HBV60" s="37"/>
      <c r="HBW60" s="37"/>
      <c r="HBX60" s="37"/>
      <c r="HBY60" s="37"/>
      <c r="HBZ60" s="37"/>
      <c r="HCA60" s="37"/>
      <c r="HCB60" s="37"/>
      <c r="HCC60" s="37"/>
      <c r="HCD60" s="37"/>
      <c r="HCE60" s="37"/>
      <c r="HCF60" s="37"/>
      <c r="HCG60" s="37"/>
      <c r="HCH60" s="37"/>
      <c r="HCI60" s="37"/>
      <c r="HCJ60" s="37"/>
      <c r="HCK60" s="37"/>
      <c r="HCL60" s="37"/>
      <c r="HCM60" s="37"/>
      <c r="HCN60" s="37"/>
      <c r="HCO60" s="37"/>
      <c r="HCP60" s="37"/>
      <c r="HCQ60" s="37"/>
      <c r="HCR60" s="37"/>
      <c r="HCS60" s="37"/>
      <c r="HCT60" s="37"/>
      <c r="HCU60" s="37"/>
      <c r="HCV60" s="37"/>
      <c r="HCW60" s="37"/>
      <c r="HCX60" s="37"/>
      <c r="HCY60" s="37"/>
      <c r="HCZ60" s="37"/>
      <c r="HDA60" s="37"/>
      <c r="HDB60" s="37"/>
      <c r="HDC60" s="37"/>
      <c r="HDD60" s="37"/>
      <c r="HDE60" s="37"/>
      <c r="HDF60" s="37"/>
      <c r="HDG60" s="37"/>
      <c r="HDH60" s="37"/>
      <c r="HDI60" s="37"/>
      <c r="HDJ60" s="37"/>
      <c r="HDK60" s="37"/>
      <c r="HDL60" s="37"/>
      <c r="HDM60" s="37"/>
      <c r="HDN60" s="37"/>
      <c r="HDO60" s="37"/>
      <c r="HDP60" s="37"/>
      <c r="HDQ60" s="37"/>
      <c r="HDR60" s="37"/>
      <c r="HDS60" s="37"/>
      <c r="HDT60" s="37"/>
      <c r="HDU60" s="37"/>
      <c r="HDV60" s="37"/>
      <c r="HDW60" s="37"/>
      <c r="HDX60" s="37"/>
      <c r="HDY60" s="37"/>
      <c r="HDZ60" s="37"/>
      <c r="HEA60" s="37"/>
      <c r="HEB60" s="37"/>
      <c r="HEC60" s="37"/>
      <c r="HED60" s="37"/>
      <c r="HEE60" s="37"/>
      <c r="HEF60" s="37"/>
      <c r="HEG60" s="37"/>
      <c r="HEH60" s="37"/>
      <c r="HEI60" s="37"/>
      <c r="HEJ60" s="37"/>
      <c r="HEK60" s="37"/>
      <c r="HEL60" s="37"/>
      <c r="HEM60" s="37"/>
      <c r="HEN60" s="37"/>
      <c r="HEO60" s="37"/>
      <c r="HEP60" s="37"/>
      <c r="HEQ60" s="37"/>
      <c r="HER60" s="37"/>
      <c r="HES60" s="37"/>
      <c r="HET60" s="37"/>
      <c r="HEU60" s="37"/>
      <c r="HEV60" s="37"/>
      <c r="HEW60" s="37"/>
      <c r="HEX60" s="37"/>
      <c r="HEY60" s="37"/>
      <c r="HEZ60" s="37"/>
      <c r="HFA60" s="37"/>
      <c r="HFB60" s="37"/>
      <c r="HFC60" s="37"/>
      <c r="HFD60" s="37"/>
      <c r="HFE60" s="37"/>
      <c r="HFF60" s="37"/>
      <c r="HFG60" s="37"/>
      <c r="HFH60" s="37"/>
      <c r="HFI60" s="37"/>
      <c r="HFJ60" s="37"/>
      <c r="HFK60" s="37"/>
      <c r="HFL60" s="37"/>
      <c r="HFM60" s="37"/>
      <c r="HFN60" s="37"/>
      <c r="HFO60" s="37"/>
      <c r="HFP60" s="37"/>
      <c r="HFQ60" s="37"/>
      <c r="HFR60" s="37"/>
      <c r="HFS60" s="37"/>
      <c r="HFT60" s="37"/>
      <c r="HFU60" s="37"/>
      <c r="HFV60" s="37"/>
      <c r="HFW60" s="37"/>
      <c r="HFX60" s="37"/>
      <c r="HFY60" s="37"/>
      <c r="HFZ60" s="37"/>
      <c r="HGA60" s="37"/>
      <c r="HGB60" s="37"/>
      <c r="HGC60" s="37"/>
      <c r="HGD60" s="37"/>
      <c r="HGE60" s="37"/>
      <c r="HGF60" s="37"/>
      <c r="HGG60" s="37"/>
      <c r="HGH60" s="37"/>
      <c r="HGI60" s="37"/>
      <c r="HGJ60" s="37"/>
      <c r="HGK60" s="37"/>
      <c r="HGL60" s="37"/>
      <c r="HGM60" s="37"/>
      <c r="HGN60" s="37"/>
      <c r="HGO60" s="37"/>
      <c r="HGP60" s="37"/>
      <c r="HGQ60" s="37"/>
      <c r="HGR60" s="37"/>
      <c r="HGS60" s="37"/>
      <c r="HGT60" s="37"/>
      <c r="HGU60" s="37"/>
      <c r="HGV60" s="37"/>
      <c r="HGW60" s="37"/>
      <c r="HGX60" s="37"/>
      <c r="HGY60" s="37"/>
      <c r="HGZ60" s="37"/>
      <c r="HHA60" s="37"/>
      <c r="HHB60" s="37"/>
      <c r="HHC60" s="37"/>
      <c r="HHD60" s="37"/>
      <c r="HHE60" s="37"/>
      <c r="HHF60" s="37"/>
      <c r="HHG60" s="37"/>
      <c r="HHH60" s="37"/>
      <c r="HHI60" s="37"/>
      <c r="HHJ60" s="37"/>
      <c r="HHK60" s="37"/>
      <c r="HHL60" s="37"/>
      <c r="HHM60" s="37"/>
      <c r="HHN60" s="37"/>
      <c r="HHO60" s="37"/>
      <c r="HHP60" s="37"/>
      <c r="HHQ60" s="37"/>
      <c r="HHR60" s="37"/>
      <c r="HHS60" s="37"/>
      <c r="HHT60" s="37"/>
      <c r="HHU60" s="37"/>
      <c r="HHV60" s="37"/>
      <c r="HHW60" s="37"/>
      <c r="HHX60" s="37"/>
      <c r="HHY60" s="37"/>
      <c r="HHZ60" s="37"/>
      <c r="HIA60" s="37"/>
      <c r="HIB60" s="37"/>
      <c r="HIC60" s="37"/>
      <c r="HID60" s="37"/>
      <c r="HIE60" s="37"/>
      <c r="HIF60" s="37"/>
      <c r="HIG60" s="37"/>
      <c r="HIH60" s="37"/>
      <c r="HII60" s="37"/>
      <c r="HIJ60" s="37"/>
      <c r="HIK60" s="37"/>
      <c r="HIL60" s="37"/>
      <c r="HIM60" s="37"/>
      <c r="HIN60" s="37"/>
      <c r="HIO60" s="37"/>
      <c r="HIP60" s="37"/>
      <c r="HIQ60" s="37"/>
      <c r="HIR60" s="37"/>
      <c r="HIS60" s="37"/>
      <c r="HIT60" s="37"/>
      <c r="HIU60" s="37"/>
      <c r="HIV60" s="37"/>
      <c r="HIW60" s="37"/>
      <c r="HIX60" s="37"/>
      <c r="HIY60" s="37"/>
      <c r="HIZ60" s="37"/>
      <c r="HJA60" s="37"/>
      <c r="HJB60" s="37"/>
      <c r="HJC60" s="37"/>
      <c r="HJD60" s="37"/>
      <c r="HJE60" s="37"/>
      <c r="HJF60" s="37"/>
      <c r="HJG60" s="37"/>
      <c r="HJH60" s="37"/>
      <c r="HJI60" s="37"/>
      <c r="HJJ60" s="37"/>
      <c r="HJK60" s="37"/>
      <c r="HJL60" s="37"/>
      <c r="HJM60" s="37"/>
      <c r="HJN60" s="37"/>
      <c r="HJO60" s="37"/>
      <c r="HJP60" s="37"/>
      <c r="HJQ60" s="37"/>
      <c r="HJR60" s="37"/>
      <c r="HJS60" s="37"/>
      <c r="HJT60" s="37"/>
      <c r="HJU60" s="37"/>
      <c r="HJV60" s="37"/>
      <c r="HJW60" s="37"/>
      <c r="HJX60" s="37"/>
      <c r="HJY60" s="37"/>
      <c r="HJZ60" s="37"/>
      <c r="HKA60" s="37"/>
      <c r="HKB60" s="37"/>
      <c r="HKC60" s="37"/>
      <c r="HKD60" s="37"/>
      <c r="HKE60" s="37"/>
      <c r="HKF60" s="37"/>
      <c r="HKG60" s="37"/>
      <c r="HKH60" s="37"/>
      <c r="HKI60" s="37"/>
      <c r="HKJ60" s="37"/>
      <c r="HKK60" s="37"/>
      <c r="HKL60" s="37"/>
      <c r="HKM60" s="37"/>
      <c r="HKN60" s="37"/>
      <c r="HKO60" s="37"/>
      <c r="HKP60" s="37"/>
      <c r="HKQ60" s="37"/>
      <c r="HKR60" s="37"/>
      <c r="HKS60" s="37"/>
      <c r="HKT60" s="37"/>
      <c r="HKU60" s="37"/>
      <c r="HKV60" s="37"/>
      <c r="HKW60" s="37"/>
      <c r="HKX60" s="37"/>
      <c r="HKY60" s="37"/>
      <c r="HKZ60" s="37"/>
      <c r="HLA60" s="37"/>
      <c r="HLB60" s="37"/>
      <c r="HLC60" s="37"/>
      <c r="HLD60" s="37"/>
      <c r="HLE60" s="37"/>
      <c r="HLF60" s="37"/>
      <c r="HLG60" s="37"/>
      <c r="HLH60" s="37"/>
      <c r="HLI60" s="37"/>
      <c r="HLJ60" s="37"/>
      <c r="HLK60" s="37"/>
      <c r="HLL60" s="37"/>
      <c r="HLM60" s="37"/>
      <c r="HLN60" s="37"/>
      <c r="HLO60" s="37"/>
      <c r="HLP60" s="37"/>
      <c r="HLQ60" s="37"/>
      <c r="HLR60" s="37"/>
      <c r="HLS60" s="37"/>
      <c r="HLT60" s="37"/>
      <c r="HLU60" s="37"/>
      <c r="HLV60" s="37"/>
      <c r="HLW60" s="37"/>
      <c r="HLX60" s="37"/>
      <c r="HLY60" s="37"/>
      <c r="HLZ60" s="37"/>
      <c r="HMA60" s="37"/>
      <c r="HMB60" s="37"/>
      <c r="HMC60" s="37"/>
      <c r="HMD60" s="37"/>
      <c r="HME60" s="37"/>
      <c r="HMF60" s="37"/>
      <c r="HMG60" s="37"/>
      <c r="HMH60" s="37"/>
      <c r="HMI60" s="37"/>
      <c r="HMJ60" s="37"/>
      <c r="HMK60" s="37"/>
      <c r="HML60" s="37"/>
      <c r="HMM60" s="37"/>
      <c r="HMN60" s="37"/>
      <c r="HMO60" s="37"/>
      <c r="HMP60" s="37"/>
      <c r="HMQ60" s="37"/>
      <c r="HMR60" s="37"/>
      <c r="HMS60" s="37"/>
      <c r="HMT60" s="37"/>
      <c r="HMU60" s="37"/>
      <c r="HMV60" s="37"/>
      <c r="HMW60" s="37"/>
      <c r="HMX60" s="37"/>
      <c r="HMY60" s="37"/>
      <c r="HMZ60" s="37"/>
      <c r="HNA60" s="37"/>
      <c r="HNB60" s="37"/>
      <c r="HNC60" s="37"/>
      <c r="HND60" s="37"/>
      <c r="HNE60" s="37"/>
      <c r="HNF60" s="37"/>
      <c r="HNG60" s="37"/>
      <c r="HNH60" s="37"/>
      <c r="HNI60" s="37"/>
      <c r="HNJ60" s="37"/>
      <c r="HNK60" s="37"/>
      <c r="HNL60" s="37"/>
      <c r="HNM60" s="37"/>
      <c r="HNN60" s="37"/>
      <c r="HNO60" s="37"/>
      <c r="HNP60" s="37"/>
      <c r="HNQ60" s="37"/>
      <c r="HNR60" s="37"/>
      <c r="HNS60" s="37"/>
      <c r="HNT60" s="37"/>
      <c r="HNU60" s="37"/>
      <c r="HNV60" s="37"/>
      <c r="HNW60" s="37"/>
      <c r="HNX60" s="37"/>
      <c r="HNY60" s="37"/>
      <c r="HNZ60" s="37"/>
      <c r="HOA60" s="37"/>
      <c r="HOB60" s="37"/>
      <c r="HOC60" s="37"/>
      <c r="HOD60" s="37"/>
      <c r="HOE60" s="37"/>
      <c r="HOF60" s="37"/>
      <c r="HOG60" s="37"/>
      <c r="HOH60" s="37"/>
      <c r="HOI60" s="37"/>
      <c r="HOJ60" s="37"/>
      <c r="HOK60" s="37"/>
      <c r="HOL60" s="37"/>
      <c r="HOM60" s="37"/>
      <c r="HON60" s="37"/>
      <c r="HOO60" s="37"/>
      <c r="HOP60" s="37"/>
      <c r="HOQ60" s="37"/>
      <c r="HOR60" s="37"/>
      <c r="HOS60" s="37"/>
      <c r="HOT60" s="37"/>
      <c r="HOU60" s="37"/>
      <c r="HOV60" s="37"/>
      <c r="HOW60" s="37"/>
      <c r="HOX60" s="37"/>
      <c r="HOY60" s="37"/>
      <c r="HOZ60" s="37"/>
      <c r="HPA60" s="37"/>
      <c r="HPB60" s="37"/>
      <c r="HPC60" s="37"/>
      <c r="HPD60" s="37"/>
      <c r="HPE60" s="37"/>
      <c r="HPF60" s="37"/>
      <c r="HPG60" s="37"/>
      <c r="HPH60" s="37"/>
      <c r="HPI60" s="37"/>
      <c r="HPJ60" s="37"/>
      <c r="HPK60" s="37"/>
      <c r="HPL60" s="37"/>
      <c r="HPM60" s="37"/>
      <c r="HPN60" s="37"/>
      <c r="HPO60" s="37"/>
      <c r="HPP60" s="37"/>
      <c r="HPQ60" s="37"/>
      <c r="HPR60" s="37"/>
      <c r="HPS60" s="37"/>
      <c r="HPT60" s="37"/>
      <c r="HPU60" s="37"/>
      <c r="HPV60" s="37"/>
      <c r="HPW60" s="37"/>
      <c r="HPX60" s="37"/>
      <c r="HPY60" s="37"/>
      <c r="HPZ60" s="37"/>
      <c r="HQA60" s="37"/>
      <c r="HQB60" s="37"/>
      <c r="HQC60" s="37"/>
      <c r="HQD60" s="37"/>
      <c r="HQE60" s="37"/>
      <c r="HQF60" s="37"/>
      <c r="HQG60" s="37"/>
      <c r="HQH60" s="37"/>
      <c r="HQI60" s="37"/>
      <c r="HQJ60" s="37"/>
      <c r="HQK60" s="37"/>
      <c r="HQL60" s="37"/>
      <c r="HQM60" s="37"/>
      <c r="HQN60" s="37"/>
      <c r="HQO60" s="37"/>
      <c r="HQP60" s="37"/>
      <c r="HQQ60" s="37"/>
      <c r="HQR60" s="37"/>
      <c r="HQS60" s="37"/>
      <c r="HQT60" s="37"/>
      <c r="HQU60" s="37"/>
      <c r="HQV60" s="37"/>
      <c r="HQW60" s="37"/>
      <c r="HQX60" s="37"/>
      <c r="HQY60" s="37"/>
      <c r="HQZ60" s="37"/>
      <c r="HRA60" s="37"/>
      <c r="HRB60" s="37"/>
      <c r="HRC60" s="37"/>
      <c r="HRD60" s="37"/>
      <c r="HRE60" s="37"/>
      <c r="HRF60" s="37"/>
      <c r="HRG60" s="37"/>
      <c r="HRH60" s="37"/>
      <c r="HRI60" s="37"/>
      <c r="HRJ60" s="37"/>
      <c r="HRK60" s="37"/>
      <c r="HRL60" s="37"/>
      <c r="HRM60" s="37"/>
      <c r="HRN60" s="37"/>
      <c r="HRO60" s="37"/>
      <c r="HRP60" s="37"/>
      <c r="HRQ60" s="37"/>
      <c r="HRR60" s="37"/>
      <c r="HRS60" s="37"/>
      <c r="HRT60" s="37"/>
      <c r="HRU60" s="37"/>
      <c r="HRV60" s="37"/>
      <c r="HRW60" s="37"/>
      <c r="HRX60" s="37"/>
      <c r="HRY60" s="37"/>
      <c r="HRZ60" s="37"/>
      <c r="HSA60" s="37"/>
      <c r="HSB60" s="37"/>
      <c r="HSC60" s="37"/>
      <c r="HSD60" s="37"/>
      <c r="HSE60" s="37"/>
      <c r="HSF60" s="37"/>
      <c r="HSG60" s="37"/>
      <c r="HSH60" s="37"/>
      <c r="HSI60" s="37"/>
      <c r="HSJ60" s="37"/>
      <c r="HSK60" s="37"/>
      <c r="HSL60" s="37"/>
      <c r="HSM60" s="37"/>
      <c r="HSN60" s="37"/>
      <c r="HSO60" s="37"/>
      <c r="HSP60" s="37"/>
      <c r="HSQ60" s="37"/>
      <c r="HSR60" s="37"/>
      <c r="HSS60" s="37"/>
      <c r="HST60" s="37"/>
      <c r="HSU60" s="37"/>
      <c r="HSV60" s="37"/>
      <c r="HSW60" s="37"/>
      <c r="HSX60" s="37"/>
      <c r="HSY60" s="37"/>
      <c r="HSZ60" s="37"/>
      <c r="HTA60" s="37"/>
      <c r="HTB60" s="37"/>
      <c r="HTC60" s="37"/>
      <c r="HTD60" s="37"/>
      <c r="HTE60" s="37"/>
      <c r="HTF60" s="37"/>
      <c r="HTG60" s="37"/>
      <c r="HTH60" s="37"/>
      <c r="HTI60" s="37"/>
      <c r="HTJ60" s="37"/>
      <c r="HTK60" s="37"/>
      <c r="HTL60" s="37"/>
      <c r="HTM60" s="37"/>
      <c r="HTN60" s="37"/>
      <c r="HTO60" s="37"/>
      <c r="HTP60" s="37"/>
      <c r="HTQ60" s="37"/>
      <c r="HTR60" s="37"/>
      <c r="HTS60" s="37"/>
      <c r="HTT60" s="37"/>
      <c r="HTU60" s="37"/>
      <c r="HTV60" s="37"/>
      <c r="HTW60" s="37"/>
      <c r="HTX60" s="37"/>
      <c r="HTY60" s="37"/>
      <c r="HTZ60" s="37"/>
      <c r="HUA60" s="37"/>
      <c r="HUB60" s="37"/>
      <c r="HUC60" s="37"/>
      <c r="HUD60" s="37"/>
      <c r="HUE60" s="37"/>
      <c r="HUF60" s="37"/>
      <c r="HUG60" s="37"/>
      <c r="HUH60" s="37"/>
      <c r="HUI60" s="37"/>
      <c r="HUJ60" s="37"/>
      <c r="HUK60" s="37"/>
      <c r="HUL60" s="37"/>
      <c r="HUM60" s="37"/>
      <c r="HUN60" s="37"/>
      <c r="HUO60" s="37"/>
      <c r="HUP60" s="37"/>
      <c r="HUQ60" s="37"/>
      <c r="HUR60" s="37"/>
      <c r="HUS60" s="37"/>
      <c r="HUT60" s="37"/>
      <c r="HUU60" s="37"/>
      <c r="HUV60" s="37"/>
      <c r="HUW60" s="37"/>
      <c r="HUX60" s="37"/>
      <c r="HUY60" s="37"/>
      <c r="HUZ60" s="37"/>
      <c r="HVA60" s="37"/>
      <c r="HVB60" s="37"/>
      <c r="HVC60" s="37"/>
      <c r="HVD60" s="37"/>
      <c r="HVE60" s="37"/>
      <c r="HVF60" s="37"/>
      <c r="HVG60" s="37"/>
      <c r="HVH60" s="37"/>
      <c r="HVI60" s="37"/>
      <c r="HVJ60" s="37"/>
      <c r="HVK60" s="37"/>
      <c r="HVL60" s="37"/>
      <c r="HVM60" s="37"/>
      <c r="HVN60" s="37"/>
      <c r="HVO60" s="37"/>
      <c r="HVP60" s="37"/>
      <c r="HVQ60" s="37"/>
      <c r="HVR60" s="37"/>
      <c r="HVS60" s="37"/>
      <c r="HVT60" s="37"/>
      <c r="HVU60" s="37"/>
      <c r="HVV60" s="37"/>
      <c r="HVW60" s="37"/>
      <c r="HVX60" s="37"/>
      <c r="HVY60" s="37"/>
      <c r="HVZ60" s="37"/>
      <c r="HWA60" s="37"/>
      <c r="HWB60" s="37"/>
      <c r="HWC60" s="37"/>
      <c r="HWD60" s="37"/>
      <c r="HWE60" s="37"/>
      <c r="HWF60" s="37"/>
      <c r="HWG60" s="37"/>
      <c r="HWH60" s="37"/>
      <c r="HWI60" s="37"/>
      <c r="HWJ60" s="37"/>
      <c r="HWK60" s="37"/>
      <c r="HWL60" s="37"/>
      <c r="HWM60" s="37"/>
      <c r="HWN60" s="37"/>
      <c r="HWO60" s="37"/>
      <c r="HWP60" s="37"/>
      <c r="HWQ60" s="37"/>
      <c r="HWR60" s="37"/>
      <c r="HWS60" s="37"/>
      <c r="HWT60" s="37"/>
      <c r="HWU60" s="37"/>
      <c r="HWV60" s="37"/>
      <c r="HWW60" s="37"/>
      <c r="HWX60" s="37"/>
      <c r="HWY60" s="37"/>
      <c r="HWZ60" s="37"/>
      <c r="HXA60" s="37"/>
      <c r="HXB60" s="37"/>
      <c r="HXC60" s="37"/>
      <c r="HXD60" s="37"/>
      <c r="HXE60" s="37"/>
      <c r="HXF60" s="37"/>
      <c r="HXG60" s="37"/>
      <c r="HXH60" s="37"/>
      <c r="HXI60" s="37"/>
      <c r="HXJ60" s="37"/>
      <c r="HXK60" s="37"/>
      <c r="HXL60" s="37"/>
      <c r="HXM60" s="37"/>
      <c r="HXN60" s="37"/>
      <c r="HXO60" s="37"/>
      <c r="HXP60" s="37"/>
      <c r="HXQ60" s="37"/>
      <c r="HXR60" s="37"/>
      <c r="HXS60" s="37"/>
      <c r="HXT60" s="37"/>
      <c r="HXU60" s="37"/>
      <c r="HXV60" s="37"/>
      <c r="HXW60" s="37"/>
      <c r="HXX60" s="37"/>
      <c r="HXY60" s="37"/>
      <c r="HXZ60" s="37"/>
      <c r="HYA60" s="37"/>
      <c r="HYB60" s="37"/>
      <c r="HYC60" s="37"/>
      <c r="HYD60" s="37"/>
      <c r="HYE60" s="37"/>
      <c r="HYF60" s="37"/>
      <c r="HYG60" s="37"/>
      <c r="HYH60" s="37"/>
      <c r="HYI60" s="37"/>
      <c r="HYJ60" s="37"/>
      <c r="HYK60" s="37"/>
      <c r="HYL60" s="37"/>
      <c r="HYM60" s="37"/>
      <c r="HYN60" s="37"/>
      <c r="HYO60" s="37"/>
      <c r="HYP60" s="37"/>
      <c r="HYQ60" s="37"/>
      <c r="HYR60" s="37"/>
      <c r="HYS60" s="37"/>
      <c r="HYT60" s="37"/>
      <c r="HYU60" s="37"/>
      <c r="HYV60" s="37"/>
      <c r="HYW60" s="37"/>
      <c r="HYX60" s="37"/>
      <c r="HYY60" s="37"/>
      <c r="HYZ60" s="37"/>
      <c r="HZA60" s="37"/>
      <c r="HZB60" s="37"/>
      <c r="HZC60" s="37"/>
      <c r="HZD60" s="37"/>
      <c r="HZE60" s="37"/>
      <c r="HZF60" s="37"/>
      <c r="HZG60" s="37"/>
      <c r="HZH60" s="37"/>
      <c r="HZI60" s="37"/>
      <c r="HZJ60" s="37"/>
      <c r="HZK60" s="37"/>
      <c r="HZL60" s="37"/>
      <c r="HZM60" s="37"/>
      <c r="HZN60" s="37"/>
      <c r="HZO60" s="37"/>
      <c r="HZP60" s="37"/>
      <c r="HZQ60" s="37"/>
      <c r="HZR60" s="37"/>
      <c r="HZS60" s="37"/>
      <c r="HZT60" s="37"/>
      <c r="HZU60" s="37"/>
      <c r="HZV60" s="37"/>
      <c r="HZW60" s="37"/>
      <c r="HZX60" s="37"/>
      <c r="HZY60" s="37"/>
      <c r="HZZ60" s="37"/>
      <c r="IAA60" s="37"/>
      <c r="IAB60" s="37"/>
      <c r="IAC60" s="37"/>
      <c r="IAD60" s="37"/>
      <c r="IAE60" s="37"/>
      <c r="IAF60" s="37"/>
      <c r="IAG60" s="37"/>
      <c r="IAH60" s="37"/>
      <c r="IAI60" s="37"/>
      <c r="IAJ60" s="37"/>
      <c r="IAK60" s="37"/>
      <c r="IAL60" s="37"/>
      <c r="IAM60" s="37"/>
      <c r="IAN60" s="37"/>
      <c r="IAO60" s="37"/>
      <c r="IAP60" s="37"/>
      <c r="IAQ60" s="37"/>
      <c r="IAR60" s="37"/>
      <c r="IAS60" s="37"/>
      <c r="IAT60" s="37"/>
      <c r="IAU60" s="37"/>
      <c r="IAV60" s="37"/>
      <c r="IAW60" s="37"/>
      <c r="IAX60" s="37"/>
      <c r="IAY60" s="37"/>
      <c r="IAZ60" s="37"/>
      <c r="IBA60" s="37"/>
      <c r="IBB60" s="37"/>
      <c r="IBC60" s="37"/>
      <c r="IBD60" s="37"/>
      <c r="IBE60" s="37"/>
      <c r="IBF60" s="37"/>
      <c r="IBG60" s="37"/>
      <c r="IBH60" s="37"/>
      <c r="IBI60" s="37"/>
      <c r="IBJ60" s="37"/>
      <c r="IBK60" s="37"/>
      <c r="IBL60" s="37"/>
      <c r="IBM60" s="37"/>
      <c r="IBN60" s="37"/>
      <c r="IBO60" s="37"/>
      <c r="IBP60" s="37"/>
      <c r="IBQ60" s="37"/>
      <c r="IBR60" s="37"/>
      <c r="IBS60" s="37"/>
      <c r="IBT60" s="37"/>
      <c r="IBU60" s="37"/>
      <c r="IBV60" s="37"/>
      <c r="IBW60" s="37"/>
      <c r="IBX60" s="37"/>
      <c r="IBY60" s="37"/>
      <c r="IBZ60" s="37"/>
      <c r="ICA60" s="37"/>
      <c r="ICB60" s="37"/>
      <c r="ICC60" s="37"/>
      <c r="ICD60" s="37"/>
      <c r="ICE60" s="37"/>
      <c r="ICF60" s="37"/>
      <c r="ICG60" s="37"/>
      <c r="ICH60" s="37"/>
      <c r="ICI60" s="37"/>
      <c r="ICJ60" s="37"/>
      <c r="ICK60" s="37"/>
      <c r="ICL60" s="37"/>
      <c r="ICM60" s="37"/>
      <c r="ICN60" s="37"/>
      <c r="ICO60" s="37"/>
      <c r="ICP60" s="37"/>
      <c r="ICQ60" s="37"/>
      <c r="ICR60" s="37"/>
      <c r="ICS60" s="37"/>
      <c r="ICT60" s="37"/>
      <c r="ICU60" s="37"/>
      <c r="ICV60" s="37"/>
      <c r="ICW60" s="37"/>
      <c r="ICX60" s="37"/>
      <c r="ICY60" s="37"/>
      <c r="ICZ60" s="37"/>
      <c r="IDA60" s="37"/>
      <c r="IDB60" s="37"/>
      <c r="IDC60" s="37"/>
      <c r="IDD60" s="37"/>
      <c r="IDE60" s="37"/>
      <c r="IDF60" s="37"/>
      <c r="IDG60" s="37"/>
      <c r="IDH60" s="37"/>
      <c r="IDI60" s="37"/>
      <c r="IDJ60" s="37"/>
      <c r="IDK60" s="37"/>
      <c r="IDL60" s="37"/>
      <c r="IDM60" s="37"/>
      <c r="IDN60" s="37"/>
      <c r="IDO60" s="37"/>
      <c r="IDP60" s="37"/>
      <c r="IDQ60" s="37"/>
      <c r="IDR60" s="37"/>
      <c r="IDS60" s="37"/>
      <c r="IDT60" s="37"/>
      <c r="IDU60" s="37"/>
      <c r="IDV60" s="37"/>
      <c r="IDW60" s="37"/>
      <c r="IDX60" s="37"/>
      <c r="IDY60" s="37"/>
      <c r="IDZ60" s="37"/>
      <c r="IEA60" s="37"/>
      <c r="IEB60" s="37"/>
      <c r="IEC60" s="37"/>
      <c r="IED60" s="37"/>
      <c r="IEE60" s="37"/>
      <c r="IEF60" s="37"/>
      <c r="IEG60" s="37"/>
      <c r="IEH60" s="37"/>
      <c r="IEI60" s="37"/>
      <c r="IEJ60" s="37"/>
      <c r="IEK60" s="37"/>
      <c r="IEL60" s="37"/>
      <c r="IEM60" s="37"/>
      <c r="IEN60" s="37"/>
      <c r="IEO60" s="37"/>
      <c r="IEP60" s="37"/>
      <c r="IEQ60" s="37"/>
      <c r="IER60" s="37"/>
      <c r="IES60" s="37"/>
      <c r="IET60" s="37"/>
      <c r="IEU60" s="37"/>
      <c r="IEV60" s="37"/>
      <c r="IEW60" s="37"/>
      <c r="IEX60" s="37"/>
      <c r="IEY60" s="37"/>
      <c r="IEZ60" s="37"/>
      <c r="IFA60" s="37"/>
      <c r="IFB60" s="37"/>
      <c r="IFC60" s="37"/>
      <c r="IFD60" s="37"/>
      <c r="IFE60" s="37"/>
      <c r="IFF60" s="37"/>
      <c r="IFG60" s="37"/>
      <c r="IFH60" s="37"/>
      <c r="IFI60" s="37"/>
      <c r="IFJ60" s="37"/>
      <c r="IFK60" s="37"/>
      <c r="IFL60" s="37"/>
      <c r="IFM60" s="37"/>
      <c r="IFN60" s="37"/>
      <c r="IFO60" s="37"/>
      <c r="IFP60" s="37"/>
      <c r="IFQ60" s="37"/>
      <c r="IFR60" s="37"/>
      <c r="IFS60" s="37"/>
      <c r="IFT60" s="37"/>
      <c r="IFU60" s="37"/>
      <c r="IFV60" s="37"/>
      <c r="IFW60" s="37"/>
      <c r="IFX60" s="37"/>
      <c r="IFY60" s="37"/>
      <c r="IFZ60" s="37"/>
      <c r="IGA60" s="37"/>
      <c r="IGB60" s="37"/>
      <c r="IGC60" s="37"/>
      <c r="IGD60" s="37"/>
      <c r="IGE60" s="37"/>
      <c r="IGF60" s="37"/>
      <c r="IGG60" s="37"/>
      <c r="IGH60" s="37"/>
      <c r="IGI60" s="37"/>
      <c r="IGJ60" s="37"/>
      <c r="IGK60" s="37"/>
      <c r="IGL60" s="37"/>
      <c r="IGM60" s="37"/>
      <c r="IGN60" s="37"/>
      <c r="IGO60" s="37"/>
      <c r="IGP60" s="37"/>
      <c r="IGQ60" s="37"/>
      <c r="IGR60" s="37"/>
      <c r="IGS60" s="37"/>
      <c r="IGT60" s="37"/>
      <c r="IGU60" s="37"/>
      <c r="IGV60" s="37"/>
      <c r="IGW60" s="37"/>
      <c r="IGX60" s="37"/>
      <c r="IGY60" s="37"/>
      <c r="IGZ60" s="37"/>
      <c r="IHA60" s="37"/>
      <c r="IHB60" s="37"/>
      <c r="IHC60" s="37"/>
      <c r="IHD60" s="37"/>
      <c r="IHE60" s="37"/>
      <c r="IHF60" s="37"/>
      <c r="IHG60" s="37"/>
      <c r="IHH60" s="37"/>
      <c r="IHI60" s="37"/>
      <c r="IHJ60" s="37"/>
      <c r="IHK60" s="37"/>
      <c r="IHL60" s="37"/>
      <c r="IHM60" s="37"/>
      <c r="IHN60" s="37"/>
      <c r="IHO60" s="37"/>
      <c r="IHP60" s="37"/>
      <c r="IHQ60" s="37"/>
      <c r="IHR60" s="37"/>
      <c r="IHS60" s="37"/>
      <c r="IHT60" s="37"/>
      <c r="IHU60" s="37"/>
      <c r="IHV60" s="37"/>
      <c r="IHW60" s="37"/>
      <c r="IHX60" s="37"/>
      <c r="IHY60" s="37"/>
      <c r="IHZ60" s="37"/>
      <c r="IIA60" s="37"/>
      <c r="IIB60" s="37"/>
      <c r="IIC60" s="37"/>
      <c r="IID60" s="37"/>
      <c r="IIE60" s="37"/>
      <c r="IIF60" s="37"/>
      <c r="IIG60" s="37"/>
      <c r="IIH60" s="37"/>
      <c r="III60" s="37"/>
      <c r="IIJ60" s="37"/>
      <c r="IIK60" s="37"/>
      <c r="IIL60" s="37"/>
      <c r="IIM60" s="37"/>
      <c r="IIN60" s="37"/>
      <c r="IIO60" s="37"/>
      <c r="IIP60" s="37"/>
      <c r="IIQ60" s="37"/>
      <c r="IIR60" s="37"/>
      <c r="IIS60" s="37"/>
      <c r="IIT60" s="37"/>
      <c r="IIU60" s="37"/>
      <c r="IIV60" s="37"/>
      <c r="IIW60" s="37"/>
      <c r="IIX60" s="37"/>
      <c r="IIY60" s="37"/>
      <c r="IIZ60" s="37"/>
      <c r="IJA60" s="37"/>
      <c r="IJB60" s="37"/>
      <c r="IJC60" s="37"/>
      <c r="IJD60" s="37"/>
      <c r="IJE60" s="37"/>
      <c r="IJF60" s="37"/>
      <c r="IJG60" s="37"/>
      <c r="IJH60" s="37"/>
      <c r="IJI60" s="37"/>
      <c r="IJJ60" s="37"/>
      <c r="IJK60" s="37"/>
      <c r="IJL60" s="37"/>
      <c r="IJM60" s="37"/>
      <c r="IJN60" s="37"/>
      <c r="IJO60" s="37"/>
      <c r="IJP60" s="37"/>
      <c r="IJQ60" s="37"/>
      <c r="IJR60" s="37"/>
      <c r="IJS60" s="37"/>
      <c r="IJT60" s="37"/>
      <c r="IJU60" s="37"/>
      <c r="IJV60" s="37"/>
      <c r="IJW60" s="37"/>
      <c r="IJX60" s="37"/>
      <c r="IJY60" s="37"/>
      <c r="IJZ60" s="37"/>
      <c r="IKA60" s="37"/>
      <c r="IKB60" s="37"/>
      <c r="IKC60" s="37"/>
      <c r="IKD60" s="37"/>
      <c r="IKE60" s="37"/>
      <c r="IKF60" s="37"/>
      <c r="IKG60" s="37"/>
      <c r="IKH60" s="37"/>
      <c r="IKI60" s="37"/>
      <c r="IKJ60" s="37"/>
      <c r="IKK60" s="37"/>
      <c r="IKL60" s="37"/>
      <c r="IKM60" s="37"/>
      <c r="IKN60" s="37"/>
      <c r="IKO60" s="37"/>
      <c r="IKP60" s="37"/>
      <c r="IKQ60" s="37"/>
      <c r="IKR60" s="37"/>
      <c r="IKS60" s="37"/>
      <c r="IKT60" s="37"/>
      <c r="IKU60" s="37"/>
      <c r="IKV60" s="37"/>
      <c r="IKW60" s="37"/>
      <c r="IKX60" s="37"/>
      <c r="IKY60" s="37"/>
      <c r="IKZ60" s="37"/>
      <c r="ILA60" s="37"/>
      <c r="ILB60" s="37"/>
      <c r="ILC60" s="37"/>
      <c r="ILD60" s="37"/>
      <c r="ILE60" s="37"/>
      <c r="ILF60" s="37"/>
      <c r="ILG60" s="37"/>
      <c r="ILH60" s="37"/>
      <c r="ILI60" s="37"/>
      <c r="ILJ60" s="37"/>
      <c r="ILK60" s="37"/>
      <c r="ILL60" s="37"/>
      <c r="ILM60" s="37"/>
      <c r="ILN60" s="37"/>
      <c r="ILO60" s="37"/>
      <c r="ILP60" s="37"/>
      <c r="ILQ60" s="37"/>
      <c r="ILR60" s="37"/>
      <c r="ILS60" s="37"/>
      <c r="ILT60" s="37"/>
      <c r="ILU60" s="37"/>
      <c r="ILV60" s="37"/>
      <c r="ILW60" s="37"/>
      <c r="ILX60" s="37"/>
      <c r="ILY60" s="37"/>
      <c r="ILZ60" s="37"/>
      <c r="IMA60" s="37"/>
      <c r="IMB60" s="37"/>
      <c r="IMC60" s="37"/>
      <c r="IMD60" s="37"/>
      <c r="IME60" s="37"/>
      <c r="IMF60" s="37"/>
      <c r="IMG60" s="37"/>
      <c r="IMH60" s="37"/>
      <c r="IMI60" s="37"/>
      <c r="IMJ60" s="37"/>
      <c r="IMK60" s="37"/>
      <c r="IML60" s="37"/>
      <c r="IMM60" s="37"/>
      <c r="IMN60" s="37"/>
      <c r="IMO60" s="37"/>
      <c r="IMP60" s="37"/>
      <c r="IMQ60" s="37"/>
      <c r="IMR60" s="37"/>
      <c r="IMS60" s="37"/>
      <c r="IMT60" s="37"/>
      <c r="IMU60" s="37"/>
      <c r="IMV60" s="37"/>
      <c r="IMW60" s="37"/>
      <c r="IMX60" s="37"/>
      <c r="IMY60" s="37"/>
      <c r="IMZ60" s="37"/>
      <c r="INA60" s="37"/>
      <c r="INB60" s="37"/>
      <c r="INC60" s="37"/>
      <c r="IND60" s="37"/>
      <c r="INE60" s="37"/>
      <c r="INF60" s="37"/>
      <c r="ING60" s="37"/>
      <c r="INH60" s="37"/>
      <c r="INI60" s="37"/>
      <c r="INJ60" s="37"/>
      <c r="INK60" s="37"/>
      <c r="INL60" s="37"/>
      <c r="INM60" s="37"/>
      <c r="INN60" s="37"/>
      <c r="INO60" s="37"/>
      <c r="INP60" s="37"/>
      <c r="INQ60" s="37"/>
      <c r="INR60" s="37"/>
      <c r="INS60" s="37"/>
      <c r="INT60" s="37"/>
      <c r="INU60" s="37"/>
      <c r="INV60" s="37"/>
      <c r="INW60" s="37"/>
      <c r="INX60" s="37"/>
      <c r="INY60" s="37"/>
      <c r="INZ60" s="37"/>
      <c r="IOA60" s="37"/>
      <c r="IOB60" s="37"/>
      <c r="IOC60" s="37"/>
      <c r="IOD60" s="37"/>
      <c r="IOE60" s="37"/>
      <c r="IOF60" s="37"/>
      <c r="IOG60" s="37"/>
      <c r="IOH60" s="37"/>
      <c r="IOI60" s="37"/>
      <c r="IOJ60" s="37"/>
      <c r="IOK60" s="37"/>
      <c r="IOL60" s="37"/>
      <c r="IOM60" s="37"/>
      <c r="ION60" s="37"/>
      <c r="IOO60" s="37"/>
      <c r="IOP60" s="37"/>
      <c r="IOQ60" s="37"/>
      <c r="IOR60" s="37"/>
      <c r="IOS60" s="37"/>
      <c r="IOT60" s="37"/>
      <c r="IOU60" s="37"/>
      <c r="IOV60" s="37"/>
      <c r="IOW60" s="37"/>
      <c r="IOX60" s="37"/>
      <c r="IOY60" s="37"/>
      <c r="IOZ60" s="37"/>
      <c r="IPA60" s="37"/>
      <c r="IPB60" s="37"/>
      <c r="IPC60" s="37"/>
      <c r="IPD60" s="37"/>
      <c r="IPE60" s="37"/>
      <c r="IPF60" s="37"/>
      <c r="IPG60" s="37"/>
      <c r="IPH60" s="37"/>
      <c r="IPI60" s="37"/>
      <c r="IPJ60" s="37"/>
      <c r="IPK60" s="37"/>
      <c r="IPL60" s="37"/>
      <c r="IPM60" s="37"/>
      <c r="IPN60" s="37"/>
      <c r="IPO60" s="37"/>
      <c r="IPP60" s="37"/>
      <c r="IPQ60" s="37"/>
      <c r="IPR60" s="37"/>
      <c r="IPS60" s="37"/>
      <c r="IPT60" s="37"/>
      <c r="IPU60" s="37"/>
      <c r="IPV60" s="37"/>
      <c r="IPW60" s="37"/>
      <c r="IPX60" s="37"/>
      <c r="IPY60" s="37"/>
      <c r="IPZ60" s="37"/>
      <c r="IQA60" s="37"/>
      <c r="IQB60" s="37"/>
      <c r="IQC60" s="37"/>
      <c r="IQD60" s="37"/>
      <c r="IQE60" s="37"/>
      <c r="IQF60" s="37"/>
      <c r="IQG60" s="37"/>
      <c r="IQH60" s="37"/>
      <c r="IQI60" s="37"/>
      <c r="IQJ60" s="37"/>
      <c r="IQK60" s="37"/>
      <c r="IQL60" s="37"/>
      <c r="IQM60" s="37"/>
      <c r="IQN60" s="37"/>
      <c r="IQO60" s="37"/>
      <c r="IQP60" s="37"/>
      <c r="IQQ60" s="37"/>
      <c r="IQR60" s="37"/>
      <c r="IQS60" s="37"/>
      <c r="IQT60" s="37"/>
      <c r="IQU60" s="37"/>
      <c r="IQV60" s="37"/>
      <c r="IQW60" s="37"/>
      <c r="IQX60" s="37"/>
      <c r="IQY60" s="37"/>
      <c r="IQZ60" s="37"/>
      <c r="IRA60" s="37"/>
      <c r="IRB60" s="37"/>
      <c r="IRC60" s="37"/>
      <c r="IRD60" s="37"/>
      <c r="IRE60" s="37"/>
      <c r="IRF60" s="37"/>
      <c r="IRG60" s="37"/>
      <c r="IRH60" s="37"/>
      <c r="IRI60" s="37"/>
      <c r="IRJ60" s="37"/>
      <c r="IRK60" s="37"/>
      <c r="IRL60" s="37"/>
      <c r="IRM60" s="37"/>
      <c r="IRN60" s="37"/>
      <c r="IRO60" s="37"/>
      <c r="IRP60" s="37"/>
      <c r="IRQ60" s="37"/>
      <c r="IRR60" s="37"/>
      <c r="IRS60" s="37"/>
      <c r="IRT60" s="37"/>
      <c r="IRU60" s="37"/>
      <c r="IRV60" s="37"/>
      <c r="IRW60" s="37"/>
      <c r="IRX60" s="37"/>
      <c r="IRY60" s="37"/>
      <c r="IRZ60" s="37"/>
      <c r="ISA60" s="37"/>
      <c r="ISB60" s="37"/>
      <c r="ISC60" s="37"/>
      <c r="ISD60" s="37"/>
      <c r="ISE60" s="37"/>
      <c r="ISF60" s="37"/>
      <c r="ISG60" s="37"/>
      <c r="ISH60" s="37"/>
      <c r="ISI60" s="37"/>
      <c r="ISJ60" s="37"/>
      <c r="ISK60" s="37"/>
      <c r="ISL60" s="37"/>
      <c r="ISM60" s="37"/>
      <c r="ISN60" s="37"/>
      <c r="ISO60" s="37"/>
      <c r="ISP60" s="37"/>
      <c r="ISQ60" s="37"/>
      <c r="ISR60" s="37"/>
      <c r="ISS60" s="37"/>
      <c r="IST60" s="37"/>
      <c r="ISU60" s="37"/>
      <c r="ISV60" s="37"/>
      <c r="ISW60" s="37"/>
      <c r="ISX60" s="37"/>
      <c r="ISY60" s="37"/>
      <c r="ISZ60" s="37"/>
      <c r="ITA60" s="37"/>
      <c r="ITB60" s="37"/>
      <c r="ITC60" s="37"/>
      <c r="ITD60" s="37"/>
      <c r="ITE60" s="37"/>
      <c r="ITF60" s="37"/>
      <c r="ITG60" s="37"/>
      <c r="ITH60" s="37"/>
      <c r="ITI60" s="37"/>
      <c r="ITJ60" s="37"/>
      <c r="ITK60" s="37"/>
      <c r="ITL60" s="37"/>
      <c r="ITM60" s="37"/>
      <c r="ITN60" s="37"/>
      <c r="ITO60" s="37"/>
      <c r="ITP60" s="37"/>
      <c r="ITQ60" s="37"/>
      <c r="ITR60" s="37"/>
      <c r="ITS60" s="37"/>
      <c r="ITT60" s="37"/>
      <c r="ITU60" s="37"/>
      <c r="ITV60" s="37"/>
      <c r="ITW60" s="37"/>
      <c r="ITX60" s="37"/>
      <c r="ITY60" s="37"/>
      <c r="ITZ60" s="37"/>
      <c r="IUA60" s="37"/>
      <c r="IUB60" s="37"/>
      <c r="IUC60" s="37"/>
      <c r="IUD60" s="37"/>
      <c r="IUE60" s="37"/>
      <c r="IUF60" s="37"/>
      <c r="IUG60" s="37"/>
      <c r="IUH60" s="37"/>
      <c r="IUI60" s="37"/>
      <c r="IUJ60" s="37"/>
      <c r="IUK60" s="37"/>
      <c r="IUL60" s="37"/>
      <c r="IUM60" s="37"/>
      <c r="IUN60" s="37"/>
      <c r="IUO60" s="37"/>
      <c r="IUP60" s="37"/>
      <c r="IUQ60" s="37"/>
      <c r="IUR60" s="37"/>
      <c r="IUS60" s="37"/>
      <c r="IUT60" s="37"/>
      <c r="IUU60" s="37"/>
      <c r="IUV60" s="37"/>
      <c r="IUW60" s="37"/>
      <c r="IUX60" s="37"/>
      <c r="IUY60" s="37"/>
      <c r="IUZ60" s="37"/>
      <c r="IVA60" s="37"/>
      <c r="IVB60" s="37"/>
      <c r="IVC60" s="37"/>
      <c r="IVD60" s="37"/>
      <c r="IVE60" s="37"/>
      <c r="IVF60" s="37"/>
      <c r="IVG60" s="37"/>
      <c r="IVH60" s="37"/>
      <c r="IVI60" s="37"/>
      <c r="IVJ60" s="37"/>
      <c r="IVK60" s="37"/>
      <c r="IVL60" s="37"/>
      <c r="IVM60" s="37"/>
      <c r="IVN60" s="37"/>
      <c r="IVO60" s="37"/>
      <c r="IVP60" s="37"/>
      <c r="IVQ60" s="37"/>
      <c r="IVR60" s="37"/>
      <c r="IVS60" s="37"/>
      <c r="IVT60" s="37"/>
      <c r="IVU60" s="37"/>
      <c r="IVV60" s="37"/>
      <c r="IVW60" s="37"/>
      <c r="IVX60" s="37"/>
      <c r="IVY60" s="37"/>
      <c r="IVZ60" s="37"/>
      <c r="IWA60" s="37"/>
      <c r="IWB60" s="37"/>
      <c r="IWC60" s="37"/>
      <c r="IWD60" s="37"/>
      <c r="IWE60" s="37"/>
      <c r="IWF60" s="37"/>
      <c r="IWG60" s="37"/>
      <c r="IWH60" s="37"/>
      <c r="IWI60" s="37"/>
      <c r="IWJ60" s="37"/>
      <c r="IWK60" s="37"/>
      <c r="IWL60" s="37"/>
      <c r="IWM60" s="37"/>
      <c r="IWN60" s="37"/>
      <c r="IWO60" s="37"/>
      <c r="IWP60" s="37"/>
      <c r="IWQ60" s="37"/>
      <c r="IWR60" s="37"/>
      <c r="IWS60" s="37"/>
      <c r="IWT60" s="37"/>
      <c r="IWU60" s="37"/>
      <c r="IWV60" s="37"/>
      <c r="IWW60" s="37"/>
      <c r="IWX60" s="37"/>
      <c r="IWY60" s="37"/>
      <c r="IWZ60" s="37"/>
      <c r="IXA60" s="37"/>
      <c r="IXB60" s="37"/>
      <c r="IXC60" s="37"/>
      <c r="IXD60" s="37"/>
      <c r="IXE60" s="37"/>
      <c r="IXF60" s="37"/>
      <c r="IXG60" s="37"/>
      <c r="IXH60" s="37"/>
      <c r="IXI60" s="37"/>
      <c r="IXJ60" s="37"/>
      <c r="IXK60" s="37"/>
      <c r="IXL60" s="37"/>
      <c r="IXM60" s="37"/>
      <c r="IXN60" s="37"/>
      <c r="IXO60" s="37"/>
      <c r="IXP60" s="37"/>
      <c r="IXQ60" s="37"/>
      <c r="IXR60" s="37"/>
      <c r="IXS60" s="37"/>
      <c r="IXT60" s="37"/>
      <c r="IXU60" s="37"/>
      <c r="IXV60" s="37"/>
      <c r="IXW60" s="37"/>
      <c r="IXX60" s="37"/>
      <c r="IXY60" s="37"/>
      <c r="IXZ60" s="37"/>
      <c r="IYA60" s="37"/>
      <c r="IYB60" s="37"/>
      <c r="IYC60" s="37"/>
      <c r="IYD60" s="37"/>
      <c r="IYE60" s="37"/>
      <c r="IYF60" s="37"/>
      <c r="IYG60" s="37"/>
      <c r="IYH60" s="37"/>
      <c r="IYI60" s="37"/>
      <c r="IYJ60" s="37"/>
      <c r="IYK60" s="37"/>
      <c r="IYL60" s="37"/>
      <c r="IYM60" s="37"/>
      <c r="IYN60" s="37"/>
      <c r="IYO60" s="37"/>
      <c r="IYP60" s="37"/>
      <c r="IYQ60" s="37"/>
      <c r="IYR60" s="37"/>
      <c r="IYS60" s="37"/>
      <c r="IYT60" s="37"/>
      <c r="IYU60" s="37"/>
      <c r="IYV60" s="37"/>
      <c r="IYW60" s="37"/>
      <c r="IYX60" s="37"/>
      <c r="IYY60" s="37"/>
      <c r="IYZ60" s="37"/>
      <c r="IZA60" s="37"/>
      <c r="IZB60" s="37"/>
      <c r="IZC60" s="37"/>
      <c r="IZD60" s="37"/>
      <c r="IZE60" s="37"/>
      <c r="IZF60" s="37"/>
      <c r="IZG60" s="37"/>
      <c r="IZH60" s="37"/>
      <c r="IZI60" s="37"/>
      <c r="IZJ60" s="37"/>
      <c r="IZK60" s="37"/>
      <c r="IZL60" s="37"/>
      <c r="IZM60" s="37"/>
      <c r="IZN60" s="37"/>
      <c r="IZO60" s="37"/>
      <c r="IZP60" s="37"/>
      <c r="IZQ60" s="37"/>
      <c r="IZR60" s="37"/>
      <c r="IZS60" s="37"/>
      <c r="IZT60" s="37"/>
      <c r="IZU60" s="37"/>
      <c r="IZV60" s="37"/>
      <c r="IZW60" s="37"/>
      <c r="IZX60" s="37"/>
      <c r="IZY60" s="37"/>
      <c r="IZZ60" s="37"/>
      <c r="JAA60" s="37"/>
      <c r="JAB60" s="37"/>
      <c r="JAC60" s="37"/>
      <c r="JAD60" s="37"/>
      <c r="JAE60" s="37"/>
      <c r="JAF60" s="37"/>
      <c r="JAG60" s="37"/>
      <c r="JAH60" s="37"/>
      <c r="JAI60" s="37"/>
      <c r="JAJ60" s="37"/>
      <c r="JAK60" s="37"/>
      <c r="JAL60" s="37"/>
      <c r="JAM60" s="37"/>
      <c r="JAN60" s="37"/>
      <c r="JAO60" s="37"/>
      <c r="JAP60" s="37"/>
      <c r="JAQ60" s="37"/>
      <c r="JAR60" s="37"/>
      <c r="JAS60" s="37"/>
      <c r="JAT60" s="37"/>
      <c r="JAU60" s="37"/>
      <c r="JAV60" s="37"/>
      <c r="JAW60" s="37"/>
      <c r="JAX60" s="37"/>
      <c r="JAY60" s="37"/>
      <c r="JAZ60" s="37"/>
      <c r="JBA60" s="37"/>
      <c r="JBB60" s="37"/>
      <c r="JBC60" s="37"/>
      <c r="JBD60" s="37"/>
      <c r="JBE60" s="37"/>
      <c r="JBF60" s="37"/>
      <c r="JBG60" s="37"/>
      <c r="JBH60" s="37"/>
      <c r="JBI60" s="37"/>
      <c r="JBJ60" s="37"/>
      <c r="JBK60" s="37"/>
      <c r="JBL60" s="37"/>
      <c r="JBM60" s="37"/>
      <c r="JBN60" s="37"/>
      <c r="JBO60" s="37"/>
      <c r="JBP60" s="37"/>
      <c r="JBQ60" s="37"/>
      <c r="JBR60" s="37"/>
      <c r="JBS60" s="37"/>
      <c r="JBT60" s="37"/>
      <c r="JBU60" s="37"/>
      <c r="JBV60" s="37"/>
      <c r="JBW60" s="37"/>
      <c r="JBX60" s="37"/>
      <c r="JBY60" s="37"/>
      <c r="JBZ60" s="37"/>
      <c r="JCA60" s="37"/>
      <c r="JCB60" s="37"/>
      <c r="JCC60" s="37"/>
      <c r="JCD60" s="37"/>
      <c r="JCE60" s="37"/>
      <c r="JCF60" s="37"/>
      <c r="JCG60" s="37"/>
      <c r="JCH60" s="37"/>
      <c r="JCI60" s="37"/>
      <c r="JCJ60" s="37"/>
      <c r="JCK60" s="37"/>
      <c r="JCL60" s="37"/>
      <c r="JCM60" s="37"/>
      <c r="JCN60" s="37"/>
      <c r="JCO60" s="37"/>
      <c r="JCP60" s="37"/>
      <c r="JCQ60" s="37"/>
      <c r="JCR60" s="37"/>
      <c r="JCS60" s="37"/>
      <c r="JCT60" s="37"/>
      <c r="JCU60" s="37"/>
      <c r="JCV60" s="37"/>
      <c r="JCW60" s="37"/>
      <c r="JCX60" s="37"/>
      <c r="JCY60" s="37"/>
      <c r="JCZ60" s="37"/>
      <c r="JDA60" s="37"/>
      <c r="JDB60" s="37"/>
      <c r="JDC60" s="37"/>
      <c r="JDD60" s="37"/>
      <c r="JDE60" s="37"/>
      <c r="JDF60" s="37"/>
      <c r="JDG60" s="37"/>
      <c r="JDH60" s="37"/>
      <c r="JDI60" s="37"/>
      <c r="JDJ60" s="37"/>
      <c r="JDK60" s="37"/>
      <c r="JDL60" s="37"/>
      <c r="JDM60" s="37"/>
      <c r="JDN60" s="37"/>
      <c r="JDO60" s="37"/>
      <c r="JDP60" s="37"/>
      <c r="JDQ60" s="37"/>
      <c r="JDR60" s="37"/>
      <c r="JDS60" s="37"/>
      <c r="JDT60" s="37"/>
      <c r="JDU60" s="37"/>
      <c r="JDV60" s="37"/>
      <c r="JDW60" s="37"/>
      <c r="JDX60" s="37"/>
      <c r="JDY60" s="37"/>
      <c r="JDZ60" s="37"/>
      <c r="JEA60" s="37"/>
      <c r="JEB60" s="37"/>
      <c r="JEC60" s="37"/>
      <c r="JED60" s="37"/>
      <c r="JEE60" s="37"/>
      <c r="JEF60" s="37"/>
      <c r="JEG60" s="37"/>
      <c r="JEH60" s="37"/>
      <c r="JEI60" s="37"/>
      <c r="JEJ60" s="37"/>
      <c r="JEK60" s="37"/>
      <c r="JEL60" s="37"/>
      <c r="JEM60" s="37"/>
      <c r="JEN60" s="37"/>
      <c r="JEO60" s="37"/>
      <c r="JEP60" s="37"/>
      <c r="JEQ60" s="37"/>
      <c r="JER60" s="37"/>
      <c r="JES60" s="37"/>
      <c r="JET60" s="37"/>
      <c r="JEU60" s="37"/>
      <c r="JEV60" s="37"/>
      <c r="JEW60" s="37"/>
      <c r="JEX60" s="37"/>
      <c r="JEY60" s="37"/>
      <c r="JEZ60" s="37"/>
      <c r="JFA60" s="37"/>
      <c r="JFB60" s="37"/>
      <c r="JFC60" s="37"/>
      <c r="JFD60" s="37"/>
      <c r="JFE60" s="37"/>
      <c r="JFF60" s="37"/>
      <c r="JFG60" s="37"/>
      <c r="JFH60" s="37"/>
      <c r="JFI60" s="37"/>
      <c r="JFJ60" s="37"/>
      <c r="JFK60" s="37"/>
      <c r="JFL60" s="37"/>
      <c r="JFM60" s="37"/>
      <c r="JFN60" s="37"/>
      <c r="JFO60" s="37"/>
      <c r="JFP60" s="37"/>
      <c r="JFQ60" s="37"/>
      <c r="JFR60" s="37"/>
      <c r="JFS60" s="37"/>
      <c r="JFT60" s="37"/>
      <c r="JFU60" s="37"/>
      <c r="JFV60" s="37"/>
      <c r="JFW60" s="37"/>
      <c r="JFX60" s="37"/>
      <c r="JFY60" s="37"/>
      <c r="JFZ60" s="37"/>
      <c r="JGA60" s="37"/>
      <c r="JGB60" s="37"/>
      <c r="JGC60" s="37"/>
      <c r="JGD60" s="37"/>
      <c r="JGE60" s="37"/>
      <c r="JGF60" s="37"/>
      <c r="JGG60" s="37"/>
      <c r="JGH60" s="37"/>
      <c r="JGI60" s="37"/>
      <c r="JGJ60" s="37"/>
      <c r="JGK60" s="37"/>
      <c r="JGL60" s="37"/>
      <c r="JGM60" s="37"/>
      <c r="JGN60" s="37"/>
      <c r="JGO60" s="37"/>
      <c r="JGP60" s="37"/>
      <c r="JGQ60" s="37"/>
      <c r="JGR60" s="37"/>
      <c r="JGS60" s="37"/>
      <c r="JGT60" s="37"/>
      <c r="JGU60" s="37"/>
      <c r="JGV60" s="37"/>
      <c r="JGW60" s="37"/>
      <c r="JGX60" s="37"/>
      <c r="JGY60" s="37"/>
      <c r="JGZ60" s="37"/>
      <c r="JHA60" s="37"/>
      <c r="JHB60" s="37"/>
      <c r="JHC60" s="37"/>
      <c r="JHD60" s="37"/>
      <c r="JHE60" s="37"/>
      <c r="JHF60" s="37"/>
      <c r="JHG60" s="37"/>
      <c r="JHH60" s="37"/>
      <c r="JHI60" s="37"/>
      <c r="JHJ60" s="37"/>
      <c r="JHK60" s="37"/>
      <c r="JHL60" s="37"/>
      <c r="JHM60" s="37"/>
      <c r="JHN60" s="37"/>
      <c r="JHO60" s="37"/>
      <c r="JHP60" s="37"/>
      <c r="JHQ60" s="37"/>
      <c r="JHR60" s="37"/>
      <c r="JHS60" s="37"/>
      <c r="JHT60" s="37"/>
      <c r="JHU60" s="37"/>
      <c r="JHV60" s="37"/>
      <c r="JHW60" s="37"/>
      <c r="JHX60" s="37"/>
      <c r="JHY60" s="37"/>
      <c r="JHZ60" s="37"/>
      <c r="JIA60" s="37"/>
      <c r="JIB60" s="37"/>
      <c r="JIC60" s="37"/>
      <c r="JID60" s="37"/>
      <c r="JIE60" s="37"/>
      <c r="JIF60" s="37"/>
      <c r="JIG60" s="37"/>
      <c r="JIH60" s="37"/>
      <c r="JII60" s="37"/>
      <c r="JIJ60" s="37"/>
      <c r="JIK60" s="37"/>
      <c r="JIL60" s="37"/>
      <c r="JIM60" s="37"/>
      <c r="JIN60" s="37"/>
      <c r="JIO60" s="37"/>
      <c r="JIP60" s="37"/>
      <c r="JIQ60" s="37"/>
      <c r="JIR60" s="37"/>
      <c r="JIS60" s="37"/>
      <c r="JIT60" s="37"/>
      <c r="JIU60" s="37"/>
      <c r="JIV60" s="37"/>
      <c r="JIW60" s="37"/>
      <c r="JIX60" s="37"/>
      <c r="JIY60" s="37"/>
      <c r="JIZ60" s="37"/>
      <c r="JJA60" s="37"/>
      <c r="JJB60" s="37"/>
      <c r="JJC60" s="37"/>
      <c r="JJD60" s="37"/>
      <c r="JJE60" s="37"/>
      <c r="JJF60" s="37"/>
      <c r="JJG60" s="37"/>
      <c r="JJH60" s="37"/>
      <c r="JJI60" s="37"/>
      <c r="JJJ60" s="37"/>
      <c r="JJK60" s="37"/>
      <c r="JJL60" s="37"/>
      <c r="JJM60" s="37"/>
      <c r="JJN60" s="37"/>
      <c r="JJO60" s="37"/>
      <c r="JJP60" s="37"/>
      <c r="JJQ60" s="37"/>
      <c r="JJR60" s="37"/>
      <c r="JJS60" s="37"/>
      <c r="JJT60" s="37"/>
      <c r="JJU60" s="37"/>
      <c r="JJV60" s="37"/>
      <c r="JJW60" s="37"/>
      <c r="JJX60" s="37"/>
      <c r="JJY60" s="37"/>
      <c r="JJZ60" s="37"/>
      <c r="JKA60" s="37"/>
      <c r="JKB60" s="37"/>
      <c r="JKC60" s="37"/>
      <c r="JKD60" s="37"/>
      <c r="JKE60" s="37"/>
      <c r="JKF60" s="37"/>
      <c r="JKG60" s="37"/>
      <c r="JKH60" s="37"/>
      <c r="JKI60" s="37"/>
      <c r="JKJ60" s="37"/>
      <c r="JKK60" s="37"/>
      <c r="JKL60" s="37"/>
      <c r="JKM60" s="37"/>
      <c r="JKN60" s="37"/>
      <c r="JKO60" s="37"/>
      <c r="JKP60" s="37"/>
      <c r="JKQ60" s="37"/>
      <c r="JKR60" s="37"/>
      <c r="JKS60" s="37"/>
      <c r="JKT60" s="37"/>
      <c r="JKU60" s="37"/>
      <c r="JKV60" s="37"/>
      <c r="JKW60" s="37"/>
      <c r="JKX60" s="37"/>
      <c r="JKY60" s="37"/>
      <c r="JKZ60" s="37"/>
      <c r="JLA60" s="37"/>
      <c r="JLB60" s="37"/>
      <c r="JLC60" s="37"/>
      <c r="JLD60" s="37"/>
      <c r="JLE60" s="37"/>
      <c r="JLF60" s="37"/>
      <c r="JLG60" s="37"/>
      <c r="JLH60" s="37"/>
      <c r="JLI60" s="37"/>
      <c r="JLJ60" s="37"/>
      <c r="JLK60" s="37"/>
      <c r="JLL60" s="37"/>
      <c r="JLM60" s="37"/>
      <c r="JLN60" s="37"/>
      <c r="JLO60" s="37"/>
      <c r="JLP60" s="37"/>
      <c r="JLQ60" s="37"/>
      <c r="JLR60" s="37"/>
      <c r="JLS60" s="37"/>
      <c r="JLT60" s="37"/>
      <c r="JLU60" s="37"/>
      <c r="JLV60" s="37"/>
      <c r="JLW60" s="37"/>
      <c r="JLX60" s="37"/>
      <c r="JLY60" s="37"/>
      <c r="JLZ60" s="37"/>
      <c r="JMA60" s="37"/>
      <c r="JMB60" s="37"/>
      <c r="JMC60" s="37"/>
      <c r="JMD60" s="37"/>
      <c r="JME60" s="37"/>
      <c r="JMF60" s="37"/>
      <c r="JMG60" s="37"/>
      <c r="JMH60" s="37"/>
      <c r="JMI60" s="37"/>
      <c r="JMJ60" s="37"/>
      <c r="JMK60" s="37"/>
      <c r="JML60" s="37"/>
      <c r="JMM60" s="37"/>
      <c r="JMN60" s="37"/>
      <c r="JMO60" s="37"/>
      <c r="JMP60" s="37"/>
      <c r="JMQ60" s="37"/>
      <c r="JMR60" s="37"/>
      <c r="JMS60" s="37"/>
      <c r="JMT60" s="37"/>
      <c r="JMU60" s="37"/>
      <c r="JMV60" s="37"/>
      <c r="JMW60" s="37"/>
      <c r="JMX60" s="37"/>
      <c r="JMY60" s="37"/>
      <c r="JMZ60" s="37"/>
      <c r="JNA60" s="37"/>
      <c r="JNB60" s="37"/>
      <c r="JNC60" s="37"/>
      <c r="JND60" s="37"/>
      <c r="JNE60" s="37"/>
      <c r="JNF60" s="37"/>
      <c r="JNG60" s="37"/>
      <c r="JNH60" s="37"/>
      <c r="JNI60" s="37"/>
      <c r="JNJ60" s="37"/>
      <c r="JNK60" s="37"/>
      <c r="JNL60" s="37"/>
      <c r="JNM60" s="37"/>
      <c r="JNN60" s="37"/>
      <c r="JNO60" s="37"/>
      <c r="JNP60" s="37"/>
      <c r="JNQ60" s="37"/>
      <c r="JNR60" s="37"/>
      <c r="JNS60" s="37"/>
      <c r="JNT60" s="37"/>
      <c r="JNU60" s="37"/>
      <c r="JNV60" s="37"/>
      <c r="JNW60" s="37"/>
      <c r="JNX60" s="37"/>
      <c r="JNY60" s="37"/>
      <c r="JNZ60" s="37"/>
      <c r="JOA60" s="37"/>
      <c r="JOB60" s="37"/>
      <c r="JOC60" s="37"/>
      <c r="JOD60" s="37"/>
      <c r="JOE60" s="37"/>
      <c r="JOF60" s="37"/>
      <c r="JOG60" s="37"/>
      <c r="JOH60" s="37"/>
      <c r="JOI60" s="37"/>
      <c r="JOJ60" s="37"/>
      <c r="JOK60" s="37"/>
      <c r="JOL60" s="37"/>
      <c r="JOM60" s="37"/>
      <c r="JON60" s="37"/>
      <c r="JOO60" s="37"/>
      <c r="JOP60" s="37"/>
      <c r="JOQ60" s="37"/>
      <c r="JOR60" s="37"/>
      <c r="JOS60" s="37"/>
      <c r="JOT60" s="37"/>
      <c r="JOU60" s="37"/>
      <c r="JOV60" s="37"/>
      <c r="JOW60" s="37"/>
      <c r="JOX60" s="37"/>
      <c r="JOY60" s="37"/>
      <c r="JOZ60" s="37"/>
      <c r="JPA60" s="37"/>
      <c r="JPB60" s="37"/>
      <c r="JPC60" s="37"/>
      <c r="JPD60" s="37"/>
      <c r="JPE60" s="37"/>
      <c r="JPF60" s="37"/>
      <c r="JPG60" s="37"/>
      <c r="JPH60" s="37"/>
      <c r="JPI60" s="37"/>
      <c r="JPJ60" s="37"/>
      <c r="JPK60" s="37"/>
      <c r="JPL60" s="37"/>
      <c r="JPM60" s="37"/>
      <c r="JPN60" s="37"/>
      <c r="JPO60" s="37"/>
      <c r="JPP60" s="37"/>
      <c r="JPQ60" s="37"/>
      <c r="JPR60" s="37"/>
      <c r="JPS60" s="37"/>
      <c r="JPT60" s="37"/>
      <c r="JPU60" s="37"/>
      <c r="JPV60" s="37"/>
      <c r="JPW60" s="37"/>
      <c r="JPX60" s="37"/>
      <c r="JPY60" s="37"/>
      <c r="JPZ60" s="37"/>
      <c r="JQA60" s="37"/>
      <c r="JQB60" s="37"/>
      <c r="JQC60" s="37"/>
      <c r="JQD60" s="37"/>
      <c r="JQE60" s="37"/>
      <c r="JQF60" s="37"/>
      <c r="JQG60" s="37"/>
      <c r="JQH60" s="37"/>
      <c r="JQI60" s="37"/>
      <c r="JQJ60" s="37"/>
      <c r="JQK60" s="37"/>
      <c r="JQL60" s="37"/>
      <c r="JQM60" s="37"/>
      <c r="JQN60" s="37"/>
      <c r="JQO60" s="37"/>
      <c r="JQP60" s="37"/>
      <c r="JQQ60" s="37"/>
      <c r="JQR60" s="37"/>
      <c r="JQS60" s="37"/>
      <c r="JQT60" s="37"/>
      <c r="JQU60" s="37"/>
      <c r="JQV60" s="37"/>
      <c r="JQW60" s="37"/>
      <c r="JQX60" s="37"/>
      <c r="JQY60" s="37"/>
      <c r="JQZ60" s="37"/>
      <c r="JRA60" s="37"/>
      <c r="JRB60" s="37"/>
      <c r="JRC60" s="37"/>
      <c r="JRD60" s="37"/>
      <c r="JRE60" s="37"/>
      <c r="JRF60" s="37"/>
      <c r="JRG60" s="37"/>
      <c r="JRH60" s="37"/>
      <c r="JRI60" s="37"/>
      <c r="JRJ60" s="37"/>
      <c r="JRK60" s="37"/>
      <c r="JRL60" s="37"/>
      <c r="JRM60" s="37"/>
      <c r="JRN60" s="37"/>
      <c r="JRO60" s="37"/>
      <c r="JRP60" s="37"/>
      <c r="JRQ60" s="37"/>
      <c r="JRR60" s="37"/>
      <c r="JRS60" s="37"/>
      <c r="JRT60" s="37"/>
      <c r="JRU60" s="37"/>
      <c r="JRV60" s="37"/>
      <c r="JRW60" s="37"/>
      <c r="JRX60" s="37"/>
      <c r="JRY60" s="37"/>
      <c r="JRZ60" s="37"/>
      <c r="JSA60" s="37"/>
      <c r="JSB60" s="37"/>
      <c r="JSC60" s="37"/>
      <c r="JSD60" s="37"/>
      <c r="JSE60" s="37"/>
      <c r="JSF60" s="37"/>
      <c r="JSG60" s="37"/>
      <c r="JSH60" s="37"/>
      <c r="JSI60" s="37"/>
      <c r="JSJ60" s="37"/>
      <c r="JSK60" s="37"/>
      <c r="JSL60" s="37"/>
      <c r="JSM60" s="37"/>
      <c r="JSN60" s="37"/>
      <c r="JSO60" s="37"/>
      <c r="JSP60" s="37"/>
      <c r="JSQ60" s="37"/>
      <c r="JSR60" s="37"/>
      <c r="JSS60" s="37"/>
      <c r="JST60" s="37"/>
      <c r="JSU60" s="37"/>
      <c r="JSV60" s="37"/>
      <c r="JSW60" s="37"/>
      <c r="JSX60" s="37"/>
      <c r="JSY60" s="37"/>
      <c r="JSZ60" s="37"/>
      <c r="JTA60" s="37"/>
      <c r="JTB60" s="37"/>
      <c r="JTC60" s="37"/>
      <c r="JTD60" s="37"/>
      <c r="JTE60" s="37"/>
      <c r="JTF60" s="37"/>
      <c r="JTG60" s="37"/>
      <c r="JTH60" s="37"/>
      <c r="JTI60" s="37"/>
      <c r="JTJ60" s="37"/>
      <c r="JTK60" s="37"/>
      <c r="JTL60" s="37"/>
      <c r="JTM60" s="37"/>
      <c r="JTN60" s="37"/>
      <c r="JTO60" s="37"/>
      <c r="JTP60" s="37"/>
      <c r="JTQ60" s="37"/>
      <c r="JTR60" s="37"/>
      <c r="JTS60" s="37"/>
      <c r="JTT60" s="37"/>
      <c r="JTU60" s="37"/>
      <c r="JTV60" s="37"/>
      <c r="JTW60" s="37"/>
      <c r="JTX60" s="37"/>
      <c r="JTY60" s="37"/>
      <c r="JTZ60" s="37"/>
      <c r="JUA60" s="37"/>
      <c r="JUB60" s="37"/>
      <c r="JUC60" s="37"/>
      <c r="JUD60" s="37"/>
      <c r="JUE60" s="37"/>
      <c r="JUF60" s="37"/>
      <c r="JUG60" s="37"/>
      <c r="JUH60" s="37"/>
      <c r="JUI60" s="37"/>
      <c r="JUJ60" s="37"/>
      <c r="JUK60" s="37"/>
      <c r="JUL60" s="37"/>
      <c r="JUM60" s="37"/>
      <c r="JUN60" s="37"/>
      <c r="JUO60" s="37"/>
      <c r="JUP60" s="37"/>
      <c r="JUQ60" s="37"/>
      <c r="JUR60" s="37"/>
      <c r="JUS60" s="37"/>
      <c r="JUT60" s="37"/>
      <c r="JUU60" s="37"/>
      <c r="JUV60" s="37"/>
      <c r="JUW60" s="37"/>
      <c r="JUX60" s="37"/>
      <c r="JUY60" s="37"/>
      <c r="JUZ60" s="37"/>
      <c r="JVA60" s="37"/>
      <c r="JVB60" s="37"/>
      <c r="JVC60" s="37"/>
      <c r="JVD60" s="37"/>
      <c r="JVE60" s="37"/>
      <c r="JVF60" s="37"/>
      <c r="JVG60" s="37"/>
      <c r="JVH60" s="37"/>
      <c r="JVI60" s="37"/>
      <c r="JVJ60" s="37"/>
      <c r="JVK60" s="37"/>
      <c r="JVL60" s="37"/>
      <c r="JVM60" s="37"/>
      <c r="JVN60" s="37"/>
      <c r="JVO60" s="37"/>
      <c r="JVP60" s="37"/>
      <c r="JVQ60" s="37"/>
      <c r="JVR60" s="37"/>
      <c r="JVS60" s="37"/>
      <c r="JVT60" s="37"/>
      <c r="JVU60" s="37"/>
      <c r="JVV60" s="37"/>
      <c r="JVW60" s="37"/>
      <c r="JVX60" s="37"/>
      <c r="JVY60" s="37"/>
      <c r="JVZ60" s="37"/>
      <c r="JWA60" s="37"/>
      <c r="JWB60" s="37"/>
      <c r="JWC60" s="37"/>
      <c r="JWD60" s="37"/>
      <c r="JWE60" s="37"/>
      <c r="JWF60" s="37"/>
      <c r="JWG60" s="37"/>
      <c r="JWH60" s="37"/>
      <c r="JWI60" s="37"/>
      <c r="JWJ60" s="37"/>
      <c r="JWK60" s="37"/>
      <c r="JWL60" s="37"/>
      <c r="JWM60" s="37"/>
      <c r="JWN60" s="37"/>
      <c r="JWO60" s="37"/>
      <c r="JWP60" s="37"/>
      <c r="JWQ60" s="37"/>
      <c r="JWR60" s="37"/>
      <c r="JWS60" s="37"/>
      <c r="JWT60" s="37"/>
      <c r="JWU60" s="37"/>
      <c r="JWV60" s="37"/>
      <c r="JWW60" s="37"/>
      <c r="JWX60" s="37"/>
      <c r="JWY60" s="37"/>
      <c r="JWZ60" s="37"/>
      <c r="JXA60" s="37"/>
      <c r="JXB60" s="37"/>
      <c r="JXC60" s="37"/>
      <c r="JXD60" s="37"/>
      <c r="JXE60" s="37"/>
      <c r="JXF60" s="37"/>
      <c r="JXG60" s="37"/>
      <c r="JXH60" s="37"/>
      <c r="JXI60" s="37"/>
      <c r="JXJ60" s="37"/>
      <c r="JXK60" s="37"/>
      <c r="JXL60" s="37"/>
      <c r="JXM60" s="37"/>
      <c r="JXN60" s="37"/>
      <c r="JXO60" s="37"/>
      <c r="JXP60" s="37"/>
      <c r="JXQ60" s="37"/>
      <c r="JXR60" s="37"/>
      <c r="JXS60" s="37"/>
      <c r="JXT60" s="37"/>
      <c r="JXU60" s="37"/>
      <c r="JXV60" s="37"/>
      <c r="JXW60" s="37"/>
      <c r="JXX60" s="37"/>
      <c r="JXY60" s="37"/>
      <c r="JXZ60" s="37"/>
      <c r="JYA60" s="37"/>
      <c r="JYB60" s="37"/>
      <c r="JYC60" s="37"/>
      <c r="JYD60" s="37"/>
      <c r="JYE60" s="37"/>
      <c r="JYF60" s="37"/>
      <c r="JYG60" s="37"/>
      <c r="JYH60" s="37"/>
      <c r="JYI60" s="37"/>
      <c r="JYJ60" s="37"/>
      <c r="JYK60" s="37"/>
      <c r="JYL60" s="37"/>
      <c r="JYM60" s="37"/>
      <c r="JYN60" s="37"/>
      <c r="JYO60" s="37"/>
      <c r="JYP60" s="37"/>
      <c r="JYQ60" s="37"/>
      <c r="JYR60" s="37"/>
      <c r="JYS60" s="37"/>
      <c r="JYT60" s="37"/>
      <c r="JYU60" s="37"/>
      <c r="JYV60" s="37"/>
      <c r="JYW60" s="37"/>
      <c r="JYX60" s="37"/>
      <c r="JYY60" s="37"/>
      <c r="JYZ60" s="37"/>
      <c r="JZA60" s="37"/>
      <c r="JZB60" s="37"/>
      <c r="JZC60" s="37"/>
      <c r="JZD60" s="37"/>
      <c r="JZE60" s="37"/>
      <c r="JZF60" s="37"/>
      <c r="JZG60" s="37"/>
      <c r="JZH60" s="37"/>
      <c r="JZI60" s="37"/>
      <c r="JZJ60" s="37"/>
      <c r="JZK60" s="37"/>
      <c r="JZL60" s="37"/>
      <c r="JZM60" s="37"/>
      <c r="JZN60" s="37"/>
      <c r="JZO60" s="37"/>
      <c r="JZP60" s="37"/>
      <c r="JZQ60" s="37"/>
      <c r="JZR60" s="37"/>
      <c r="JZS60" s="37"/>
      <c r="JZT60" s="37"/>
      <c r="JZU60" s="37"/>
      <c r="JZV60" s="37"/>
      <c r="JZW60" s="37"/>
      <c r="JZX60" s="37"/>
      <c r="JZY60" s="37"/>
      <c r="JZZ60" s="37"/>
      <c r="KAA60" s="37"/>
      <c r="KAB60" s="37"/>
      <c r="KAC60" s="37"/>
      <c r="KAD60" s="37"/>
      <c r="KAE60" s="37"/>
      <c r="KAF60" s="37"/>
      <c r="KAG60" s="37"/>
      <c r="KAH60" s="37"/>
      <c r="KAI60" s="37"/>
      <c r="KAJ60" s="37"/>
      <c r="KAK60" s="37"/>
      <c r="KAL60" s="37"/>
      <c r="KAM60" s="37"/>
      <c r="KAN60" s="37"/>
      <c r="KAO60" s="37"/>
      <c r="KAP60" s="37"/>
      <c r="KAQ60" s="37"/>
      <c r="KAR60" s="37"/>
      <c r="KAS60" s="37"/>
      <c r="KAT60" s="37"/>
      <c r="KAU60" s="37"/>
      <c r="KAV60" s="37"/>
      <c r="KAW60" s="37"/>
      <c r="KAX60" s="37"/>
      <c r="KAY60" s="37"/>
      <c r="KAZ60" s="37"/>
      <c r="KBA60" s="37"/>
      <c r="KBB60" s="37"/>
      <c r="KBC60" s="37"/>
      <c r="KBD60" s="37"/>
      <c r="KBE60" s="37"/>
      <c r="KBF60" s="37"/>
      <c r="KBG60" s="37"/>
      <c r="KBH60" s="37"/>
      <c r="KBI60" s="37"/>
      <c r="KBJ60" s="37"/>
      <c r="KBK60" s="37"/>
      <c r="KBL60" s="37"/>
      <c r="KBM60" s="37"/>
      <c r="KBN60" s="37"/>
      <c r="KBO60" s="37"/>
      <c r="KBP60" s="37"/>
      <c r="KBQ60" s="37"/>
      <c r="KBR60" s="37"/>
      <c r="KBS60" s="37"/>
      <c r="KBT60" s="37"/>
      <c r="KBU60" s="37"/>
      <c r="KBV60" s="37"/>
      <c r="KBW60" s="37"/>
      <c r="KBX60" s="37"/>
      <c r="KBY60" s="37"/>
      <c r="KBZ60" s="37"/>
      <c r="KCA60" s="37"/>
      <c r="KCB60" s="37"/>
      <c r="KCC60" s="37"/>
      <c r="KCD60" s="37"/>
      <c r="KCE60" s="37"/>
      <c r="KCF60" s="37"/>
      <c r="KCG60" s="37"/>
      <c r="KCH60" s="37"/>
      <c r="KCI60" s="37"/>
      <c r="KCJ60" s="37"/>
      <c r="KCK60" s="37"/>
      <c r="KCL60" s="37"/>
      <c r="KCM60" s="37"/>
      <c r="KCN60" s="37"/>
      <c r="KCO60" s="37"/>
      <c r="KCP60" s="37"/>
      <c r="KCQ60" s="37"/>
      <c r="KCR60" s="37"/>
      <c r="KCS60" s="37"/>
      <c r="KCT60" s="37"/>
      <c r="KCU60" s="37"/>
      <c r="KCV60" s="37"/>
      <c r="KCW60" s="37"/>
      <c r="KCX60" s="37"/>
      <c r="KCY60" s="37"/>
      <c r="KCZ60" s="37"/>
      <c r="KDA60" s="37"/>
      <c r="KDB60" s="37"/>
      <c r="KDC60" s="37"/>
      <c r="KDD60" s="37"/>
      <c r="KDE60" s="37"/>
      <c r="KDF60" s="37"/>
      <c r="KDG60" s="37"/>
      <c r="KDH60" s="37"/>
      <c r="KDI60" s="37"/>
      <c r="KDJ60" s="37"/>
      <c r="KDK60" s="37"/>
      <c r="KDL60" s="37"/>
      <c r="KDM60" s="37"/>
      <c r="KDN60" s="37"/>
      <c r="KDO60" s="37"/>
      <c r="KDP60" s="37"/>
      <c r="KDQ60" s="37"/>
      <c r="KDR60" s="37"/>
      <c r="KDS60" s="37"/>
      <c r="KDT60" s="37"/>
      <c r="KDU60" s="37"/>
      <c r="KDV60" s="37"/>
      <c r="KDW60" s="37"/>
      <c r="KDX60" s="37"/>
      <c r="KDY60" s="37"/>
      <c r="KDZ60" s="37"/>
      <c r="KEA60" s="37"/>
      <c r="KEB60" s="37"/>
      <c r="KEC60" s="37"/>
      <c r="KED60" s="37"/>
      <c r="KEE60" s="37"/>
      <c r="KEF60" s="37"/>
      <c r="KEG60" s="37"/>
      <c r="KEH60" s="37"/>
      <c r="KEI60" s="37"/>
      <c r="KEJ60" s="37"/>
      <c r="KEK60" s="37"/>
      <c r="KEL60" s="37"/>
      <c r="KEM60" s="37"/>
      <c r="KEN60" s="37"/>
      <c r="KEO60" s="37"/>
      <c r="KEP60" s="37"/>
      <c r="KEQ60" s="37"/>
      <c r="KER60" s="37"/>
      <c r="KES60" s="37"/>
      <c r="KET60" s="37"/>
      <c r="KEU60" s="37"/>
      <c r="KEV60" s="37"/>
      <c r="KEW60" s="37"/>
      <c r="KEX60" s="37"/>
      <c r="KEY60" s="37"/>
      <c r="KEZ60" s="37"/>
      <c r="KFA60" s="37"/>
      <c r="KFB60" s="37"/>
      <c r="KFC60" s="37"/>
      <c r="KFD60" s="37"/>
      <c r="KFE60" s="37"/>
      <c r="KFF60" s="37"/>
      <c r="KFG60" s="37"/>
      <c r="KFH60" s="37"/>
      <c r="KFI60" s="37"/>
      <c r="KFJ60" s="37"/>
      <c r="KFK60" s="37"/>
      <c r="KFL60" s="37"/>
      <c r="KFM60" s="37"/>
      <c r="KFN60" s="37"/>
      <c r="KFO60" s="37"/>
      <c r="KFP60" s="37"/>
      <c r="KFQ60" s="37"/>
      <c r="KFR60" s="37"/>
      <c r="KFS60" s="37"/>
      <c r="KFT60" s="37"/>
      <c r="KFU60" s="37"/>
      <c r="KFV60" s="37"/>
      <c r="KFW60" s="37"/>
      <c r="KFX60" s="37"/>
      <c r="KFY60" s="37"/>
      <c r="KFZ60" s="37"/>
      <c r="KGA60" s="37"/>
      <c r="KGB60" s="37"/>
      <c r="KGC60" s="37"/>
      <c r="KGD60" s="37"/>
      <c r="KGE60" s="37"/>
      <c r="KGF60" s="37"/>
      <c r="KGG60" s="37"/>
      <c r="KGH60" s="37"/>
      <c r="KGI60" s="37"/>
      <c r="KGJ60" s="37"/>
      <c r="KGK60" s="37"/>
      <c r="KGL60" s="37"/>
      <c r="KGM60" s="37"/>
      <c r="KGN60" s="37"/>
      <c r="KGO60" s="37"/>
      <c r="KGP60" s="37"/>
      <c r="KGQ60" s="37"/>
      <c r="KGR60" s="37"/>
      <c r="KGS60" s="37"/>
      <c r="KGT60" s="37"/>
      <c r="KGU60" s="37"/>
      <c r="KGV60" s="37"/>
      <c r="KGW60" s="37"/>
      <c r="KGX60" s="37"/>
      <c r="KGY60" s="37"/>
      <c r="KGZ60" s="37"/>
      <c r="KHA60" s="37"/>
      <c r="KHB60" s="37"/>
      <c r="KHC60" s="37"/>
      <c r="KHD60" s="37"/>
      <c r="KHE60" s="37"/>
      <c r="KHF60" s="37"/>
      <c r="KHG60" s="37"/>
      <c r="KHH60" s="37"/>
      <c r="KHI60" s="37"/>
      <c r="KHJ60" s="37"/>
      <c r="KHK60" s="37"/>
      <c r="KHL60" s="37"/>
      <c r="KHM60" s="37"/>
      <c r="KHN60" s="37"/>
      <c r="KHO60" s="37"/>
      <c r="KHP60" s="37"/>
      <c r="KHQ60" s="37"/>
      <c r="KHR60" s="37"/>
      <c r="KHS60" s="37"/>
      <c r="KHT60" s="37"/>
      <c r="KHU60" s="37"/>
      <c r="KHV60" s="37"/>
      <c r="KHW60" s="37"/>
      <c r="KHX60" s="37"/>
      <c r="KHY60" s="37"/>
      <c r="KHZ60" s="37"/>
      <c r="KIA60" s="37"/>
      <c r="KIB60" s="37"/>
      <c r="KIC60" s="37"/>
      <c r="KID60" s="37"/>
      <c r="KIE60" s="37"/>
      <c r="KIF60" s="37"/>
      <c r="KIG60" s="37"/>
      <c r="KIH60" s="37"/>
      <c r="KII60" s="37"/>
      <c r="KIJ60" s="37"/>
      <c r="KIK60" s="37"/>
      <c r="KIL60" s="37"/>
      <c r="KIM60" s="37"/>
      <c r="KIN60" s="37"/>
      <c r="KIO60" s="37"/>
      <c r="KIP60" s="37"/>
      <c r="KIQ60" s="37"/>
      <c r="KIR60" s="37"/>
      <c r="KIS60" s="37"/>
      <c r="KIT60" s="37"/>
      <c r="KIU60" s="37"/>
      <c r="KIV60" s="37"/>
      <c r="KIW60" s="37"/>
      <c r="KIX60" s="37"/>
      <c r="KIY60" s="37"/>
      <c r="KIZ60" s="37"/>
      <c r="KJA60" s="37"/>
      <c r="KJB60" s="37"/>
      <c r="KJC60" s="37"/>
      <c r="KJD60" s="37"/>
      <c r="KJE60" s="37"/>
      <c r="KJF60" s="37"/>
      <c r="KJG60" s="37"/>
      <c r="KJH60" s="37"/>
      <c r="KJI60" s="37"/>
      <c r="KJJ60" s="37"/>
      <c r="KJK60" s="37"/>
      <c r="KJL60" s="37"/>
      <c r="KJM60" s="37"/>
      <c r="KJN60" s="37"/>
      <c r="KJO60" s="37"/>
      <c r="KJP60" s="37"/>
      <c r="KJQ60" s="37"/>
      <c r="KJR60" s="37"/>
      <c r="KJS60" s="37"/>
      <c r="KJT60" s="37"/>
      <c r="KJU60" s="37"/>
      <c r="KJV60" s="37"/>
      <c r="KJW60" s="37"/>
      <c r="KJX60" s="37"/>
      <c r="KJY60" s="37"/>
      <c r="KJZ60" s="37"/>
      <c r="KKA60" s="37"/>
      <c r="KKB60" s="37"/>
      <c r="KKC60" s="37"/>
      <c r="KKD60" s="37"/>
      <c r="KKE60" s="37"/>
      <c r="KKF60" s="37"/>
      <c r="KKG60" s="37"/>
      <c r="KKH60" s="37"/>
      <c r="KKI60" s="37"/>
      <c r="KKJ60" s="37"/>
      <c r="KKK60" s="37"/>
      <c r="KKL60" s="37"/>
      <c r="KKM60" s="37"/>
      <c r="KKN60" s="37"/>
      <c r="KKO60" s="37"/>
      <c r="KKP60" s="37"/>
      <c r="KKQ60" s="37"/>
      <c r="KKR60" s="37"/>
      <c r="KKS60" s="37"/>
      <c r="KKT60" s="37"/>
      <c r="KKU60" s="37"/>
      <c r="KKV60" s="37"/>
      <c r="KKW60" s="37"/>
      <c r="KKX60" s="37"/>
      <c r="KKY60" s="37"/>
      <c r="KKZ60" s="37"/>
      <c r="KLA60" s="37"/>
      <c r="KLB60" s="37"/>
      <c r="KLC60" s="37"/>
      <c r="KLD60" s="37"/>
      <c r="KLE60" s="37"/>
      <c r="KLF60" s="37"/>
      <c r="KLG60" s="37"/>
      <c r="KLH60" s="37"/>
      <c r="KLI60" s="37"/>
      <c r="KLJ60" s="37"/>
      <c r="KLK60" s="37"/>
      <c r="KLL60" s="37"/>
      <c r="KLM60" s="37"/>
      <c r="KLN60" s="37"/>
      <c r="KLO60" s="37"/>
      <c r="KLP60" s="37"/>
      <c r="KLQ60" s="37"/>
      <c r="KLR60" s="37"/>
      <c r="KLS60" s="37"/>
      <c r="KLT60" s="37"/>
      <c r="KLU60" s="37"/>
      <c r="KLV60" s="37"/>
      <c r="KLW60" s="37"/>
      <c r="KLX60" s="37"/>
      <c r="KLY60" s="37"/>
      <c r="KLZ60" s="37"/>
      <c r="KMA60" s="37"/>
      <c r="KMB60" s="37"/>
      <c r="KMC60" s="37"/>
      <c r="KMD60" s="37"/>
      <c r="KME60" s="37"/>
      <c r="KMF60" s="37"/>
      <c r="KMG60" s="37"/>
      <c r="KMH60" s="37"/>
      <c r="KMI60" s="37"/>
      <c r="KMJ60" s="37"/>
      <c r="KMK60" s="37"/>
      <c r="KML60" s="37"/>
      <c r="KMM60" s="37"/>
      <c r="KMN60" s="37"/>
      <c r="KMO60" s="37"/>
      <c r="KMP60" s="37"/>
      <c r="KMQ60" s="37"/>
      <c r="KMR60" s="37"/>
      <c r="KMS60" s="37"/>
      <c r="KMT60" s="37"/>
      <c r="KMU60" s="37"/>
      <c r="KMV60" s="37"/>
      <c r="KMW60" s="37"/>
      <c r="KMX60" s="37"/>
      <c r="KMY60" s="37"/>
      <c r="KMZ60" s="37"/>
      <c r="KNA60" s="37"/>
      <c r="KNB60" s="37"/>
      <c r="KNC60" s="37"/>
      <c r="KND60" s="37"/>
      <c r="KNE60" s="37"/>
      <c r="KNF60" s="37"/>
      <c r="KNG60" s="37"/>
      <c r="KNH60" s="37"/>
      <c r="KNI60" s="37"/>
      <c r="KNJ60" s="37"/>
      <c r="KNK60" s="37"/>
      <c r="KNL60" s="37"/>
      <c r="KNM60" s="37"/>
      <c r="KNN60" s="37"/>
      <c r="KNO60" s="37"/>
      <c r="KNP60" s="37"/>
      <c r="KNQ60" s="37"/>
      <c r="KNR60" s="37"/>
      <c r="KNS60" s="37"/>
      <c r="KNT60" s="37"/>
      <c r="KNU60" s="37"/>
      <c r="KNV60" s="37"/>
      <c r="KNW60" s="37"/>
      <c r="KNX60" s="37"/>
      <c r="KNY60" s="37"/>
      <c r="KNZ60" s="37"/>
      <c r="KOA60" s="37"/>
      <c r="KOB60" s="37"/>
      <c r="KOC60" s="37"/>
      <c r="KOD60" s="37"/>
      <c r="KOE60" s="37"/>
      <c r="KOF60" s="37"/>
      <c r="KOG60" s="37"/>
      <c r="KOH60" s="37"/>
      <c r="KOI60" s="37"/>
      <c r="KOJ60" s="37"/>
      <c r="KOK60" s="37"/>
      <c r="KOL60" s="37"/>
      <c r="KOM60" s="37"/>
      <c r="KON60" s="37"/>
      <c r="KOO60" s="37"/>
      <c r="KOP60" s="37"/>
      <c r="KOQ60" s="37"/>
      <c r="KOR60" s="37"/>
      <c r="KOS60" s="37"/>
      <c r="KOT60" s="37"/>
      <c r="KOU60" s="37"/>
      <c r="KOV60" s="37"/>
      <c r="KOW60" s="37"/>
      <c r="KOX60" s="37"/>
      <c r="KOY60" s="37"/>
      <c r="KOZ60" s="37"/>
      <c r="KPA60" s="37"/>
      <c r="KPB60" s="37"/>
      <c r="KPC60" s="37"/>
      <c r="KPD60" s="37"/>
      <c r="KPE60" s="37"/>
      <c r="KPF60" s="37"/>
      <c r="KPG60" s="37"/>
      <c r="KPH60" s="37"/>
      <c r="KPI60" s="37"/>
      <c r="KPJ60" s="37"/>
      <c r="KPK60" s="37"/>
      <c r="KPL60" s="37"/>
      <c r="KPM60" s="37"/>
      <c r="KPN60" s="37"/>
      <c r="KPO60" s="37"/>
      <c r="KPP60" s="37"/>
      <c r="KPQ60" s="37"/>
      <c r="KPR60" s="37"/>
      <c r="KPS60" s="37"/>
      <c r="KPT60" s="37"/>
      <c r="KPU60" s="37"/>
      <c r="KPV60" s="37"/>
      <c r="KPW60" s="37"/>
      <c r="KPX60" s="37"/>
      <c r="KPY60" s="37"/>
      <c r="KPZ60" s="37"/>
      <c r="KQA60" s="37"/>
      <c r="KQB60" s="37"/>
      <c r="KQC60" s="37"/>
      <c r="KQD60" s="37"/>
      <c r="KQE60" s="37"/>
      <c r="KQF60" s="37"/>
      <c r="KQG60" s="37"/>
      <c r="KQH60" s="37"/>
      <c r="KQI60" s="37"/>
      <c r="KQJ60" s="37"/>
      <c r="KQK60" s="37"/>
      <c r="KQL60" s="37"/>
      <c r="KQM60" s="37"/>
      <c r="KQN60" s="37"/>
      <c r="KQO60" s="37"/>
      <c r="KQP60" s="37"/>
      <c r="KQQ60" s="37"/>
      <c r="KQR60" s="37"/>
      <c r="KQS60" s="37"/>
      <c r="KQT60" s="37"/>
      <c r="KQU60" s="37"/>
      <c r="KQV60" s="37"/>
      <c r="KQW60" s="37"/>
      <c r="KQX60" s="37"/>
      <c r="KQY60" s="37"/>
      <c r="KQZ60" s="37"/>
      <c r="KRA60" s="37"/>
      <c r="KRB60" s="37"/>
      <c r="KRC60" s="37"/>
      <c r="KRD60" s="37"/>
      <c r="KRE60" s="37"/>
      <c r="KRF60" s="37"/>
      <c r="KRG60" s="37"/>
      <c r="KRH60" s="37"/>
      <c r="KRI60" s="37"/>
      <c r="KRJ60" s="37"/>
      <c r="KRK60" s="37"/>
      <c r="KRL60" s="37"/>
      <c r="KRM60" s="37"/>
      <c r="KRN60" s="37"/>
      <c r="KRO60" s="37"/>
      <c r="KRP60" s="37"/>
      <c r="KRQ60" s="37"/>
      <c r="KRR60" s="37"/>
      <c r="KRS60" s="37"/>
      <c r="KRT60" s="37"/>
      <c r="KRU60" s="37"/>
      <c r="KRV60" s="37"/>
      <c r="KRW60" s="37"/>
      <c r="KRX60" s="37"/>
      <c r="KRY60" s="37"/>
      <c r="KRZ60" s="37"/>
      <c r="KSA60" s="37"/>
      <c r="KSB60" s="37"/>
      <c r="KSC60" s="37"/>
      <c r="KSD60" s="37"/>
      <c r="KSE60" s="37"/>
      <c r="KSF60" s="37"/>
      <c r="KSG60" s="37"/>
      <c r="KSH60" s="37"/>
      <c r="KSI60" s="37"/>
      <c r="KSJ60" s="37"/>
      <c r="KSK60" s="37"/>
      <c r="KSL60" s="37"/>
      <c r="KSM60" s="37"/>
      <c r="KSN60" s="37"/>
      <c r="KSO60" s="37"/>
      <c r="KSP60" s="37"/>
      <c r="KSQ60" s="37"/>
      <c r="KSR60" s="37"/>
      <c r="KSS60" s="37"/>
      <c r="KST60" s="37"/>
      <c r="KSU60" s="37"/>
      <c r="KSV60" s="37"/>
      <c r="KSW60" s="37"/>
      <c r="KSX60" s="37"/>
      <c r="KSY60" s="37"/>
      <c r="KSZ60" s="37"/>
      <c r="KTA60" s="37"/>
      <c r="KTB60" s="37"/>
      <c r="KTC60" s="37"/>
      <c r="KTD60" s="37"/>
      <c r="KTE60" s="37"/>
      <c r="KTF60" s="37"/>
      <c r="KTG60" s="37"/>
      <c r="KTH60" s="37"/>
      <c r="KTI60" s="37"/>
      <c r="KTJ60" s="37"/>
      <c r="KTK60" s="37"/>
      <c r="KTL60" s="37"/>
      <c r="KTM60" s="37"/>
      <c r="KTN60" s="37"/>
      <c r="KTO60" s="37"/>
      <c r="KTP60" s="37"/>
      <c r="KTQ60" s="37"/>
      <c r="KTR60" s="37"/>
      <c r="KTS60" s="37"/>
      <c r="KTT60" s="37"/>
      <c r="KTU60" s="37"/>
      <c r="KTV60" s="37"/>
      <c r="KTW60" s="37"/>
      <c r="KTX60" s="37"/>
      <c r="KTY60" s="37"/>
      <c r="KTZ60" s="37"/>
      <c r="KUA60" s="37"/>
      <c r="KUB60" s="37"/>
      <c r="KUC60" s="37"/>
      <c r="KUD60" s="37"/>
      <c r="KUE60" s="37"/>
      <c r="KUF60" s="37"/>
      <c r="KUG60" s="37"/>
      <c r="KUH60" s="37"/>
      <c r="KUI60" s="37"/>
      <c r="KUJ60" s="37"/>
      <c r="KUK60" s="37"/>
      <c r="KUL60" s="37"/>
      <c r="KUM60" s="37"/>
      <c r="KUN60" s="37"/>
      <c r="KUO60" s="37"/>
      <c r="KUP60" s="37"/>
      <c r="KUQ60" s="37"/>
      <c r="KUR60" s="37"/>
      <c r="KUS60" s="37"/>
      <c r="KUT60" s="37"/>
      <c r="KUU60" s="37"/>
      <c r="KUV60" s="37"/>
      <c r="KUW60" s="37"/>
      <c r="KUX60" s="37"/>
      <c r="KUY60" s="37"/>
      <c r="KUZ60" s="37"/>
      <c r="KVA60" s="37"/>
      <c r="KVB60" s="37"/>
      <c r="KVC60" s="37"/>
      <c r="KVD60" s="37"/>
      <c r="KVE60" s="37"/>
      <c r="KVF60" s="37"/>
      <c r="KVG60" s="37"/>
      <c r="KVH60" s="37"/>
      <c r="KVI60" s="37"/>
      <c r="KVJ60" s="37"/>
      <c r="KVK60" s="37"/>
      <c r="KVL60" s="37"/>
      <c r="KVM60" s="37"/>
      <c r="KVN60" s="37"/>
      <c r="KVO60" s="37"/>
      <c r="KVP60" s="37"/>
      <c r="KVQ60" s="37"/>
      <c r="KVR60" s="37"/>
      <c r="KVS60" s="37"/>
      <c r="KVT60" s="37"/>
      <c r="KVU60" s="37"/>
      <c r="KVV60" s="37"/>
      <c r="KVW60" s="37"/>
      <c r="KVX60" s="37"/>
      <c r="KVY60" s="37"/>
      <c r="KVZ60" s="37"/>
      <c r="KWA60" s="37"/>
      <c r="KWB60" s="37"/>
      <c r="KWC60" s="37"/>
      <c r="KWD60" s="37"/>
      <c r="KWE60" s="37"/>
      <c r="KWF60" s="37"/>
      <c r="KWG60" s="37"/>
      <c r="KWH60" s="37"/>
      <c r="KWI60" s="37"/>
      <c r="KWJ60" s="37"/>
      <c r="KWK60" s="37"/>
      <c r="KWL60" s="37"/>
      <c r="KWM60" s="37"/>
      <c r="KWN60" s="37"/>
      <c r="KWO60" s="37"/>
      <c r="KWP60" s="37"/>
      <c r="KWQ60" s="37"/>
      <c r="KWR60" s="37"/>
      <c r="KWS60" s="37"/>
      <c r="KWT60" s="37"/>
      <c r="KWU60" s="37"/>
      <c r="KWV60" s="37"/>
      <c r="KWW60" s="37"/>
      <c r="KWX60" s="37"/>
      <c r="KWY60" s="37"/>
      <c r="KWZ60" s="37"/>
      <c r="KXA60" s="37"/>
      <c r="KXB60" s="37"/>
      <c r="KXC60" s="37"/>
      <c r="KXD60" s="37"/>
      <c r="KXE60" s="37"/>
      <c r="KXF60" s="37"/>
      <c r="KXG60" s="37"/>
      <c r="KXH60" s="37"/>
      <c r="KXI60" s="37"/>
      <c r="KXJ60" s="37"/>
      <c r="KXK60" s="37"/>
      <c r="KXL60" s="37"/>
      <c r="KXM60" s="37"/>
      <c r="KXN60" s="37"/>
      <c r="KXO60" s="37"/>
      <c r="KXP60" s="37"/>
      <c r="KXQ60" s="37"/>
      <c r="KXR60" s="37"/>
      <c r="KXS60" s="37"/>
      <c r="KXT60" s="37"/>
      <c r="KXU60" s="37"/>
      <c r="KXV60" s="37"/>
      <c r="KXW60" s="37"/>
      <c r="KXX60" s="37"/>
      <c r="KXY60" s="37"/>
      <c r="KXZ60" s="37"/>
      <c r="KYA60" s="37"/>
      <c r="KYB60" s="37"/>
      <c r="KYC60" s="37"/>
      <c r="KYD60" s="37"/>
      <c r="KYE60" s="37"/>
      <c r="KYF60" s="37"/>
      <c r="KYG60" s="37"/>
      <c r="KYH60" s="37"/>
      <c r="KYI60" s="37"/>
      <c r="KYJ60" s="37"/>
      <c r="KYK60" s="37"/>
      <c r="KYL60" s="37"/>
      <c r="KYM60" s="37"/>
      <c r="KYN60" s="37"/>
      <c r="KYO60" s="37"/>
      <c r="KYP60" s="37"/>
      <c r="KYQ60" s="37"/>
      <c r="KYR60" s="37"/>
      <c r="KYS60" s="37"/>
      <c r="KYT60" s="37"/>
      <c r="KYU60" s="37"/>
      <c r="KYV60" s="37"/>
      <c r="KYW60" s="37"/>
      <c r="KYX60" s="37"/>
      <c r="KYY60" s="37"/>
      <c r="KYZ60" s="37"/>
      <c r="KZA60" s="37"/>
      <c r="KZB60" s="37"/>
      <c r="KZC60" s="37"/>
      <c r="KZD60" s="37"/>
      <c r="KZE60" s="37"/>
      <c r="KZF60" s="37"/>
      <c r="KZG60" s="37"/>
      <c r="KZH60" s="37"/>
      <c r="KZI60" s="37"/>
      <c r="KZJ60" s="37"/>
      <c r="KZK60" s="37"/>
      <c r="KZL60" s="37"/>
      <c r="KZM60" s="37"/>
      <c r="KZN60" s="37"/>
      <c r="KZO60" s="37"/>
      <c r="KZP60" s="37"/>
      <c r="KZQ60" s="37"/>
      <c r="KZR60" s="37"/>
      <c r="KZS60" s="37"/>
      <c r="KZT60" s="37"/>
      <c r="KZU60" s="37"/>
      <c r="KZV60" s="37"/>
      <c r="KZW60" s="37"/>
      <c r="KZX60" s="37"/>
      <c r="KZY60" s="37"/>
      <c r="KZZ60" s="37"/>
      <c r="LAA60" s="37"/>
      <c r="LAB60" s="37"/>
      <c r="LAC60" s="37"/>
      <c r="LAD60" s="37"/>
      <c r="LAE60" s="37"/>
      <c r="LAF60" s="37"/>
      <c r="LAG60" s="37"/>
      <c r="LAH60" s="37"/>
      <c r="LAI60" s="37"/>
      <c r="LAJ60" s="37"/>
      <c r="LAK60" s="37"/>
      <c r="LAL60" s="37"/>
      <c r="LAM60" s="37"/>
      <c r="LAN60" s="37"/>
      <c r="LAO60" s="37"/>
      <c r="LAP60" s="37"/>
      <c r="LAQ60" s="37"/>
      <c r="LAR60" s="37"/>
      <c r="LAS60" s="37"/>
      <c r="LAT60" s="37"/>
      <c r="LAU60" s="37"/>
      <c r="LAV60" s="37"/>
      <c r="LAW60" s="37"/>
      <c r="LAX60" s="37"/>
      <c r="LAY60" s="37"/>
      <c r="LAZ60" s="37"/>
      <c r="LBA60" s="37"/>
      <c r="LBB60" s="37"/>
      <c r="LBC60" s="37"/>
      <c r="LBD60" s="37"/>
      <c r="LBE60" s="37"/>
      <c r="LBF60" s="37"/>
      <c r="LBG60" s="37"/>
      <c r="LBH60" s="37"/>
      <c r="LBI60" s="37"/>
      <c r="LBJ60" s="37"/>
      <c r="LBK60" s="37"/>
      <c r="LBL60" s="37"/>
      <c r="LBM60" s="37"/>
      <c r="LBN60" s="37"/>
      <c r="LBO60" s="37"/>
      <c r="LBP60" s="37"/>
      <c r="LBQ60" s="37"/>
      <c r="LBR60" s="37"/>
      <c r="LBS60" s="37"/>
      <c r="LBT60" s="37"/>
      <c r="LBU60" s="37"/>
      <c r="LBV60" s="37"/>
      <c r="LBW60" s="37"/>
      <c r="LBX60" s="37"/>
      <c r="LBY60" s="37"/>
      <c r="LBZ60" s="37"/>
      <c r="LCA60" s="37"/>
      <c r="LCB60" s="37"/>
      <c r="LCC60" s="37"/>
      <c r="LCD60" s="37"/>
      <c r="LCE60" s="37"/>
      <c r="LCF60" s="37"/>
      <c r="LCG60" s="37"/>
      <c r="LCH60" s="37"/>
      <c r="LCI60" s="37"/>
      <c r="LCJ60" s="37"/>
      <c r="LCK60" s="37"/>
      <c r="LCL60" s="37"/>
      <c r="LCM60" s="37"/>
      <c r="LCN60" s="37"/>
      <c r="LCO60" s="37"/>
      <c r="LCP60" s="37"/>
      <c r="LCQ60" s="37"/>
      <c r="LCR60" s="37"/>
      <c r="LCS60" s="37"/>
      <c r="LCT60" s="37"/>
      <c r="LCU60" s="37"/>
      <c r="LCV60" s="37"/>
      <c r="LCW60" s="37"/>
      <c r="LCX60" s="37"/>
      <c r="LCY60" s="37"/>
      <c r="LCZ60" s="37"/>
      <c r="LDA60" s="37"/>
      <c r="LDB60" s="37"/>
      <c r="LDC60" s="37"/>
      <c r="LDD60" s="37"/>
      <c r="LDE60" s="37"/>
      <c r="LDF60" s="37"/>
      <c r="LDG60" s="37"/>
      <c r="LDH60" s="37"/>
      <c r="LDI60" s="37"/>
      <c r="LDJ60" s="37"/>
      <c r="LDK60" s="37"/>
      <c r="LDL60" s="37"/>
      <c r="LDM60" s="37"/>
      <c r="LDN60" s="37"/>
      <c r="LDO60" s="37"/>
      <c r="LDP60" s="37"/>
      <c r="LDQ60" s="37"/>
      <c r="LDR60" s="37"/>
      <c r="LDS60" s="37"/>
      <c r="LDT60" s="37"/>
      <c r="LDU60" s="37"/>
      <c r="LDV60" s="37"/>
      <c r="LDW60" s="37"/>
      <c r="LDX60" s="37"/>
      <c r="LDY60" s="37"/>
      <c r="LDZ60" s="37"/>
      <c r="LEA60" s="37"/>
      <c r="LEB60" s="37"/>
      <c r="LEC60" s="37"/>
      <c r="LED60" s="37"/>
      <c r="LEE60" s="37"/>
      <c r="LEF60" s="37"/>
      <c r="LEG60" s="37"/>
      <c r="LEH60" s="37"/>
      <c r="LEI60" s="37"/>
      <c r="LEJ60" s="37"/>
      <c r="LEK60" s="37"/>
      <c r="LEL60" s="37"/>
      <c r="LEM60" s="37"/>
      <c r="LEN60" s="37"/>
      <c r="LEO60" s="37"/>
      <c r="LEP60" s="37"/>
      <c r="LEQ60" s="37"/>
      <c r="LER60" s="37"/>
      <c r="LES60" s="37"/>
      <c r="LET60" s="37"/>
      <c r="LEU60" s="37"/>
      <c r="LEV60" s="37"/>
      <c r="LEW60" s="37"/>
      <c r="LEX60" s="37"/>
      <c r="LEY60" s="37"/>
      <c r="LEZ60" s="37"/>
      <c r="LFA60" s="37"/>
      <c r="LFB60" s="37"/>
      <c r="LFC60" s="37"/>
      <c r="LFD60" s="37"/>
      <c r="LFE60" s="37"/>
      <c r="LFF60" s="37"/>
      <c r="LFG60" s="37"/>
      <c r="LFH60" s="37"/>
      <c r="LFI60" s="37"/>
      <c r="LFJ60" s="37"/>
      <c r="LFK60" s="37"/>
      <c r="LFL60" s="37"/>
      <c r="LFM60" s="37"/>
      <c r="LFN60" s="37"/>
      <c r="LFO60" s="37"/>
      <c r="LFP60" s="37"/>
      <c r="LFQ60" s="37"/>
      <c r="LFR60" s="37"/>
      <c r="LFS60" s="37"/>
      <c r="LFT60" s="37"/>
      <c r="LFU60" s="37"/>
      <c r="LFV60" s="37"/>
      <c r="LFW60" s="37"/>
      <c r="LFX60" s="37"/>
      <c r="LFY60" s="37"/>
      <c r="LFZ60" s="37"/>
      <c r="LGA60" s="37"/>
      <c r="LGB60" s="37"/>
      <c r="LGC60" s="37"/>
      <c r="LGD60" s="37"/>
      <c r="LGE60" s="37"/>
      <c r="LGF60" s="37"/>
      <c r="LGG60" s="37"/>
      <c r="LGH60" s="37"/>
      <c r="LGI60" s="37"/>
      <c r="LGJ60" s="37"/>
      <c r="LGK60" s="37"/>
      <c r="LGL60" s="37"/>
      <c r="LGM60" s="37"/>
      <c r="LGN60" s="37"/>
      <c r="LGO60" s="37"/>
      <c r="LGP60" s="37"/>
      <c r="LGQ60" s="37"/>
      <c r="LGR60" s="37"/>
      <c r="LGS60" s="37"/>
      <c r="LGT60" s="37"/>
      <c r="LGU60" s="37"/>
      <c r="LGV60" s="37"/>
      <c r="LGW60" s="37"/>
      <c r="LGX60" s="37"/>
      <c r="LGY60" s="37"/>
      <c r="LGZ60" s="37"/>
      <c r="LHA60" s="37"/>
      <c r="LHB60" s="37"/>
      <c r="LHC60" s="37"/>
      <c r="LHD60" s="37"/>
      <c r="LHE60" s="37"/>
      <c r="LHF60" s="37"/>
      <c r="LHG60" s="37"/>
      <c r="LHH60" s="37"/>
      <c r="LHI60" s="37"/>
      <c r="LHJ60" s="37"/>
      <c r="LHK60" s="37"/>
      <c r="LHL60" s="37"/>
      <c r="LHM60" s="37"/>
      <c r="LHN60" s="37"/>
      <c r="LHO60" s="37"/>
      <c r="LHP60" s="37"/>
      <c r="LHQ60" s="37"/>
      <c r="LHR60" s="37"/>
      <c r="LHS60" s="37"/>
      <c r="LHT60" s="37"/>
      <c r="LHU60" s="37"/>
      <c r="LHV60" s="37"/>
      <c r="LHW60" s="37"/>
      <c r="LHX60" s="37"/>
      <c r="LHY60" s="37"/>
      <c r="LHZ60" s="37"/>
      <c r="LIA60" s="37"/>
      <c r="LIB60" s="37"/>
      <c r="LIC60" s="37"/>
      <c r="LID60" s="37"/>
      <c r="LIE60" s="37"/>
      <c r="LIF60" s="37"/>
      <c r="LIG60" s="37"/>
      <c r="LIH60" s="37"/>
      <c r="LII60" s="37"/>
      <c r="LIJ60" s="37"/>
      <c r="LIK60" s="37"/>
      <c r="LIL60" s="37"/>
      <c r="LIM60" s="37"/>
      <c r="LIN60" s="37"/>
      <c r="LIO60" s="37"/>
      <c r="LIP60" s="37"/>
      <c r="LIQ60" s="37"/>
      <c r="LIR60" s="37"/>
      <c r="LIS60" s="37"/>
      <c r="LIT60" s="37"/>
      <c r="LIU60" s="37"/>
      <c r="LIV60" s="37"/>
      <c r="LIW60" s="37"/>
      <c r="LIX60" s="37"/>
      <c r="LIY60" s="37"/>
      <c r="LIZ60" s="37"/>
      <c r="LJA60" s="37"/>
      <c r="LJB60" s="37"/>
      <c r="LJC60" s="37"/>
      <c r="LJD60" s="37"/>
      <c r="LJE60" s="37"/>
      <c r="LJF60" s="37"/>
      <c r="LJG60" s="37"/>
      <c r="LJH60" s="37"/>
      <c r="LJI60" s="37"/>
      <c r="LJJ60" s="37"/>
      <c r="LJK60" s="37"/>
      <c r="LJL60" s="37"/>
      <c r="LJM60" s="37"/>
      <c r="LJN60" s="37"/>
      <c r="LJO60" s="37"/>
      <c r="LJP60" s="37"/>
      <c r="LJQ60" s="37"/>
      <c r="LJR60" s="37"/>
      <c r="LJS60" s="37"/>
      <c r="LJT60" s="37"/>
      <c r="LJU60" s="37"/>
      <c r="LJV60" s="37"/>
      <c r="LJW60" s="37"/>
      <c r="LJX60" s="37"/>
      <c r="LJY60" s="37"/>
      <c r="LJZ60" s="37"/>
      <c r="LKA60" s="37"/>
      <c r="LKB60" s="37"/>
      <c r="LKC60" s="37"/>
      <c r="LKD60" s="37"/>
      <c r="LKE60" s="37"/>
      <c r="LKF60" s="37"/>
      <c r="LKG60" s="37"/>
      <c r="LKH60" s="37"/>
      <c r="LKI60" s="37"/>
      <c r="LKJ60" s="37"/>
      <c r="LKK60" s="37"/>
      <c r="LKL60" s="37"/>
      <c r="LKM60" s="37"/>
      <c r="LKN60" s="37"/>
      <c r="LKO60" s="37"/>
      <c r="LKP60" s="37"/>
      <c r="LKQ60" s="37"/>
      <c r="LKR60" s="37"/>
      <c r="LKS60" s="37"/>
      <c r="LKT60" s="37"/>
      <c r="LKU60" s="37"/>
      <c r="LKV60" s="37"/>
      <c r="LKW60" s="37"/>
      <c r="LKX60" s="37"/>
      <c r="LKY60" s="37"/>
      <c r="LKZ60" s="37"/>
      <c r="LLA60" s="37"/>
      <c r="LLB60" s="37"/>
      <c r="LLC60" s="37"/>
      <c r="LLD60" s="37"/>
      <c r="LLE60" s="37"/>
      <c r="LLF60" s="37"/>
      <c r="LLG60" s="37"/>
      <c r="LLH60" s="37"/>
      <c r="LLI60" s="37"/>
      <c r="LLJ60" s="37"/>
      <c r="LLK60" s="37"/>
      <c r="LLL60" s="37"/>
      <c r="LLM60" s="37"/>
      <c r="LLN60" s="37"/>
      <c r="LLO60" s="37"/>
      <c r="LLP60" s="37"/>
      <c r="LLQ60" s="37"/>
      <c r="LLR60" s="37"/>
      <c r="LLS60" s="37"/>
      <c r="LLT60" s="37"/>
      <c r="LLU60" s="37"/>
      <c r="LLV60" s="37"/>
      <c r="LLW60" s="37"/>
      <c r="LLX60" s="37"/>
      <c r="LLY60" s="37"/>
      <c r="LLZ60" s="37"/>
      <c r="LMA60" s="37"/>
      <c r="LMB60" s="37"/>
      <c r="LMC60" s="37"/>
      <c r="LMD60" s="37"/>
      <c r="LME60" s="37"/>
      <c r="LMF60" s="37"/>
      <c r="LMG60" s="37"/>
      <c r="LMH60" s="37"/>
      <c r="LMI60" s="37"/>
      <c r="LMJ60" s="37"/>
      <c r="LMK60" s="37"/>
      <c r="LML60" s="37"/>
      <c r="LMM60" s="37"/>
      <c r="LMN60" s="37"/>
      <c r="LMO60" s="37"/>
      <c r="LMP60" s="37"/>
      <c r="LMQ60" s="37"/>
      <c r="LMR60" s="37"/>
      <c r="LMS60" s="37"/>
      <c r="LMT60" s="37"/>
      <c r="LMU60" s="37"/>
      <c r="LMV60" s="37"/>
      <c r="LMW60" s="37"/>
      <c r="LMX60" s="37"/>
      <c r="LMY60" s="37"/>
      <c r="LMZ60" s="37"/>
      <c r="LNA60" s="37"/>
      <c r="LNB60" s="37"/>
      <c r="LNC60" s="37"/>
      <c r="LND60" s="37"/>
      <c r="LNE60" s="37"/>
      <c r="LNF60" s="37"/>
      <c r="LNG60" s="37"/>
      <c r="LNH60" s="37"/>
      <c r="LNI60" s="37"/>
      <c r="LNJ60" s="37"/>
      <c r="LNK60" s="37"/>
      <c r="LNL60" s="37"/>
      <c r="LNM60" s="37"/>
      <c r="LNN60" s="37"/>
      <c r="LNO60" s="37"/>
      <c r="LNP60" s="37"/>
      <c r="LNQ60" s="37"/>
      <c r="LNR60" s="37"/>
      <c r="LNS60" s="37"/>
      <c r="LNT60" s="37"/>
      <c r="LNU60" s="37"/>
      <c r="LNV60" s="37"/>
      <c r="LNW60" s="37"/>
      <c r="LNX60" s="37"/>
      <c r="LNY60" s="37"/>
      <c r="LNZ60" s="37"/>
      <c r="LOA60" s="37"/>
      <c r="LOB60" s="37"/>
      <c r="LOC60" s="37"/>
      <c r="LOD60" s="37"/>
      <c r="LOE60" s="37"/>
      <c r="LOF60" s="37"/>
      <c r="LOG60" s="37"/>
      <c r="LOH60" s="37"/>
      <c r="LOI60" s="37"/>
      <c r="LOJ60" s="37"/>
      <c r="LOK60" s="37"/>
      <c r="LOL60" s="37"/>
      <c r="LOM60" s="37"/>
      <c r="LON60" s="37"/>
      <c r="LOO60" s="37"/>
      <c r="LOP60" s="37"/>
      <c r="LOQ60" s="37"/>
      <c r="LOR60" s="37"/>
      <c r="LOS60" s="37"/>
      <c r="LOT60" s="37"/>
      <c r="LOU60" s="37"/>
      <c r="LOV60" s="37"/>
      <c r="LOW60" s="37"/>
      <c r="LOX60" s="37"/>
      <c r="LOY60" s="37"/>
      <c r="LOZ60" s="37"/>
      <c r="LPA60" s="37"/>
      <c r="LPB60" s="37"/>
      <c r="LPC60" s="37"/>
      <c r="LPD60" s="37"/>
      <c r="LPE60" s="37"/>
      <c r="LPF60" s="37"/>
      <c r="LPG60" s="37"/>
      <c r="LPH60" s="37"/>
      <c r="LPI60" s="37"/>
      <c r="LPJ60" s="37"/>
      <c r="LPK60" s="37"/>
      <c r="LPL60" s="37"/>
      <c r="LPM60" s="37"/>
      <c r="LPN60" s="37"/>
      <c r="LPO60" s="37"/>
      <c r="LPP60" s="37"/>
      <c r="LPQ60" s="37"/>
      <c r="LPR60" s="37"/>
      <c r="LPS60" s="37"/>
      <c r="LPT60" s="37"/>
      <c r="LPU60" s="37"/>
      <c r="LPV60" s="37"/>
      <c r="LPW60" s="37"/>
      <c r="LPX60" s="37"/>
      <c r="LPY60" s="37"/>
      <c r="LPZ60" s="37"/>
      <c r="LQA60" s="37"/>
      <c r="LQB60" s="37"/>
      <c r="LQC60" s="37"/>
      <c r="LQD60" s="37"/>
      <c r="LQE60" s="37"/>
      <c r="LQF60" s="37"/>
      <c r="LQG60" s="37"/>
      <c r="LQH60" s="37"/>
      <c r="LQI60" s="37"/>
      <c r="LQJ60" s="37"/>
      <c r="LQK60" s="37"/>
      <c r="LQL60" s="37"/>
      <c r="LQM60" s="37"/>
      <c r="LQN60" s="37"/>
      <c r="LQO60" s="37"/>
      <c r="LQP60" s="37"/>
      <c r="LQQ60" s="37"/>
      <c r="LQR60" s="37"/>
      <c r="LQS60" s="37"/>
      <c r="LQT60" s="37"/>
      <c r="LQU60" s="37"/>
      <c r="LQV60" s="37"/>
      <c r="LQW60" s="37"/>
      <c r="LQX60" s="37"/>
      <c r="LQY60" s="37"/>
      <c r="LQZ60" s="37"/>
      <c r="LRA60" s="37"/>
      <c r="LRB60" s="37"/>
      <c r="LRC60" s="37"/>
      <c r="LRD60" s="37"/>
      <c r="LRE60" s="37"/>
      <c r="LRF60" s="37"/>
      <c r="LRG60" s="37"/>
      <c r="LRH60" s="37"/>
      <c r="LRI60" s="37"/>
      <c r="LRJ60" s="37"/>
      <c r="LRK60" s="37"/>
      <c r="LRL60" s="37"/>
      <c r="LRM60" s="37"/>
      <c r="LRN60" s="37"/>
      <c r="LRO60" s="37"/>
      <c r="LRP60" s="37"/>
      <c r="LRQ60" s="37"/>
      <c r="LRR60" s="37"/>
      <c r="LRS60" s="37"/>
      <c r="LRT60" s="37"/>
      <c r="LRU60" s="37"/>
      <c r="LRV60" s="37"/>
      <c r="LRW60" s="37"/>
      <c r="LRX60" s="37"/>
      <c r="LRY60" s="37"/>
      <c r="LRZ60" s="37"/>
      <c r="LSA60" s="37"/>
      <c r="LSB60" s="37"/>
      <c r="LSC60" s="37"/>
      <c r="LSD60" s="37"/>
      <c r="LSE60" s="37"/>
      <c r="LSF60" s="37"/>
      <c r="LSG60" s="37"/>
      <c r="LSH60" s="37"/>
      <c r="LSI60" s="37"/>
      <c r="LSJ60" s="37"/>
      <c r="LSK60" s="37"/>
      <c r="LSL60" s="37"/>
      <c r="LSM60" s="37"/>
      <c r="LSN60" s="37"/>
      <c r="LSO60" s="37"/>
      <c r="LSP60" s="37"/>
      <c r="LSQ60" s="37"/>
      <c r="LSR60" s="37"/>
      <c r="LSS60" s="37"/>
      <c r="LST60" s="37"/>
      <c r="LSU60" s="37"/>
      <c r="LSV60" s="37"/>
      <c r="LSW60" s="37"/>
      <c r="LSX60" s="37"/>
      <c r="LSY60" s="37"/>
      <c r="LSZ60" s="37"/>
      <c r="LTA60" s="37"/>
      <c r="LTB60" s="37"/>
      <c r="LTC60" s="37"/>
      <c r="LTD60" s="37"/>
      <c r="LTE60" s="37"/>
      <c r="LTF60" s="37"/>
      <c r="LTG60" s="37"/>
      <c r="LTH60" s="37"/>
      <c r="LTI60" s="37"/>
      <c r="LTJ60" s="37"/>
      <c r="LTK60" s="37"/>
      <c r="LTL60" s="37"/>
      <c r="LTM60" s="37"/>
      <c r="LTN60" s="37"/>
      <c r="LTO60" s="37"/>
      <c r="LTP60" s="37"/>
      <c r="LTQ60" s="37"/>
      <c r="LTR60" s="37"/>
      <c r="LTS60" s="37"/>
      <c r="LTT60" s="37"/>
      <c r="LTU60" s="37"/>
      <c r="LTV60" s="37"/>
      <c r="LTW60" s="37"/>
      <c r="LTX60" s="37"/>
      <c r="LTY60" s="37"/>
      <c r="LTZ60" s="37"/>
      <c r="LUA60" s="37"/>
      <c r="LUB60" s="37"/>
      <c r="LUC60" s="37"/>
      <c r="LUD60" s="37"/>
      <c r="LUE60" s="37"/>
      <c r="LUF60" s="37"/>
      <c r="LUG60" s="37"/>
      <c r="LUH60" s="37"/>
      <c r="LUI60" s="37"/>
      <c r="LUJ60" s="37"/>
      <c r="LUK60" s="37"/>
      <c r="LUL60" s="37"/>
      <c r="LUM60" s="37"/>
      <c r="LUN60" s="37"/>
      <c r="LUO60" s="37"/>
      <c r="LUP60" s="37"/>
      <c r="LUQ60" s="37"/>
      <c r="LUR60" s="37"/>
      <c r="LUS60" s="37"/>
      <c r="LUT60" s="37"/>
      <c r="LUU60" s="37"/>
      <c r="LUV60" s="37"/>
      <c r="LUW60" s="37"/>
      <c r="LUX60" s="37"/>
      <c r="LUY60" s="37"/>
      <c r="LUZ60" s="37"/>
      <c r="LVA60" s="37"/>
      <c r="LVB60" s="37"/>
      <c r="LVC60" s="37"/>
      <c r="LVD60" s="37"/>
      <c r="LVE60" s="37"/>
      <c r="LVF60" s="37"/>
      <c r="LVG60" s="37"/>
      <c r="LVH60" s="37"/>
      <c r="LVI60" s="37"/>
      <c r="LVJ60" s="37"/>
      <c r="LVK60" s="37"/>
      <c r="LVL60" s="37"/>
      <c r="LVM60" s="37"/>
      <c r="LVN60" s="37"/>
      <c r="LVO60" s="37"/>
      <c r="LVP60" s="37"/>
      <c r="LVQ60" s="37"/>
      <c r="LVR60" s="37"/>
      <c r="LVS60" s="37"/>
      <c r="LVT60" s="37"/>
      <c r="LVU60" s="37"/>
      <c r="LVV60" s="37"/>
      <c r="LVW60" s="37"/>
      <c r="LVX60" s="37"/>
      <c r="LVY60" s="37"/>
      <c r="LVZ60" s="37"/>
      <c r="LWA60" s="37"/>
      <c r="LWB60" s="37"/>
      <c r="LWC60" s="37"/>
      <c r="LWD60" s="37"/>
      <c r="LWE60" s="37"/>
      <c r="LWF60" s="37"/>
      <c r="LWG60" s="37"/>
      <c r="LWH60" s="37"/>
      <c r="LWI60" s="37"/>
      <c r="LWJ60" s="37"/>
      <c r="LWK60" s="37"/>
      <c r="LWL60" s="37"/>
      <c r="LWM60" s="37"/>
      <c r="LWN60" s="37"/>
      <c r="LWO60" s="37"/>
      <c r="LWP60" s="37"/>
      <c r="LWQ60" s="37"/>
      <c r="LWR60" s="37"/>
      <c r="LWS60" s="37"/>
      <c r="LWT60" s="37"/>
      <c r="LWU60" s="37"/>
      <c r="LWV60" s="37"/>
      <c r="LWW60" s="37"/>
      <c r="LWX60" s="37"/>
      <c r="LWY60" s="37"/>
      <c r="LWZ60" s="37"/>
      <c r="LXA60" s="37"/>
      <c r="LXB60" s="37"/>
      <c r="LXC60" s="37"/>
      <c r="LXD60" s="37"/>
      <c r="LXE60" s="37"/>
      <c r="LXF60" s="37"/>
      <c r="LXG60" s="37"/>
      <c r="LXH60" s="37"/>
      <c r="LXI60" s="37"/>
      <c r="LXJ60" s="37"/>
      <c r="LXK60" s="37"/>
      <c r="LXL60" s="37"/>
      <c r="LXM60" s="37"/>
      <c r="LXN60" s="37"/>
      <c r="LXO60" s="37"/>
      <c r="LXP60" s="37"/>
      <c r="LXQ60" s="37"/>
      <c r="LXR60" s="37"/>
      <c r="LXS60" s="37"/>
      <c r="LXT60" s="37"/>
      <c r="LXU60" s="37"/>
      <c r="LXV60" s="37"/>
      <c r="LXW60" s="37"/>
      <c r="LXX60" s="37"/>
      <c r="LXY60" s="37"/>
      <c r="LXZ60" s="37"/>
      <c r="LYA60" s="37"/>
      <c r="LYB60" s="37"/>
      <c r="LYC60" s="37"/>
      <c r="LYD60" s="37"/>
      <c r="LYE60" s="37"/>
      <c r="LYF60" s="37"/>
      <c r="LYG60" s="37"/>
      <c r="LYH60" s="37"/>
      <c r="LYI60" s="37"/>
      <c r="LYJ60" s="37"/>
      <c r="LYK60" s="37"/>
      <c r="LYL60" s="37"/>
      <c r="LYM60" s="37"/>
      <c r="LYN60" s="37"/>
      <c r="LYO60" s="37"/>
      <c r="LYP60" s="37"/>
      <c r="LYQ60" s="37"/>
      <c r="LYR60" s="37"/>
      <c r="LYS60" s="37"/>
      <c r="LYT60" s="37"/>
      <c r="LYU60" s="37"/>
      <c r="LYV60" s="37"/>
      <c r="LYW60" s="37"/>
      <c r="LYX60" s="37"/>
      <c r="LYY60" s="37"/>
      <c r="LYZ60" s="37"/>
      <c r="LZA60" s="37"/>
      <c r="LZB60" s="37"/>
      <c r="LZC60" s="37"/>
      <c r="LZD60" s="37"/>
      <c r="LZE60" s="37"/>
      <c r="LZF60" s="37"/>
      <c r="LZG60" s="37"/>
      <c r="LZH60" s="37"/>
      <c r="LZI60" s="37"/>
      <c r="LZJ60" s="37"/>
      <c r="LZK60" s="37"/>
      <c r="LZL60" s="37"/>
      <c r="LZM60" s="37"/>
      <c r="LZN60" s="37"/>
      <c r="LZO60" s="37"/>
      <c r="LZP60" s="37"/>
      <c r="LZQ60" s="37"/>
      <c r="LZR60" s="37"/>
      <c r="LZS60" s="37"/>
      <c r="LZT60" s="37"/>
      <c r="LZU60" s="37"/>
      <c r="LZV60" s="37"/>
      <c r="LZW60" s="37"/>
      <c r="LZX60" s="37"/>
      <c r="LZY60" s="37"/>
      <c r="LZZ60" s="37"/>
      <c r="MAA60" s="37"/>
      <c r="MAB60" s="37"/>
      <c r="MAC60" s="37"/>
      <c r="MAD60" s="37"/>
      <c r="MAE60" s="37"/>
      <c r="MAF60" s="37"/>
      <c r="MAG60" s="37"/>
      <c r="MAH60" s="37"/>
      <c r="MAI60" s="37"/>
      <c r="MAJ60" s="37"/>
      <c r="MAK60" s="37"/>
      <c r="MAL60" s="37"/>
      <c r="MAM60" s="37"/>
      <c r="MAN60" s="37"/>
      <c r="MAO60" s="37"/>
      <c r="MAP60" s="37"/>
      <c r="MAQ60" s="37"/>
      <c r="MAR60" s="37"/>
      <c r="MAS60" s="37"/>
      <c r="MAT60" s="37"/>
      <c r="MAU60" s="37"/>
      <c r="MAV60" s="37"/>
      <c r="MAW60" s="37"/>
      <c r="MAX60" s="37"/>
      <c r="MAY60" s="37"/>
      <c r="MAZ60" s="37"/>
      <c r="MBA60" s="37"/>
      <c r="MBB60" s="37"/>
      <c r="MBC60" s="37"/>
      <c r="MBD60" s="37"/>
      <c r="MBE60" s="37"/>
      <c r="MBF60" s="37"/>
      <c r="MBG60" s="37"/>
      <c r="MBH60" s="37"/>
      <c r="MBI60" s="37"/>
      <c r="MBJ60" s="37"/>
      <c r="MBK60" s="37"/>
      <c r="MBL60" s="37"/>
      <c r="MBM60" s="37"/>
      <c r="MBN60" s="37"/>
      <c r="MBO60" s="37"/>
      <c r="MBP60" s="37"/>
      <c r="MBQ60" s="37"/>
      <c r="MBR60" s="37"/>
      <c r="MBS60" s="37"/>
      <c r="MBT60" s="37"/>
      <c r="MBU60" s="37"/>
      <c r="MBV60" s="37"/>
      <c r="MBW60" s="37"/>
      <c r="MBX60" s="37"/>
      <c r="MBY60" s="37"/>
      <c r="MBZ60" s="37"/>
      <c r="MCA60" s="37"/>
      <c r="MCB60" s="37"/>
      <c r="MCC60" s="37"/>
      <c r="MCD60" s="37"/>
      <c r="MCE60" s="37"/>
      <c r="MCF60" s="37"/>
      <c r="MCG60" s="37"/>
      <c r="MCH60" s="37"/>
      <c r="MCI60" s="37"/>
      <c r="MCJ60" s="37"/>
      <c r="MCK60" s="37"/>
      <c r="MCL60" s="37"/>
      <c r="MCM60" s="37"/>
      <c r="MCN60" s="37"/>
      <c r="MCO60" s="37"/>
      <c r="MCP60" s="37"/>
      <c r="MCQ60" s="37"/>
      <c r="MCR60" s="37"/>
      <c r="MCS60" s="37"/>
      <c r="MCT60" s="37"/>
      <c r="MCU60" s="37"/>
      <c r="MCV60" s="37"/>
      <c r="MCW60" s="37"/>
      <c r="MCX60" s="37"/>
      <c r="MCY60" s="37"/>
      <c r="MCZ60" s="37"/>
      <c r="MDA60" s="37"/>
      <c r="MDB60" s="37"/>
      <c r="MDC60" s="37"/>
      <c r="MDD60" s="37"/>
      <c r="MDE60" s="37"/>
      <c r="MDF60" s="37"/>
      <c r="MDG60" s="37"/>
      <c r="MDH60" s="37"/>
      <c r="MDI60" s="37"/>
      <c r="MDJ60" s="37"/>
      <c r="MDK60" s="37"/>
      <c r="MDL60" s="37"/>
      <c r="MDM60" s="37"/>
      <c r="MDN60" s="37"/>
      <c r="MDO60" s="37"/>
      <c r="MDP60" s="37"/>
      <c r="MDQ60" s="37"/>
      <c r="MDR60" s="37"/>
      <c r="MDS60" s="37"/>
      <c r="MDT60" s="37"/>
      <c r="MDU60" s="37"/>
      <c r="MDV60" s="37"/>
      <c r="MDW60" s="37"/>
      <c r="MDX60" s="37"/>
      <c r="MDY60" s="37"/>
      <c r="MDZ60" s="37"/>
      <c r="MEA60" s="37"/>
      <c r="MEB60" s="37"/>
      <c r="MEC60" s="37"/>
      <c r="MED60" s="37"/>
      <c r="MEE60" s="37"/>
      <c r="MEF60" s="37"/>
      <c r="MEG60" s="37"/>
      <c r="MEH60" s="37"/>
      <c r="MEI60" s="37"/>
      <c r="MEJ60" s="37"/>
      <c r="MEK60" s="37"/>
      <c r="MEL60" s="37"/>
      <c r="MEM60" s="37"/>
      <c r="MEN60" s="37"/>
      <c r="MEO60" s="37"/>
      <c r="MEP60" s="37"/>
      <c r="MEQ60" s="37"/>
      <c r="MER60" s="37"/>
      <c r="MES60" s="37"/>
      <c r="MET60" s="37"/>
      <c r="MEU60" s="37"/>
      <c r="MEV60" s="37"/>
      <c r="MEW60" s="37"/>
      <c r="MEX60" s="37"/>
      <c r="MEY60" s="37"/>
      <c r="MEZ60" s="37"/>
      <c r="MFA60" s="37"/>
      <c r="MFB60" s="37"/>
      <c r="MFC60" s="37"/>
      <c r="MFD60" s="37"/>
      <c r="MFE60" s="37"/>
      <c r="MFF60" s="37"/>
      <c r="MFG60" s="37"/>
      <c r="MFH60" s="37"/>
      <c r="MFI60" s="37"/>
      <c r="MFJ60" s="37"/>
      <c r="MFK60" s="37"/>
      <c r="MFL60" s="37"/>
      <c r="MFM60" s="37"/>
      <c r="MFN60" s="37"/>
      <c r="MFO60" s="37"/>
      <c r="MFP60" s="37"/>
      <c r="MFQ60" s="37"/>
      <c r="MFR60" s="37"/>
      <c r="MFS60" s="37"/>
      <c r="MFT60" s="37"/>
      <c r="MFU60" s="37"/>
      <c r="MFV60" s="37"/>
      <c r="MFW60" s="37"/>
      <c r="MFX60" s="37"/>
      <c r="MFY60" s="37"/>
      <c r="MFZ60" s="37"/>
      <c r="MGA60" s="37"/>
      <c r="MGB60" s="37"/>
      <c r="MGC60" s="37"/>
      <c r="MGD60" s="37"/>
      <c r="MGE60" s="37"/>
      <c r="MGF60" s="37"/>
      <c r="MGG60" s="37"/>
      <c r="MGH60" s="37"/>
      <c r="MGI60" s="37"/>
      <c r="MGJ60" s="37"/>
      <c r="MGK60" s="37"/>
      <c r="MGL60" s="37"/>
      <c r="MGM60" s="37"/>
      <c r="MGN60" s="37"/>
      <c r="MGO60" s="37"/>
      <c r="MGP60" s="37"/>
      <c r="MGQ60" s="37"/>
      <c r="MGR60" s="37"/>
      <c r="MGS60" s="37"/>
      <c r="MGT60" s="37"/>
      <c r="MGU60" s="37"/>
      <c r="MGV60" s="37"/>
      <c r="MGW60" s="37"/>
      <c r="MGX60" s="37"/>
      <c r="MGY60" s="37"/>
      <c r="MGZ60" s="37"/>
      <c r="MHA60" s="37"/>
      <c r="MHB60" s="37"/>
      <c r="MHC60" s="37"/>
      <c r="MHD60" s="37"/>
      <c r="MHE60" s="37"/>
      <c r="MHF60" s="37"/>
      <c r="MHG60" s="37"/>
      <c r="MHH60" s="37"/>
      <c r="MHI60" s="37"/>
      <c r="MHJ60" s="37"/>
      <c r="MHK60" s="37"/>
      <c r="MHL60" s="37"/>
      <c r="MHM60" s="37"/>
      <c r="MHN60" s="37"/>
      <c r="MHO60" s="37"/>
      <c r="MHP60" s="37"/>
      <c r="MHQ60" s="37"/>
      <c r="MHR60" s="37"/>
      <c r="MHS60" s="37"/>
      <c r="MHT60" s="37"/>
      <c r="MHU60" s="37"/>
      <c r="MHV60" s="37"/>
      <c r="MHW60" s="37"/>
      <c r="MHX60" s="37"/>
      <c r="MHY60" s="37"/>
      <c r="MHZ60" s="37"/>
      <c r="MIA60" s="37"/>
      <c r="MIB60" s="37"/>
      <c r="MIC60" s="37"/>
      <c r="MID60" s="37"/>
      <c r="MIE60" s="37"/>
      <c r="MIF60" s="37"/>
      <c r="MIG60" s="37"/>
      <c r="MIH60" s="37"/>
      <c r="MII60" s="37"/>
      <c r="MIJ60" s="37"/>
      <c r="MIK60" s="37"/>
      <c r="MIL60" s="37"/>
      <c r="MIM60" s="37"/>
      <c r="MIN60" s="37"/>
      <c r="MIO60" s="37"/>
      <c r="MIP60" s="37"/>
      <c r="MIQ60" s="37"/>
      <c r="MIR60" s="37"/>
      <c r="MIS60" s="37"/>
      <c r="MIT60" s="37"/>
      <c r="MIU60" s="37"/>
      <c r="MIV60" s="37"/>
      <c r="MIW60" s="37"/>
      <c r="MIX60" s="37"/>
      <c r="MIY60" s="37"/>
      <c r="MIZ60" s="37"/>
      <c r="MJA60" s="37"/>
      <c r="MJB60" s="37"/>
      <c r="MJC60" s="37"/>
      <c r="MJD60" s="37"/>
      <c r="MJE60" s="37"/>
      <c r="MJF60" s="37"/>
      <c r="MJG60" s="37"/>
      <c r="MJH60" s="37"/>
      <c r="MJI60" s="37"/>
      <c r="MJJ60" s="37"/>
      <c r="MJK60" s="37"/>
      <c r="MJL60" s="37"/>
      <c r="MJM60" s="37"/>
      <c r="MJN60" s="37"/>
      <c r="MJO60" s="37"/>
      <c r="MJP60" s="37"/>
      <c r="MJQ60" s="37"/>
      <c r="MJR60" s="37"/>
      <c r="MJS60" s="37"/>
      <c r="MJT60" s="37"/>
      <c r="MJU60" s="37"/>
      <c r="MJV60" s="37"/>
      <c r="MJW60" s="37"/>
      <c r="MJX60" s="37"/>
      <c r="MJY60" s="37"/>
      <c r="MJZ60" s="37"/>
      <c r="MKA60" s="37"/>
      <c r="MKB60" s="37"/>
      <c r="MKC60" s="37"/>
      <c r="MKD60" s="37"/>
      <c r="MKE60" s="37"/>
      <c r="MKF60" s="37"/>
      <c r="MKG60" s="37"/>
      <c r="MKH60" s="37"/>
      <c r="MKI60" s="37"/>
      <c r="MKJ60" s="37"/>
      <c r="MKK60" s="37"/>
      <c r="MKL60" s="37"/>
      <c r="MKM60" s="37"/>
      <c r="MKN60" s="37"/>
      <c r="MKO60" s="37"/>
      <c r="MKP60" s="37"/>
      <c r="MKQ60" s="37"/>
      <c r="MKR60" s="37"/>
      <c r="MKS60" s="37"/>
      <c r="MKT60" s="37"/>
      <c r="MKU60" s="37"/>
      <c r="MKV60" s="37"/>
      <c r="MKW60" s="37"/>
      <c r="MKX60" s="37"/>
      <c r="MKY60" s="37"/>
      <c r="MKZ60" s="37"/>
      <c r="MLA60" s="37"/>
      <c r="MLB60" s="37"/>
      <c r="MLC60" s="37"/>
      <c r="MLD60" s="37"/>
      <c r="MLE60" s="37"/>
      <c r="MLF60" s="37"/>
      <c r="MLG60" s="37"/>
      <c r="MLH60" s="37"/>
      <c r="MLI60" s="37"/>
      <c r="MLJ60" s="37"/>
      <c r="MLK60" s="37"/>
      <c r="MLL60" s="37"/>
      <c r="MLM60" s="37"/>
      <c r="MLN60" s="37"/>
      <c r="MLO60" s="37"/>
      <c r="MLP60" s="37"/>
      <c r="MLQ60" s="37"/>
      <c r="MLR60" s="37"/>
      <c r="MLS60" s="37"/>
      <c r="MLT60" s="37"/>
      <c r="MLU60" s="37"/>
      <c r="MLV60" s="37"/>
      <c r="MLW60" s="37"/>
      <c r="MLX60" s="37"/>
      <c r="MLY60" s="37"/>
      <c r="MLZ60" s="37"/>
      <c r="MMA60" s="37"/>
      <c r="MMB60" s="37"/>
      <c r="MMC60" s="37"/>
      <c r="MMD60" s="37"/>
      <c r="MME60" s="37"/>
      <c r="MMF60" s="37"/>
      <c r="MMG60" s="37"/>
      <c r="MMH60" s="37"/>
      <c r="MMI60" s="37"/>
      <c r="MMJ60" s="37"/>
      <c r="MMK60" s="37"/>
      <c r="MML60" s="37"/>
      <c r="MMM60" s="37"/>
      <c r="MMN60" s="37"/>
      <c r="MMO60" s="37"/>
      <c r="MMP60" s="37"/>
      <c r="MMQ60" s="37"/>
      <c r="MMR60" s="37"/>
      <c r="MMS60" s="37"/>
      <c r="MMT60" s="37"/>
      <c r="MMU60" s="37"/>
      <c r="MMV60" s="37"/>
      <c r="MMW60" s="37"/>
      <c r="MMX60" s="37"/>
      <c r="MMY60" s="37"/>
      <c r="MMZ60" s="37"/>
      <c r="MNA60" s="37"/>
      <c r="MNB60" s="37"/>
      <c r="MNC60" s="37"/>
      <c r="MND60" s="37"/>
      <c r="MNE60" s="37"/>
      <c r="MNF60" s="37"/>
      <c r="MNG60" s="37"/>
      <c r="MNH60" s="37"/>
      <c r="MNI60" s="37"/>
      <c r="MNJ60" s="37"/>
      <c r="MNK60" s="37"/>
      <c r="MNL60" s="37"/>
      <c r="MNM60" s="37"/>
      <c r="MNN60" s="37"/>
      <c r="MNO60" s="37"/>
      <c r="MNP60" s="37"/>
      <c r="MNQ60" s="37"/>
      <c r="MNR60" s="37"/>
      <c r="MNS60" s="37"/>
      <c r="MNT60" s="37"/>
      <c r="MNU60" s="37"/>
      <c r="MNV60" s="37"/>
      <c r="MNW60" s="37"/>
      <c r="MNX60" s="37"/>
      <c r="MNY60" s="37"/>
      <c r="MNZ60" s="37"/>
      <c r="MOA60" s="37"/>
      <c r="MOB60" s="37"/>
      <c r="MOC60" s="37"/>
      <c r="MOD60" s="37"/>
      <c r="MOE60" s="37"/>
      <c r="MOF60" s="37"/>
      <c r="MOG60" s="37"/>
      <c r="MOH60" s="37"/>
      <c r="MOI60" s="37"/>
      <c r="MOJ60" s="37"/>
      <c r="MOK60" s="37"/>
      <c r="MOL60" s="37"/>
      <c r="MOM60" s="37"/>
      <c r="MON60" s="37"/>
      <c r="MOO60" s="37"/>
      <c r="MOP60" s="37"/>
      <c r="MOQ60" s="37"/>
      <c r="MOR60" s="37"/>
      <c r="MOS60" s="37"/>
      <c r="MOT60" s="37"/>
      <c r="MOU60" s="37"/>
      <c r="MOV60" s="37"/>
      <c r="MOW60" s="37"/>
      <c r="MOX60" s="37"/>
      <c r="MOY60" s="37"/>
      <c r="MOZ60" s="37"/>
      <c r="MPA60" s="37"/>
      <c r="MPB60" s="37"/>
      <c r="MPC60" s="37"/>
      <c r="MPD60" s="37"/>
      <c r="MPE60" s="37"/>
      <c r="MPF60" s="37"/>
      <c r="MPG60" s="37"/>
      <c r="MPH60" s="37"/>
      <c r="MPI60" s="37"/>
      <c r="MPJ60" s="37"/>
      <c r="MPK60" s="37"/>
      <c r="MPL60" s="37"/>
      <c r="MPM60" s="37"/>
      <c r="MPN60" s="37"/>
      <c r="MPO60" s="37"/>
      <c r="MPP60" s="37"/>
      <c r="MPQ60" s="37"/>
      <c r="MPR60" s="37"/>
      <c r="MPS60" s="37"/>
      <c r="MPT60" s="37"/>
      <c r="MPU60" s="37"/>
      <c r="MPV60" s="37"/>
      <c r="MPW60" s="37"/>
      <c r="MPX60" s="37"/>
      <c r="MPY60" s="37"/>
      <c r="MPZ60" s="37"/>
      <c r="MQA60" s="37"/>
      <c r="MQB60" s="37"/>
      <c r="MQC60" s="37"/>
      <c r="MQD60" s="37"/>
      <c r="MQE60" s="37"/>
      <c r="MQF60" s="37"/>
      <c r="MQG60" s="37"/>
      <c r="MQH60" s="37"/>
      <c r="MQI60" s="37"/>
      <c r="MQJ60" s="37"/>
      <c r="MQK60" s="37"/>
      <c r="MQL60" s="37"/>
      <c r="MQM60" s="37"/>
      <c r="MQN60" s="37"/>
      <c r="MQO60" s="37"/>
      <c r="MQP60" s="37"/>
      <c r="MQQ60" s="37"/>
      <c r="MQR60" s="37"/>
      <c r="MQS60" s="37"/>
      <c r="MQT60" s="37"/>
      <c r="MQU60" s="37"/>
      <c r="MQV60" s="37"/>
      <c r="MQW60" s="37"/>
      <c r="MQX60" s="37"/>
      <c r="MQY60" s="37"/>
      <c r="MQZ60" s="37"/>
      <c r="MRA60" s="37"/>
      <c r="MRB60" s="37"/>
      <c r="MRC60" s="37"/>
      <c r="MRD60" s="37"/>
      <c r="MRE60" s="37"/>
      <c r="MRF60" s="37"/>
      <c r="MRG60" s="37"/>
      <c r="MRH60" s="37"/>
      <c r="MRI60" s="37"/>
      <c r="MRJ60" s="37"/>
      <c r="MRK60" s="37"/>
      <c r="MRL60" s="37"/>
      <c r="MRM60" s="37"/>
      <c r="MRN60" s="37"/>
      <c r="MRO60" s="37"/>
      <c r="MRP60" s="37"/>
      <c r="MRQ60" s="37"/>
      <c r="MRR60" s="37"/>
      <c r="MRS60" s="37"/>
      <c r="MRT60" s="37"/>
      <c r="MRU60" s="37"/>
      <c r="MRV60" s="37"/>
      <c r="MRW60" s="37"/>
      <c r="MRX60" s="37"/>
      <c r="MRY60" s="37"/>
      <c r="MRZ60" s="37"/>
      <c r="MSA60" s="37"/>
      <c r="MSB60" s="37"/>
      <c r="MSC60" s="37"/>
      <c r="MSD60" s="37"/>
      <c r="MSE60" s="37"/>
      <c r="MSF60" s="37"/>
      <c r="MSG60" s="37"/>
      <c r="MSH60" s="37"/>
      <c r="MSI60" s="37"/>
      <c r="MSJ60" s="37"/>
      <c r="MSK60" s="37"/>
      <c r="MSL60" s="37"/>
      <c r="MSM60" s="37"/>
      <c r="MSN60" s="37"/>
      <c r="MSO60" s="37"/>
      <c r="MSP60" s="37"/>
      <c r="MSQ60" s="37"/>
      <c r="MSR60" s="37"/>
      <c r="MSS60" s="37"/>
      <c r="MST60" s="37"/>
      <c r="MSU60" s="37"/>
      <c r="MSV60" s="37"/>
      <c r="MSW60" s="37"/>
      <c r="MSX60" s="37"/>
      <c r="MSY60" s="37"/>
      <c r="MSZ60" s="37"/>
      <c r="MTA60" s="37"/>
      <c r="MTB60" s="37"/>
      <c r="MTC60" s="37"/>
      <c r="MTD60" s="37"/>
      <c r="MTE60" s="37"/>
      <c r="MTF60" s="37"/>
      <c r="MTG60" s="37"/>
      <c r="MTH60" s="37"/>
      <c r="MTI60" s="37"/>
      <c r="MTJ60" s="37"/>
      <c r="MTK60" s="37"/>
      <c r="MTL60" s="37"/>
      <c r="MTM60" s="37"/>
      <c r="MTN60" s="37"/>
      <c r="MTO60" s="37"/>
      <c r="MTP60" s="37"/>
      <c r="MTQ60" s="37"/>
      <c r="MTR60" s="37"/>
      <c r="MTS60" s="37"/>
      <c r="MTT60" s="37"/>
      <c r="MTU60" s="37"/>
      <c r="MTV60" s="37"/>
      <c r="MTW60" s="37"/>
      <c r="MTX60" s="37"/>
      <c r="MTY60" s="37"/>
      <c r="MTZ60" s="37"/>
      <c r="MUA60" s="37"/>
      <c r="MUB60" s="37"/>
      <c r="MUC60" s="37"/>
      <c r="MUD60" s="37"/>
      <c r="MUE60" s="37"/>
      <c r="MUF60" s="37"/>
      <c r="MUG60" s="37"/>
      <c r="MUH60" s="37"/>
      <c r="MUI60" s="37"/>
      <c r="MUJ60" s="37"/>
      <c r="MUK60" s="37"/>
      <c r="MUL60" s="37"/>
      <c r="MUM60" s="37"/>
      <c r="MUN60" s="37"/>
      <c r="MUO60" s="37"/>
      <c r="MUP60" s="37"/>
      <c r="MUQ60" s="37"/>
      <c r="MUR60" s="37"/>
      <c r="MUS60" s="37"/>
      <c r="MUT60" s="37"/>
      <c r="MUU60" s="37"/>
      <c r="MUV60" s="37"/>
      <c r="MUW60" s="37"/>
      <c r="MUX60" s="37"/>
      <c r="MUY60" s="37"/>
      <c r="MUZ60" s="37"/>
      <c r="MVA60" s="37"/>
      <c r="MVB60" s="37"/>
      <c r="MVC60" s="37"/>
      <c r="MVD60" s="37"/>
      <c r="MVE60" s="37"/>
      <c r="MVF60" s="37"/>
      <c r="MVG60" s="37"/>
      <c r="MVH60" s="37"/>
      <c r="MVI60" s="37"/>
      <c r="MVJ60" s="37"/>
      <c r="MVK60" s="37"/>
      <c r="MVL60" s="37"/>
      <c r="MVM60" s="37"/>
      <c r="MVN60" s="37"/>
      <c r="MVO60" s="37"/>
      <c r="MVP60" s="37"/>
      <c r="MVQ60" s="37"/>
      <c r="MVR60" s="37"/>
      <c r="MVS60" s="37"/>
      <c r="MVT60" s="37"/>
      <c r="MVU60" s="37"/>
      <c r="MVV60" s="37"/>
      <c r="MVW60" s="37"/>
      <c r="MVX60" s="37"/>
      <c r="MVY60" s="37"/>
      <c r="MVZ60" s="37"/>
      <c r="MWA60" s="37"/>
      <c r="MWB60" s="37"/>
      <c r="MWC60" s="37"/>
      <c r="MWD60" s="37"/>
      <c r="MWE60" s="37"/>
      <c r="MWF60" s="37"/>
      <c r="MWG60" s="37"/>
      <c r="MWH60" s="37"/>
      <c r="MWI60" s="37"/>
      <c r="MWJ60" s="37"/>
      <c r="MWK60" s="37"/>
      <c r="MWL60" s="37"/>
      <c r="MWM60" s="37"/>
      <c r="MWN60" s="37"/>
      <c r="MWO60" s="37"/>
      <c r="MWP60" s="37"/>
      <c r="MWQ60" s="37"/>
      <c r="MWR60" s="37"/>
      <c r="MWS60" s="37"/>
      <c r="MWT60" s="37"/>
      <c r="MWU60" s="37"/>
      <c r="MWV60" s="37"/>
      <c r="MWW60" s="37"/>
      <c r="MWX60" s="37"/>
      <c r="MWY60" s="37"/>
      <c r="MWZ60" s="37"/>
      <c r="MXA60" s="37"/>
      <c r="MXB60" s="37"/>
      <c r="MXC60" s="37"/>
      <c r="MXD60" s="37"/>
      <c r="MXE60" s="37"/>
      <c r="MXF60" s="37"/>
      <c r="MXG60" s="37"/>
      <c r="MXH60" s="37"/>
      <c r="MXI60" s="37"/>
      <c r="MXJ60" s="37"/>
      <c r="MXK60" s="37"/>
      <c r="MXL60" s="37"/>
      <c r="MXM60" s="37"/>
      <c r="MXN60" s="37"/>
      <c r="MXO60" s="37"/>
      <c r="MXP60" s="37"/>
      <c r="MXQ60" s="37"/>
      <c r="MXR60" s="37"/>
      <c r="MXS60" s="37"/>
      <c r="MXT60" s="37"/>
      <c r="MXU60" s="37"/>
      <c r="MXV60" s="37"/>
      <c r="MXW60" s="37"/>
      <c r="MXX60" s="37"/>
      <c r="MXY60" s="37"/>
      <c r="MXZ60" s="37"/>
      <c r="MYA60" s="37"/>
      <c r="MYB60" s="37"/>
      <c r="MYC60" s="37"/>
      <c r="MYD60" s="37"/>
      <c r="MYE60" s="37"/>
      <c r="MYF60" s="37"/>
      <c r="MYG60" s="37"/>
      <c r="MYH60" s="37"/>
      <c r="MYI60" s="37"/>
      <c r="MYJ60" s="37"/>
      <c r="MYK60" s="37"/>
      <c r="MYL60" s="37"/>
      <c r="MYM60" s="37"/>
      <c r="MYN60" s="37"/>
      <c r="MYO60" s="37"/>
      <c r="MYP60" s="37"/>
      <c r="MYQ60" s="37"/>
      <c r="MYR60" s="37"/>
      <c r="MYS60" s="37"/>
      <c r="MYT60" s="37"/>
      <c r="MYU60" s="37"/>
      <c r="MYV60" s="37"/>
      <c r="MYW60" s="37"/>
      <c r="MYX60" s="37"/>
      <c r="MYY60" s="37"/>
      <c r="MYZ60" s="37"/>
      <c r="MZA60" s="37"/>
      <c r="MZB60" s="37"/>
      <c r="MZC60" s="37"/>
      <c r="MZD60" s="37"/>
      <c r="MZE60" s="37"/>
      <c r="MZF60" s="37"/>
      <c r="MZG60" s="37"/>
      <c r="MZH60" s="37"/>
      <c r="MZI60" s="37"/>
      <c r="MZJ60" s="37"/>
      <c r="MZK60" s="37"/>
      <c r="MZL60" s="37"/>
      <c r="MZM60" s="37"/>
      <c r="MZN60" s="37"/>
      <c r="MZO60" s="37"/>
      <c r="MZP60" s="37"/>
      <c r="MZQ60" s="37"/>
      <c r="MZR60" s="37"/>
      <c r="MZS60" s="37"/>
      <c r="MZT60" s="37"/>
      <c r="MZU60" s="37"/>
      <c r="MZV60" s="37"/>
      <c r="MZW60" s="37"/>
      <c r="MZX60" s="37"/>
      <c r="MZY60" s="37"/>
      <c r="MZZ60" s="37"/>
      <c r="NAA60" s="37"/>
      <c r="NAB60" s="37"/>
      <c r="NAC60" s="37"/>
      <c r="NAD60" s="37"/>
      <c r="NAE60" s="37"/>
      <c r="NAF60" s="37"/>
      <c r="NAG60" s="37"/>
      <c r="NAH60" s="37"/>
      <c r="NAI60" s="37"/>
      <c r="NAJ60" s="37"/>
      <c r="NAK60" s="37"/>
      <c r="NAL60" s="37"/>
      <c r="NAM60" s="37"/>
      <c r="NAN60" s="37"/>
      <c r="NAO60" s="37"/>
      <c r="NAP60" s="37"/>
      <c r="NAQ60" s="37"/>
      <c r="NAR60" s="37"/>
      <c r="NAS60" s="37"/>
      <c r="NAT60" s="37"/>
      <c r="NAU60" s="37"/>
      <c r="NAV60" s="37"/>
      <c r="NAW60" s="37"/>
      <c r="NAX60" s="37"/>
      <c r="NAY60" s="37"/>
      <c r="NAZ60" s="37"/>
      <c r="NBA60" s="37"/>
      <c r="NBB60" s="37"/>
      <c r="NBC60" s="37"/>
      <c r="NBD60" s="37"/>
      <c r="NBE60" s="37"/>
      <c r="NBF60" s="37"/>
      <c r="NBG60" s="37"/>
      <c r="NBH60" s="37"/>
      <c r="NBI60" s="37"/>
      <c r="NBJ60" s="37"/>
      <c r="NBK60" s="37"/>
      <c r="NBL60" s="37"/>
      <c r="NBM60" s="37"/>
      <c r="NBN60" s="37"/>
      <c r="NBO60" s="37"/>
      <c r="NBP60" s="37"/>
      <c r="NBQ60" s="37"/>
      <c r="NBR60" s="37"/>
      <c r="NBS60" s="37"/>
      <c r="NBT60" s="37"/>
      <c r="NBU60" s="37"/>
      <c r="NBV60" s="37"/>
      <c r="NBW60" s="37"/>
      <c r="NBX60" s="37"/>
      <c r="NBY60" s="37"/>
      <c r="NBZ60" s="37"/>
      <c r="NCA60" s="37"/>
      <c r="NCB60" s="37"/>
      <c r="NCC60" s="37"/>
      <c r="NCD60" s="37"/>
      <c r="NCE60" s="37"/>
      <c r="NCF60" s="37"/>
      <c r="NCG60" s="37"/>
      <c r="NCH60" s="37"/>
      <c r="NCI60" s="37"/>
      <c r="NCJ60" s="37"/>
      <c r="NCK60" s="37"/>
      <c r="NCL60" s="37"/>
      <c r="NCM60" s="37"/>
      <c r="NCN60" s="37"/>
      <c r="NCO60" s="37"/>
      <c r="NCP60" s="37"/>
      <c r="NCQ60" s="37"/>
      <c r="NCR60" s="37"/>
      <c r="NCS60" s="37"/>
      <c r="NCT60" s="37"/>
      <c r="NCU60" s="37"/>
      <c r="NCV60" s="37"/>
      <c r="NCW60" s="37"/>
      <c r="NCX60" s="37"/>
      <c r="NCY60" s="37"/>
      <c r="NCZ60" s="37"/>
      <c r="NDA60" s="37"/>
      <c r="NDB60" s="37"/>
      <c r="NDC60" s="37"/>
      <c r="NDD60" s="37"/>
      <c r="NDE60" s="37"/>
      <c r="NDF60" s="37"/>
      <c r="NDG60" s="37"/>
      <c r="NDH60" s="37"/>
      <c r="NDI60" s="37"/>
      <c r="NDJ60" s="37"/>
      <c r="NDK60" s="37"/>
      <c r="NDL60" s="37"/>
      <c r="NDM60" s="37"/>
      <c r="NDN60" s="37"/>
      <c r="NDO60" s="37"/>
      <c r="NDP60" s="37"/>
      <c r="NDQ60" s="37"/>
      <c r="NDR60" s="37"/>
      <c r="NDS60" s="37"/>
      <c r="NDT60" s="37"/>
      <c r="NDU60" s="37"/>
      <c r="NDV60" s="37"/>
      <c r="NDW60" s="37"/>
      <c r="NDX60" s="37"/>
      <c r="NDY60" s="37"/>
      <c r="NDZ60" s="37"/>
      <c r="NEA60" s="37"/>
      <c r="NEB60" s="37"/>
      <c r="NEC60" s="37"/>
      <c r="NED60" s="37"/>
      <c r="NEE60" s="37"/>
      <c r="NEF60" s="37"/>
      <c r="NEG60" s="37"/>
      <c r="NEH60" s="37"/>
      <c r="NEI60" s="37"/>
      <c r="NEJ60" s="37"/>
      <c r="NEK60" s="37"/>
      <c r="NEL60" s="37"/>
      <c r="NEM60" s="37"/>
      <c r="NEN60" s="37"/>
      <c r="NEO60" s="37"/>
      <c r="NEP60" s="37"/>
      <c r="NEQ60" s="37"/>
      <c r="NER60" s="37"/>
      <c r="NES60" s="37"/>
      <c r="NET60" s="37"/>
      <c r="NEU60" s="37"/>
      <c r="NEV60" s="37"/>
      <c r="NEW60" s="37"/>
      <c r="NEX60" s="37"/>
      <c r="NEY60" s="37"/>
      <c r="NEZ60" s="37"/>
      <c r="NFA60" s="37"/>
      <c r="NFB60" s="37"/>
      <c r="NFC60" s="37"/>
      <c r="NFD60" s="37"/>
      <c r="NFE60" s="37"/>
      <c r="NFF60" s="37"/>
      <c r="NFG60" s="37"/>
      <c r="NFH60" s="37"/>
      <c r="NFI60" s="37"/>
      <c r="NFJ60" s="37"/>
      <c r="NFK60" s="37"/>
      <c r="NFL60" s="37"/>
      <c r="NFM60" s="37"/>
      <c r="NFN60" s="37"/>
      <c r="NFO60" s="37"/>
      <c r="NFP60" s="37"/>
      <c r="NFQ60" s="37"/>
      <c r="NFR60" s="37"/>
      <c r="NFS60" s="37"/>
      <c r="NFT60" s="37"/>
      <c r="NFU60" s="37"/>
      <c r="NFV60" s="37"/>
      <c r="NFW60" s="37"/>
      <c r="NFX60" s="37"/>
      <c r="NFY60" s="37"/>
      <c r="NFZ60" s="37"/>
      <c r="NGA60" s="37"/>
      <c r="NGB60" s="37"/>
      <c r="NGC60" s="37"/>
      <c r="NGD60" s="37"/>
      <c r="NGE60" s="37"/>
      <c r="NGF60" s="37"/>
      <c r="NGG60" s="37"/>
      <c r="NGH60" s="37"/>
      <c r="NGI60" s="37"/>
      <c r="NGJ60" s="37"/>
      <c r="NGK60" s="37"/>
      <c r="NGL60" s="37"/>
      <c r="NGM60" s="37"/>
      <c r="NGN60" s="37"/>
      <c r="NGO60" s="37"/>
      <c r="NGP60" s="37"/>
      <c r="NGQ60" s="37"/>
      <c r="NGR60" s="37"/>
      <c r="NGS60" s="37"/>
      <c r="NGT60" s="37"/>
      <c r="NGU60" s="37"/>
      <c r="NGV60" s="37"/>
      <c r="NGW60" s="37"/>
      <c r="NGX60" s="37"/>
      <c r="NGY60" s="37"/>
      <c r="NGZ60" s="37"/>
      <c r="NHA60" s="37"/>
      <c r="NHB60" s="37"/>
      <c r="NHC60" s="37"/>
      <c r="NHD60" s="37"/>
      <c r="NHE60" s="37"/>
      <c r="NHF60" s="37"/>
      <c r="NHG60" s="37"/>
      <c r="NHH60" s="37"/>
      <c r="NHI60" s="37"/>
      <c r="NHJ60" s="37"/>
      <c r="NHK60" s="37"/>
      <c r="NHL60" s="37"/>
      <c r="NHM60" s="37"/>
      <c r="NHN60" s="37"/>
      <c r="NHO60" s="37"/>
      <c r="NHP60" s="37"/>
      <c r="NHQ60" s="37"/>
      <c r="NHR60" s="37"/>
      <c r="NHS60" s="37"/>
      <c r="NHT60" s="37"/>
      <c r="NHU60" s="37"/>
      <c r="NHV60" s="37"/>
      <c r="NHW60" s="37"/>
      <c r="NHX60" s="37"/>
      <c r="NHY60" s="37"/>
      <c r="NHZ60" s="37"/>
      <c r="NIA60" s="37"/>
      <c r="NIB60" s="37"/>
      <c r="NIC60" s="37"/>
      <c r="NID60" s="37"/>
      <c r="NIE60" s="37"/>
      <c r="NIF60" s="37"/>
      <c r="NIG60" s="37"/>
      <c r="NIH60" s="37"/>
      <c r="NII60" s="37"/>
      <c r="NIJ60" s="37"/>
      <c r="NIK60" s="37"/>
      <c r="NIL60" s="37"/>
      <c r="NIM60" s="37"/>
      <c r="NIN60" s="37"/>
      <c r="NIO60" s="37"/>
      <c r="NIP60" s="37"/>
      <c r="NIQ60" s="37"/>
      <c r="NIR60" s="37"/>
      <c r="NIS60" s="37"/>
      <c r="NIT60" s="37"/>
      <c r="NIU60" s="37"/>
      <c r="NIV60" s="37"/>
      <c r="NIW60" s="37"/>
      <c r="NIX60" s="37"/>
      <c r="NIY60" s="37"/>
      <c r="NIZ60" s="37"/>
      <c r="NJA60" s="37"/>
      <c r="NJB60" s="37"/>
      <c r="NJC60" s="37"/>
      <c r="NJD60" s="37"/>
      <c r="NJE60" s="37"/>
      <c r="NJF60" s="37"/>
      <c r="NJG60" s="37"/>
      <c r="NJH60" s="37"/>
      <c r="NJI60" s="37"/>
      <c r="NJJ60" s="37"/>
      <c r="NJK60" s="37"/>
      <c r="NJL60" s="37"/>
      <c r="NJM60" s="37"/>
      <c r="NJN60" s="37"/>
      <c r="NJO60" s="37"/>
      <c r="NJP60" s="37"/>
      <c r="NJQ60" s="37"/>
      <c r="NJR60" s="37"/>
      <c r="NJS60" s="37"/>
      <c r="NJT60" s="37"/>
      <c r="NJU60" s="37"/>
      <c r="NJV60" s="37"/>
      <c r="NJW60" s="37"/>
      <c r="NJX60" s="37"/>
      <c r="NJY60" s="37"/>
      <c r="NJZ60" s="37"/>
      <c r="NKA60" s="37"/>
      <c r="NKB60" s="37"/>
      <c r="NKC60" s="37"/>
      <c r="NKD60" s="37"/>
      <c r="NKE60" s="37"/>
      <c r="NKF60" s="37"/>
      <c r="NKG60" s="37"/>
      <c r="NKH60" s="37"/>
      <c r="NKI60" s="37"/>
      <c r="NKJ60" s="37"/>
      <c r="NKK60" s="37"/>
      <c r="NKL60" s="37"/>
      <c r="NKM60" s="37"/>
      <c r="NKN60" s="37"/>
      <c r="NKO60" s="37"/>
      <c r="NKP60" s="37"/>
      <c r="NKQ60" s="37"/>
      <c r="NKR60" s="37"/>
      <c r="NKS60" s="37"/>
      <c r="NKT60" s="37"/>
      <c r="NKU60" s="37"/>
      <c r="NKV60" s="37"/>
      <c r="NKW60" s="37"/>
      <c r="NKX60" s="37"/>
      <c r="NKY60" s="37"/>
      <c r="NKZ60" s="37"/>
      <c r="NLA60" s="37"/>
      <c r="NLB60" s="37"/>
      <c r="NLC60" s="37"/>
      <c r="NLD60" s="37"/>
      <c r="NLE60" s="37"/>
      <c r="NLF60" s="37"/>
      <c r="NLG60" s="37"/>
      <c r="NLH60" s="37"/>
      <c r="NLI60" s="37"/>
      <c r="NLJ60" s="37"/>
      <c r="NLK60" s="37"/>
      <c r="NLL60" s="37"/>
      <c r="NLM60" s="37"/>
      <c r="NLN60" s="37"/>
      <c r="NLO60" s="37"/>
      <c r="NLP60" s="37"/>
      <c r="NLQ60" s="37"/>
      <c r="NLR60" s="37"/>
      <c r="NLS60" s="37"/>
      <c r="NLT60" s="37"/>
      <c r="NLU60" s="37"/>
      <c r="NLV60" s="37"/>
      <c r="NLW60" s="37"/>
      <c r="NLX60" s="37"/>
      <c r="NLY60" s="37"/>
      <c r="NLZ60" s="37"/>
      <c r="NMA60" s="37"/>
      <c r="NMB60" s="37"/>
      <c r="NMC60" s="37"/>
      <c r="NMD60" s="37"/>
      <c r="NME60" s="37"/>
      <c r="NMF60" s="37"/>
      <c r="NMG60" s="37"/>
      <c r="NMH60" s="37"/>
      <c r="NMI60" s="37"/>
      <c r="NMJ60" s="37"/>
      <c r="NMK60" s="37"/>
      <c r="NML60" s="37"/>
      <c r="NMM60" s="37"/>
      <c r="NMN60" s="37"/>
      <c r="NMO60" s="37"/>
      <c r="NMP60" s="37"/>
      <c r="NMQ60" s="37"/>
      <c r="NMR60" s="37"/>
      <c r="NMS60" s="37"/>
      <c r="NMT60" s="37"/>
      <c r="NMU60" s="37"/>
      <c r="NMV60" s="37"/>
      <c r="NMW60" s="37"/>
      <c r="NMX60" s="37"/>
      <c r="NMY60" s="37"/>
      <c r="NMZ60" s="37"/>
      <c r="NNA60" s="37"/>
      <c r="NNB60" s="37"/>
      <c r="NNC60" s="37"/>
      <c r="NND60" s="37"/>
      <c r="NNE60" s="37"/>
      <c r="NNF60" s="37"/>
      <c r="NNG60" s="37"/>
      <c r="NNH60" s="37"/>
      <c r="NNI60" s="37"/>
      <c r="NNJ60" s="37"/>
      <c r="NNK60" s="37"/>
      <c r="NNL60" s="37"/>
      <c r="NNM60" s="37"/>
      <c r="NNN60" s="37"/>
      <c r="NNO60" s="37"/>
      <c r="NNP60" s="37"/>
      <c r="NNQ60" s="37"/>
      <c r="NNR60" s="37"/>
      <c r="NNS60" s="37"/>
      <c r="NNT60" s="37"/>
      <c r="NNU60" s="37"/>
      <c r="NNV60" s="37"/>
      <c r="NNW60" s="37"/>
      <c r="NNX60" s="37"/>
      <c r="NNY60" s="37"/>
      <c r="NNZ60" s="37"/>
      <c r="NOA60" s="37"/>
      <c r="NOB60" s="37"/>
      <c r="NOC60" s="37"/>
      <c r="NOD60" s="37"/>
      <c r="NOE60" s="37"/>
      <c r="NOF60" s="37"/>
      <c r="NOG60" s="37"/>
      <c r="NOH60" s="37"/>
      <c r="NOI60" s="37"/>
      <c r="NOJ60" s="37"/>
      <c r="NOK60" s="37"/>
      <c r="NOL60" s="37"/>
      <c r="NOM60" s="37"/>
      <c r="NON60" s="37"/>
      <c r="NOO60" s="37"/>
      <c r="NOP60" s="37"/>
      <c r="NOQ60" s="37"/>
      <c r="NOR60" s="37"/>
      <c r="NOS60" s="37"/>
      <c r="NOT60" s="37"/>
      <c r="NOU60" s="37"/>
      <c r="NOV60" s="37"/>
      <c r="NOW60" s="37"/>
      <c r="NOX60" s="37"/>
      <c r="NOY60" s="37"/>
      <c r="NOZ60" s="37"/>
      <c r="NPA60" s="37"/>
      <c r="NPB60" s="37"/>
      <c r="NPC60" s="37"/>
      <c r="NPD60" s="37"/>
      <c r="NPE60" s="37"/>
      <c r="NPF60" s="37"/>
      <c r="NPG60" s="37"/>
      <c r="NPH60" s="37"/>
      <c r="NPI60" s="37"/>
      <c r="NPJ60" s="37"/>
      <c r="NPK60" s="37"/>
      <c r="NPL60" s="37"/>
      <c r="NPM60" s="37"/>
      <c r="NPN60" s="37"/>
      <c r="NPO60" s="37"/>
      <c r="NPP60" s="37"/>
      <c r="NPQ60" s="37"/>
      <c r="NPR60" s="37"/>
      <c r="NPS60" s="37"/>
      <c r="NPT60" s="37"/>
      <c r="NPU60" s="37"/>
      <c r="NPV60" s="37"/>
      <c r="NPW60" s="37"/>
      <c r="NPX60" s="37"/>
      <c r="NPY60" s="37"/>
      <c r="NPZ60" s="37"/>
      <c r="NQA60" s="37"/>
      <c r="NQB60" s="37"/>
      <c r="NQC60" s="37"/>
      <c r="NQD60" s="37"/>
      <c r="NQE60" s="37"/>
      <c r="NQF60" s="37"/>
      <c r="NQG60" s="37"/>
      <c r="NQH60" s="37"/>
      <c r="NQI60" s="37"/>
      <c r="NQJ60" s="37"/>
      <c r="NQK60" s="37"/>
      <c r="NQL60" s="37"/>
      <c r="NQM60" s="37"/>
      <c r="NQN60" s="37"/>
      <c r="NQO60" s="37"/>
      <c r="NQP60" s="37"/>
      <c r="NQQ60" s="37"/>
      <c r="NQR60" s="37"/>
      <c r="NQS60" s="37"/>
      <c r="NQT60" s="37"/>
      <c r="NQU60" s="37"/>
      <c r="NQV60" s="37"/>
      <c r="NQW60" s="37"/>
      <c r="NQX60" s="37"/>
      <c r="NQY60" s="37"/>
      <c r="NQZ60" s="37"/>
      <c r="NRA60" s="37"/>
      <c r="NRB60" s="37"/>
      <c r="NRC60" s="37"/>
      <c r="NRD60" s="37"/>
      <c r="NRE60" s="37"/>
      <c r="NRF60" s="37"/>
      <c r="NRG60" s="37"/>
      <c r="NRH60" s="37"/>
      <c r="NRI60" s="37"/>
      <c r="NRJ60" s="37"/>
      <c r="NRK60" s="37"/>
      <c r="NRL60" s="37"/>
      <c r="NRM60" s="37"/>
      <c r="NRN60" s="37"/>
      <c r="NRO60" s="37"/>
      <c r="NRP60" s="37"/>
      <c r="NRQ60" s="37"/>
      <c r="NRR60" s="37"/>
      <c r="NRS60" s="37"/>
      <c r="NRT60" s="37"/>
      <c r="NRU60" s="37"/>
      <c r="NRV60" s="37"/>
      <c r="NRW60" s="37"/>
      <c r="NRX60" s="37"/>
      <c r="NRY60" s="37"/>
      <c r="NRZ60" s="37"/>
      <c r="NSA60" s="37"/>
      <c r="NSB60" s="37"/>
      <c r="NSC60" s="37"/>
      <c r="NSD60" s="37"/>
      <c r="NSE60" s="37"/>
      <c r="NSF60" s="37"/>
      <c r="NSG60" s="37"/>
      <c r="NSH60" s="37"/>
      <c r="NSI60" s="37"/>
      <c r="NSJ60" s="37"/>
      <c r="NSK60" s="37"/>
      <c r="NSL60" s="37"/>
      <c r="NSM60" s="37"/>
      <c r="NSN60" s="37"/>
      <c r="NSO60" s="37"/>
      <c r="NSP60" s="37"/>
      <c r="NSQ60" s="37"/>
      <c r="NSR60" s="37"/>
      <c r="NSS60" s="37"/>
      <c r="NST60" s="37"/>
      <c r="NSU60" s="37"/>
      <c r="NSV60" s="37"/>
      <c r="NSW60" s="37"/>
      <c r="NSX60" s="37"/>
      <c r="NSY60" s="37"/>
      <c r="NSZ60" s="37"/>
      <c r="NTA60" s="37"/>
      <c r="NTB60" s="37"/>
      <c r="NTC60" s="37"/>
      <c r="NTD60" s="37"/>
      <c r="NTE60" s="37"/>
      <c r="NTF60" s="37"/>
      <c r="NTG60" s="37"/>
      <c r="NTH60" s="37"/>
      <c r="NTI60" s="37"/>
      <c r="NTJ60" s="37"/>
      <c r="NTK60" s="37"/>
      <c r="NTL60" s="37"/>
      <c r="NTM60" s="37"/>
      <c r="NTN60" s="37"/>
      <c r="NTO60" s="37"/>
      <c r="NTP60" s="37"/>
      <c r="NTQ60" s="37"/>
      <c r="NTR60" s="37"/>
      <c r="NTS60" s="37"/>
      <c r="NTT60" s="37"/>
      <c r="NTU60" s="37"/>
      <c r="NTV60" s="37"/>
      <c r="NTW60" s="37"/>
      <c r="NTX60" s="37"/>
      <c r="NTY60" s="37"/>
      <c r="NTZ60" s="37"/>
      <c r="NUA60" s="37"/>
      <c r="NUB60" s="37"/>
      <c r="NUC60" s="37"/>
      <c r="NUD60" s="37"/>
      <c r="NUE60" s="37"/>
      <c r="NUF60" s="37"/>
      <c r="NUG60" s="37"/>
      <c r="NUH60" s="37"/>
      <c r="NUI60" s="37"/>
      <c r="NUJ60" s="37"/>
      <c r="NUK60" s="37"/>
      <c r="NUL60" s="37"/>
      <c r="NUM60" s="37"/>
      <c r="NUN60" s="37"/>
      <c r="NUO60" s="37"/>
      <c r="NUP60" s="37"/>
      <c r="NUQ60" s="37"/>
      <c r="NUR60" s="37"/>
      <c r="NUS60" s="37"/>
      <c r="NUT60" s="37"/>
      <c r="NUU60" s="37"/>
      <c r="NUV60" s="37"/>
      <c r="NUW60" s="37"/>
      <c r="NUX60" s="37"/>
      <c r="NUY60" s="37"/>
      <c r="NUZ60" s="37"/>
      <c r="NVA60" s="37"/>
      <c r="NVB60" s="37"/>
      <c r="NVC60" s="37"/>
      <c r="NVD60" s="37"/>
      <c r="NVE60" s="37"/>
      <c r="NVF60" s="37"/>
      <c r="NVG60" s="37"/>
      <c r="NVH60" s="37"/>
      <c r="NVI60" s="37"/>
      <c r="NVJ60" s="37"/>
      <c r="NVK60" s="37"/>
      <c r="NVL60" s="37"/>
      <c r="NVM60" s="37"/>
      <c r="NVN60" s="37"/>
      <c r="NVO60" s="37"/>
      <c r="NVP60" s="37"/>
      <c r="NVQ60" s="37"/>
      <c r="NVR60" s="37"/>
      <c r="NVS60" s="37"/>
      <c r="NVT60" s="37"/>
      <c r="NVU60" s="37"/>
      <c r="NVV60" s="37"/>
      <c r="NVW60" s="37"/>
      <c r="NVX60" s="37"/>
      <c r="NVY60" s="37"/>
      <c r="NVZ60" s="37"/>
      <c r="NWA60" s="37"/>
      <c r="NWB60" s="37"/>
      <c r="NWC60" s="37"/>
      <c r="NWD60" s="37"/>
      <c r="NWE60" s="37"/>
      <c r="NWF60" s="37"/>
      <c r="NWG60" s="37"/>
      <c r="NWH60" s="37"/>
      <c r="NWI60" s="37"/>
      <c r="NWJ60" s="37"/>
      <c r="NWK60" s="37"/>
      <c r="NWL60" s="37"/>
      <c r="NWM60" s="37"/>
      <c r="NWN60" s="37"/>
      <c r="NWO60" s="37"/>
      <c r="NWP60" s="37"/>
      <c r="NWQ60" s="37"/>
      <c r="NWR60" s="37"/>
      <c r="NWS60" s="37"/>
      <c r="NWT60" s="37"/>
      <c r="NWU60" s="37"/>
      <c r="NWV60" s="37"/>
      <c r="NWW60" s="37"/>
      <c r="NWX60" s="37"/>
      <c r="NWY60" s="37"/>
      <c r="NWZ60" s="37"/>
      <c r="NXA60" s="37"/>
      <c r="NXB60" s="37"/>
      <c r="NXC60" s="37"/>
      <c r="NXD60" s="37"/>
      <c r="NXE60" s="37"/>
      <c r="NXF60" s="37"/>
      <c r="NXG60" s="37"/>
      <c r="NXH60" s="37"/>
      <c r="NXI60" s="37"/>
      <c r="NXJ60" s="37"/>
      <c r="NXK60" s="37"/>
      <c r="NXL60" s="37"/>
      <c r="NXM60" s="37"/>
      <c r="NXN60" s="37"/>
      <c r="NXO60" s="37"/>
      <c r="NXP60" s="37"/>
      <c r="NXQ60" s="37"/>
      <c r="NXR60" s="37"/>
      <c r="NXS60" s="37"/>
      <c r="NXT60" s="37"/>
      <c r="NXU60" s="37"/>
      <c r="NXV60" s="37"/>
      <c r="NXW60" s="37"/>
      <c r="NXX60" s="37"/>
      <c r="NXY60" s="37"/>
      <c r="NXZ60" s="37"/>
      <c r="NYA60" s="37"/>
      <c r="NYB60" s="37"/>
      <c r="NYC60" s="37"/>
      <c r="NYD60" s="37"/>
      <c r="NYE60" s="37"/>
      <c r="NYF60" s="37"/>
      <c r="NYG60" s="37"/>
      <c r="NYH60" s="37"/>
      <c r="NYI60" s="37"/>
      <c r="NYJ60" s="37"/>
      <c r="NYK60" s="37"/>
      <c r="NYL60" s="37"/>
      <c r="NYM60" s="37"/>
      <c r="NYN60" s="37"/>
      <c r="NYO60" s="37"/>
      <c r="NYP60" s="37"/>
      <c r="NYQ60" s="37"/>
      <c r="NYR60" s="37"/>
      <c r="NYS60" s="37"/>
      <c r="NYT60" s="37"/>
      <c r="NYU60" s="37"/>
      <c r="NYV60" s="37"/>
      <c r="NYW60" s="37"/>
      <c r="NYX60" s="37"/>
      <c r="NYY60" s="37"/>
      <c r="NYZ60" s="37"/>
      <c r="NZA60" s="37"/>
      <c r="NZB60" s="37"/>
      <c r="NZC60" s="37"/>
      <c r="NZD60" s="37"/>
      <c r="NZE60" s="37"/>
      <c r="NZF60" s="37"/>
      <c r="NZG60" s="37"/>
      <c r="NZH60" s="37"/>
      <c r="NZI60" s="37"/>
      <c r="NZJ60" s="37"/>
      <c r="NZK60" s="37"/>
      <c r="NZL60" s="37"/>
      <c r="NZM60" s="37"/>
      <c r="NZN60" s="37"/>
      <c r="NZO60" s="37"/>
      <c r="NZP60" s="37"/>
      <c r="NZQ60" s="37"/>
      <c r="NZR60" s="37"/>
      <c r="NZS60" s="37"/>
      <c r="NZT60" s="37"/>
      <c r="NZU60" s="37"/>
      <c r="NZV60" s="37"/>
      <c r="NZW60" s="37"/>
      <c r="NZX60" s="37"/>
      <c r="NZY60" s="37"/>
      <c r="NZZ60" s="37"/>
      <c r="OAA60" s="37"/>
      <c r="OAB60" s="37"/>
      <c r="OAC60" s="37"/>
      <c r="OAD60" s="37"/>
      <c r="OAE60" s="37"/>
      <c r="OAF60" s="37"/>
      <c r="OAG60" s="37"/>
      <c r="OAH60" s="37"/>
      <c r="OAI60" s="37"/>
      <c r="OAJ60" s="37"/>
      <c r="OAK60" s="37"/>
      <c r="OAL60" s="37"/>
      <c r="OAM60" s="37"/>
      <c r="OAN60" s="37"/>
      <c r="OAO60" s="37"/>
      <c r="OAP60" s="37"/>
      <c r="OAQ60" s="37"/>
      <c r="OAR60" s="37"/>
      <c r="OAS60" s="37"/>
      <c r="OAT60" s="37"/>
      <c r="OAU60" s="37"/>
      <c r="OAV60" s="37"/>
      <c r="OAW60" s="37"/>
      <c r="OAX60" s="37"/>
      <c r="OAY60" s="37"/>
      <c r="OAZ60" s="37"/>
      <c r="OBA60" s="37"/>
      <c r="OBB60" s="37"/>
      <c r="OBC60" s="37"/>
      <c r="OBD60" s="37"/>
      <c r="OBE60" s="37"/>
      <c r="OBF60" s="37"/>
      <c r="OBG60" s="37"/>
      <c r="OBH60" s="37"/>
      <c r="OBI60" s="37"/>
      <c r="OBJ60" s="37"/>
      <c r="OBK60" s="37"/>
      <c r="OBL60" s="37"/>
      <c r="OBM60" s="37"/>
      <c r="OBN60" s="37"/>
      <c r="OBO60" s="37"/>
      <c r="OBP60" s="37"/>
      <c r="OBQ60" s="37"/>
      <c r="OBR60" s="37"/>
      <c r="OBS60" s="37"/>
      <c r="OBT60" s="37"/>
      <c r="OBU60" s="37"/>
      <c r="OBV60" s="37"/>
      <c r="OBW60" s="37"/>
      <c r="OBX60" s="37"/>
      <c r="OBY60" s="37"/>
      <c r="OBZ60" s="37"/>
      <c r="OCA60" s="37"/>
      <c r="OCB60" s="37"/>
      <c r="OCC60" s="37"/>
      <c r="OCD60" s="37"/>
      <c r="OCE60" s="37"/>
      <c r="OCF60" s="37"/>
      <c r="OCG60" s="37"/>
      <c r="OCH60" s="37"/>
      <c r="OCI60" s="37"/>
      <c r="OCJ60" s="37"/>
      <c r="OCK60" s="37"/>
      <c r="OCL60" s="37"/>
      <c r="OCM60" s="37"/>
      <c r="OCN60" s="37"/>
      <c r="OCO60" s="37"/>
      <c r="OCP60" s="37"/>
      <c r="OCQ60" s="37"/>
      <c r="OCR60" s="37"/>
      <c r="OCS60" s="37"/>
      <c r="OCT60" s="37"/>
      <c r="OCU60" s="37"/>
      <c r="OCV60" s="37"/>
      <c r="OCW60" s="37"/>
      <c r="OCX60" s="37"/>
      <c r="OCY60" s="37"/>
      <c r="OCZ60" s="37"/>
      <c r="ODA60" s="37"/>
      <c r="ODB60" s="37"/>
      <c r="ODC60" s="37"/>
      <c r="ODD60" s="37"/>
      <c r="ODE60" s="37"/>
      <c r="ODF60" s="37"/>
      <c r="ODG60" s="37"/>
      <c r="ODH60" s="37"/>
      <c r="ODI60" s="37"/>
      <c r="ODJ60" s="37"/>
      <c r="ODK60" s="37"/>
      <c r="ODL60" s="37"/>
      <c r="ODM60" s="37"/>
      <c r="ODN60" s="37"/>
      <c r="ODO60" s="37"/>
      <c r="ODP60" s="37"/>
      <c r="ODQ60" s="37"/>
      <c r="ODR60" s="37"/>
      <c r="ODS60" s="37"/>
      <c r="ODT60" s="37"/>
      <c r="ODU60" s="37"/>
      <c r="ODV60" s="37"/>
      <c r="ODW60" s="37"/>
      <c r="ODX60" s="37"/>
      <c r="ODY60" s="37"/>
      <c r="ODZ60" s="37"/>
      <c r="OEA60" s="37"/>
      <c r="OEB60" s="37"/>
      <c r="OEC60" s="37"/>
      <c r="OED60" s="37"/>
      <c r="OEE60" s="37"/>
      <c r="OEF60" s="37"/>
      <c r="OEG60" s="37"/>
      <c r="OEH60" s="37"/>
      <c r="OEI60" s="37"/>
      <c r="OEJ60" s="37"/>
      <c r="OEK60" s="37"/>
      <c r="OEL60" s="37"/>
      <c r="OEM60" s="37"/>
      <c r="OEN60" s="37"/>
      <c r="OEO60" s="37"/>
      <c r="OEP60" s="37"/>
      <c r="OEQ60" s="37"/>
      <c r="OER60" s="37"/>
      <c r="OES60" s="37"/>
      <c r="OET60" s="37"/>
      <c r="OEU60" s="37"/>
      <c r="OEV60" s="37"/>
      <c r="OEW60" s="37"/>
      <c r="OEX60" s="37"/>
      <c r="OEY60" s="37"/>
      <c r="OEZ60" s="37"/>
      <c r="OFA60" s="37"/>
      <c r="OFB60" s="37"/>
      <c r="OFC60" s="37"/>
      <c r="OFD60" s="37"/>
      <c r="OFE60" s="37"/>
      <c r="OFF60" s="37"/>
      <c r="OFG60" s="37"/>
      <c r="OFH60" s="37"/>
      <c r="OFI60" s="37"/>
      <c r="OFJ60" s="37"/>
      <c r="OFK60" s="37"/>
      <c r="OFL60" s="37"/>
      <c r="OFM60" s="37"/>
      <c r="OFN60" s="37"/>
      <c r="OFO60" s="37"/>
      <c r="OFP60" s="37"/>
      <c r="OFQ60" s="37"/>
      <c r="OFR60" s="37"/>
      <c r="OFS60" s="37"/>
      <c r="OFT60" s="37"/>
      <c r="OFU60" s="37"/>
      <c r="OFV60" s="37"/>
      <c r="OFW60" s="37"/>
      <c r="OFX60" s="37"/>
      <c r="OFY60" s="37"/>
      <c r="OFZ60" s="37"/>
      <c r="OGA60" s="37"/>
      <c r="OGB60" s="37"/>
      <c r="OGC60" s="37"/>
      <c r="OGD60" s="37"/>
      <c r="OGE60" s="37"/>
      <c r="OGF60" s="37"/>
      <c r="OGG60" s="37"/>
      <c r="OGH60" s="37"/>
      <c r="OGI60" s="37"/>
      <c r="OGJ60" s="37"/>
      <c r="OGK60" s="37"/>
      <c r="OGL60" s="37"/>
      <c r="OGM60" s="37"/>
      <c r="OGN60" s="37"/>
      <c r="OGO60" s="37"/>
      <c r="OGP60" s="37"/>
      <c r="OGQ60" s="37"/>
      <c r="OGR60" s="37"/>
      <c r="OGS60" s="37"/>
      <c r="OGT60" s="37"/>
      <c r="OGU60" s="37"/>
      <c r="OGV60" s="37"/>
      <c r="OGW60" s="37"/>
      <c r="OGX60" s="37"/>
      <c r="OGY60" s="37"/>
      <c r="OGZ60" s="37"/>
      <c r="OHA60" s="37"/>
      <c r="OHB60" s="37"/>
      <c r="OHC60" s="37"/>
      <c r="OHD60" s="37"/>
      <c r="OHE60" s="37"/>
      <c r="OHF60" s="37"/>
      <c r="OHG60" s="37"/>
      <c r="OHH60" s="37"/>
      <c r="OHI60" s="37"/>
      <c r="OHJ60" s="37"/>
      <c r="OHK60" s="37"/>
      <c r="OHL60" s="37"/>
      <c r="OHM60" s="37"/>
      <c r="OHN60" s="37"/>
      <c r="OHO60" s="37"/>
      <c r="OHP60" s="37"/>
      <c r="OHQ60" s="37"/>
      <c r="OHR60" s="37"/>
      <c r="OHS60" s="37"/>
      <c r="OHT60" s="37"/>
      <c r="OHU60" s="37"/>
      <c r="OHV60" s="37"/>
      <c r="OHW60" s="37"/>
      <c r="OHX60" s="37"/>
      <c r="OHY60" s="37"/>
      <c r="OHZ60" s="37"/>
      <c r="OIA60" s="37"/>
      <c r="OIB60" s="37"/>
      <c r="OIC60" s="37"/>
      <c r="OID60" s="37"/>
      <c r="OIE60" s="37"/>
      <c r="OIF60" s="37"/>
      <c r="OIG60" s="37"/>
      <c r="OIH60" s="37"/>
      <c r="OII60" s="37"/>
      <c r="OIJ60" s="37"/>
      <c r="OIK60" s="37"/>
      <c r="OIL60" s="37"/>
      <c r="OIM60" s="37"/>
      <c r="OIN60" s="37"/>
      <c r="OIO60" s="37"/>
      <c r="OIP60" s="37"/>
      <c r="OIQ60" s="37"/>
      <c r="OIR60" s="37"/>
      <c r="OIS60" s="37"/>
      <c r="OIT60" s="37"/>
      <c r="OIU60" s="37"/>
      <c r="OIV60" s="37"/>
      <c r="OIW60" s="37"/>
      <c r="OIX60" s="37"/>
      <c r="OIY60" s="37"/>
      <c r="OIZ60" s="37"/>
      <c r="OJA60" s="37"/>
      <c r="OJB60" s="37"/>
      <c r="OJC60" s="37"/>
      <c r="OJD60" s="37"/>
      <c r="OJE60" s="37"/>
      <c r="OJF60" s="37"/>
      <c r="OJG60" s="37"/>
      <c r="OJH60" s="37"/>
      <c r="OJI60" s="37"/>
      <c r="OJJ60" s="37"/>
      <c r="OJK60" s="37"/>
      <c r="OJL60" s="37"/>
      <c r="OJM60" s="37"/>
      <c r="OJN60" s="37"/>
      <c r="OJO60" s="37"/>
      <c r="OJP60" s="37"/>
      <c r="OJQ60" s="37"/>
      <c r="OJR60" s="37"/>
      <c r="OJS60" s="37"/>
      <c r="OJT60" s="37"/>
      <c r="OJU60" s="37"/>
      <c r="OJV60" s="37"/>
      <c r="OJW60" s="37"/>
      <c r="OJX60" s="37"/>
      <c r="OJY60" s="37"/>
      <c r="OJZ60" s="37"/>
      <c r="OKA60" s="37"/>
      <c r="OKB60" s="37"/>
      <c r="OKC60" s="37"/>
      <c r="OKD60" s="37"/>
      <c r="OKE60" s="37"/>
      <c r="OKF60" s="37"/>
      <c r="OKG60" s="37"/>
      <c r="OKH60" s="37"/>
      <c r="OKI60" s="37"/>
      <c r="OKJ60" s="37"/>
      <c r="OKK60" s="37"/>
      <c r="OKL60" s="37"/>
      <c r="OKM60" s="37"/>
      <c r="OKN60" s="37"/>
      <c r="OKO60" s="37"/>
      <c r="OKP60" s="37"/>
      <c r="OKQ60" s="37"/>
      <c r="OKR60" s="37"/>
      <c r="OKS60" s="37"/>
      <c r="OKT60" s="37"/>
      <c r="OKU60" s="37"/>
      <c r="OKV60" s="37"/>
      <c r="OKW60" s="37"/>
      <c r="OKX60" s="37"/>
      <c r="OKY60" s="37"/>
      <c r="OKZ60" s="37"/>
      <c r="OLA60" s="37"/>
      <c r="OLB60" s="37"/>
      <c r="OLC60" s="37"/>
      <c r="OLD60" s="37"/>
      <c r="OLE60" s="37"/>
      <c r="OLF60" s="37"/>
      <c r="OLG60" s="37"/>
      <c r="OLH60" s="37"/>
      <c r="OLI60" s="37"/>
      <c r="OLJ60" s="37"/>
      <c r="OLK60" s="37"/>
      <c r="OLL60" s="37"/>
      <c r="OLM60" s="37"/>
      <c r="OLN60" s="37"/>
      <c r="OLO60" s="37"/>
      <c r="OLP60" s="37"/>
      <c r="OLQ60" s="37"/>
      <c r="OLR60" s="37"/>
      <c r="OLS60" s="37"/>
      <c r="OLT60" s="37"/>
      <c r="OLU60" s="37"/>
      <c r="OLV60" s="37"/>
      <c r="OLW60" s="37"/>
      <c r="OLX60" s="37"/>
      <c r="OLY60" s="37"/>
      <c r="OLZ60" s="37"/>
      <c r="OMA60" s="37"/>
      <c r="OMB60" s="37"/>
      <c r="OMC60" s="37"/>
      <c r="OMD60" s="37"/>
      <c r="OME60" s="37"/>
      <c r="OMF60" s="37"/>
      <c r="OMG60" s="37"/>
      <c r="OMH60" s="37"/>
      <c r="OMI60" s="37"/>
      <c r="OMJ60" s="37"/>
      <c r="OMK60" s="37"/>
      <c r="OML60" s="37"/>
      <c r="OMM60" s="37"/>
      <c r="OMN60" s="37"/>
      <c r="OMO60" s="37"/>
      <c r="OMP60" s="37"/>
      <c r="OMQ60" s="37"/>
      <c r="OMR60" s="37"/>
      <c r="OMS60" s="37"/>
      <c r="OMT60" s="37"/>
      <c r="OMU60" s="37"/>
      <c r="OMV60" s="37"/>
      <c r="OMW60" s="37"/>
      <c r="OMX60" s="37"/>
      <c r="OMY60" s="37"/>
      <c r="OMZ60" s="37"/>
      <c r="ONA60" s="37"/>
      <c r="ONB60" s="37"/>
      <c r="ONC60" s="37"/>
      <c r="OND60" s="37"/>
      <c r="ONE60" s="37"/>
      <c r="ONF60" s="37"/>
      <c r="ONG60" s="37"/>
      <c r="ONH60" s="37"/>
      <c r="ONI60" s="37"/>
      <c r="ONJ60" s="37"/>
      <c r="ONK60" s="37"/>
      <c r="ONL60" s="37"/>
      <c r="ONM60" s="37"/>
      <c r="ONN60" s="37"/>
      <c r="ONO60" s="37"/>
      <c r="ONP60" s="37"/>
      <c r="ONQ60" s="37"/>
      <c r="ONR60" s="37"/>
      <c r="ONS60" s="37"/>
      <c r="ONT60" s="37"/>
      <c r="ONU60" s="37"/>
      <c r="ONV60" s="37"/>
      <c r="ONW60" s="37"/>
      <c r="ONX60" s="37"/>
      <c r="ONY60" s="37"/>
      <c r="ONZ60" s="37"/>
      <c r="OOA60" s="37"/>
      <c r="OOB60" s="37"/>
      <c r="OOC60" s="37"/>
      <c r="OOD60" s="37"/>
      <c r="OOE60" s="37"/>
      <c r="OOF60" s="37"/>
      <c r="OOG60" s="37"/>
      <c r="OOH60" s="37"/>
      <c r="OOI60" s="37"/>
      <c r="OOJ60" s="37"/>
      <c r="OOK60" s="37"/>
      <c r="OOL60" s="37"/>
      <c r="OOM60" s="37"/>
      <c r="OON60" s="37"/>
      <c r="OOO60" s="37"/>
      <c r="OOP60" s="37"/>
      <c r="OOQ60" s="37"/>
      <c r="OOR60" s="37"/>
      <c r="OOS60" s="37"/>
      <c r="OOT60" s="37"/>
      <c r="OOU60" s="37"/>
      <c r="OOV60" s="37"/>
      <c r="OOW60" s="37"/>
      <c r="OOX60" s="37"/>
      <c r="OOY60" s="37"/>
      <c r="OOZ60" s="37"/>
      <c r="OPA60" s="37"/>
      <c r="OPB60" s="37"/>
      <c r="OPC60" s="37"/>
      <c r="OPD60" s="37"/>
      <c r="OPE60" s="37"/>
      <c r="OPF60" s="37"/>
      <c r="OPG60" s="37"/>
      <c r="OPH60" s="37"/>
      <c r="OPI60" s="37"/>
      <c r="OPJ60" s="37"/>
      <c r="OPK60" s="37"/>
      <c r="OPL60" s="37"/>
      <c r="OPM60" s="37"/>
      <c r="OPN60" s="37"/>
      <c r="OPO60" s="37"/>
      <c r="OPP60" s="37"/>
      <c r="OPQ60" s="37"/>
      <c r="OPR60" s="37"/>
      <c r="OPS60" s="37"/>
      <c r="OPT60" s="37"/>
      <c r="OPU60" s="37"/>
      <c r="OPV60" s="37"/>
      <c r="OPW60" s="37"/>
      <c r="OPX60" s="37"/>
      <c r="OPY60" s="37"/>
      <c r="OPZ60" s="37"/>
      <c r="OQA60" s="37"/>
      <c r="OQB60" s="37"/>
      <c r="OQC60" s="37"/>
      <c r="OQD60" s="37"/>
      <c r="OQE60" s="37"/>
      <c r="OQF60" s="37"/>
      <c r="OQG60" s="37"/>
      <c r="OQH60" s="37"/>
      <c r="OQI60" s="37"/>
      <c r="OQJ60" s="37"/>
      <c r="OQK60" s="37"/>
      <c r="OQL60" s="37"/>
      <c r="OQM60" s="37"/>
      <c r="OQN60" s="37"/>
      <c r="OQO60" s="37"/>
      <c r="OQP60" s="37"/>
      <c r="OQQ60" s="37"/>
      <c r="OQR60" s="37"/>
      <c r="OQS60" s="37"/>
      <c r="OQT60" s="37"/>
      <c r="OQU60" s="37"/>
      <c r="OQV60" s="37"/>
      <c r="OQW60" s="37"/>
      <c r="OQX60" s="37"/>
      <c r="OQY60" s="37"/>
      <c r="OQZ60" s="37"/>
      <c r="ORA60" s="37"/>
      <c r="ORB60" s="37"/>
      <c r="ORC60" s="37"/>
      <c r="ORD60" s="37"/>
      <c r="ORE60" s="37"/>
      <c r="ORF60" s="37"/>
      <c r="ORG60" s="37"/>
      <c r="ORH60" s="37"/>
      <c r="ORI60" s="37"/>
      <c r="ORJ60" s="37"/>
      <c r="ORK60" s="37"/>
      <c r="ORL60" s="37"/>
      <c r="ORM60" s="37"/>
      <c r="ORN60" s="37"/>
      <c r="ORO60" s="37"/>
      <c r="ORP60" s="37"/>
      <c r="ORQ60" s="37"/>
      <c r="ORR60" s="37"/>
      <c r="ORS60" s="37"/>
      <c r="ORT60" s="37"/>
      <c r="ORU60" s="37"/>
      <c r="ORV60" s="37"/>
      <c r="ORW60" s="37"/>
      <c r="ORX60" s="37"/>
      <c r="ORY60" s="37"/>
      <c r="ORZ60" s="37"/>
      <c r="OSA60" s="37"/>
      <c r="OSB60" s="37"/>
      <c r="OSC60" s="37"/>
      <c r="OSD60" s="37"/>
      <c r="OSE60" s="37"/>
      <c r="OSF60" s="37"/>
      <c r="OSG60" s="37"/>
      <c r="OSH60" s="37"/>
      <c r="OSI60" s="37"/>
      <c r="OSJ60" s="37"/>
      <c r="OSK60" s="37"/>
      <c r="OSL60" s="37"/>
      <c r="OSM60" s="37"/>
      <c r="OSN60" s="37"/>
      <c r="OSO60" s="37"/>
      <c r="OSP60" s="37"/>
      <c r="OSQ60" s="37"/>
      <c r="OSR60" s="37"/>
      <c r="OSS60" s="37"/>
      <c r="OST60" s="37"/>
      <c r="OSU60" s="37"/>
      <c r="OSV60" s="37"/>
      <c r="OSW60" s="37"/>
      <c r="OSX60" s="37"/>
      <c r="OSY60" s="37"/>
      <c r="OSZ60" s="37"/>
      <c r="OTA60" s="37"/>
      <c r="OTB60" s="37"/>
      <c r="OTC60" s="37"/>
      <c r="OTD60" s="37"/>
      <c r="OTE60" s="37"/>
      <c r="OTF60" s="37"/>
      <c r="OTG60" s="37"/>
      <c r="OTH60" s="37"/>
      <c r="OTI60" s="37"/>
      <c r="OTJ60" s="37"/>
      <c r="OTK60" s="37"/>
      <c r="OTL60" s="37"/>
      <c r="OTM60" s="37"/>
      <c r="OTN60" s="37"/>
      <c r="OTO60" s="37"/>
      <c r="OTP60" s="37"/>
      <c r="OTQ60" s="37"/>
      <c r="OTR60" s="37"/>
      <c r="OTS60" s="37"/>
      <c r="OTT60" s="37"/>
      <c r="OTU60" s="37"/>
      <c r="OTV60" s="37"/>
      <c r="OTW60" s="37"/>
      <c r="OTX60" s="37"/>
      <c r="OTY60" s="37"/>
      <c r="OTZ60" s="37"/>
      <c r="OUA60" s="37"/>
      <c r="OUB60" s="37"/>
      <c r="OUC60" s="37"/>
      <c r="OUD60" s="37"/>
      <c r="OUE60" s="37"/>
      <c r="OUF60" s="37"/>
      <c r="OUG60" s="37"/>
      <c r="OUH60" s="37"/>
      <c r="OUI60" s="37"/>
      <c r="OUJ60" s="37"/>
      <c r="OUK60" s="37"/>
      <c r="OUL60" s="37"/>
      <c r="OUM60" s="37"/>
      <c r="OUN60" s="37"/>
      <c r="OUO60" s="37"/>
      <c r="OUP60" s="37"/>
      <c r="OUQ60" s="37"/>
      <c r="OUR60" s="37"/>
      <c r="OUS60" s="37"/>
      <c r="OUT60" s="37"/>
      <c r="OUU60" s="37"/>
      <c r="OUV60" s="37"/>
      <c r="OUW60" s="37"/>
      <c r="OUX60" s="37"/>
      <c r="OUY60" s="37"/>
      <c r="OUZ60" s="37"/>
      <c r="OVA60" s="37"/>
      <c r="OVB60" s="37"/>
      <c r="OVC60" s="37"/>
      <c r="OVD60" s="37"/>
      <c r="OVE60" s="37"/>
      <c r="OVF60" s="37"/>
      <c r="OVG60" s="37"/>
      <c r="OVH60" s="37"/>
      <c r="OVI60" s="37"/>
      <c r="OVJ60" s="37"/>
      <c r="OVK60" s="37"/>
      <c r="OVL60" s="37"/>
      <c r="OVM60" s="37"/>
      <c r="OVN60" s="37"/>
      <c r="OVO60" s="37"/>
      <c r="OVP60" s="37"/>
      <c r="OVQ60" s="37"/>
      <c r="OVR60" s="37"/>
      <c r="OVS60" s="37"/>
      <c r="OVT60" s="37"/>
      <c r="OVU60" s="37"/>
      <c r="OVV60" s="37"/>
      <c r="OVW60" s="37"/>
      <c r="OVX60" s="37"/>
      <c r="OVY60" s="37"/>
      <c r="OVZ60" s="37"/>
      <c r="OWA60" s="37"/>
      <c r="OWB60" s="37"/>
      <c r="OWC60" s="37"/>
      <c r="OWD60" s="37"/>
      <c r="OWE60" s="37"/>
      <c r="OWF60" s="37"/>
      <c r="OWG60" s="37"/>
      <c r="OWH60" s="37"/>
      <c r="OWI60" s="37"/>
      <c r="OWJ60" s="37"/>
      <c r="OWK60" s="37"/>
      <c r="OWL60" s="37"/>
      <c r="OWM60" s="37"/>
      <c r="OWN60" s="37"/>
      <c r="OWO60" s="37"/>
      <c r="OWP60" s="37"/>
      <c r="OWQ60" s="37"/>
      <c r="OWR60" s="37"/>
      <c r="OWS60" s="37"/>
      <c r="OWT60" s="37"/>
      <c r="OWU60" s="37"/>
      <c r="OWV60" s="37"/>
      <c r="OWW60" s="37"/>
      <c r="OWX60" s="37"/>
      <c r="OWY60" s="37"/>
      <c r="OWZ60" s="37"/>
      <c r="OXA60" s="37"/>
      <c r="OXB60" s="37"/>
      <c r="OXC60" s="37"/>
      <c r="OXD60" s="37"/>
      <c r="OXE60" s="37"/>
      <c r="OXF60" s="37"/>
      <c r="OXG60" s="37"/>
      <c r="OXH60" s="37"/>
      <c r="OXI60" s="37"/>
      <c r="OXJ60" s="37"/>
      <c r="OXK60" s="37"/>
      <c r="OXL60" s="37"/>
      <c r="OXM60" s="37"/>
      <c r="OXN60" s="37"/>
      <c r="OXO60" s="37"/>
      <c r="OXP60" s="37"/>
      <c r="OXQ60" s="37"/>
      <c r="OXR60" s="37"/>
      <c r="OXS60" s="37"/>
      <c r="OXT60" s="37"/>
      <c r="OXU60" s="37"/>
      <c r="OXV60" s="37"/>
      <c r="OXW60" s="37"/>
      <c r="OXX60" s="37"/>
      <c r="OXY60" s="37"/>
      <c r="OXZ60" s="37"/>
      <c r="OYA60" s="37"/>
      <c r="OYB60" s="37"/>
      <c r="OYC60" s="37"/>
      <c r="OYD60" s="37"/>
      <c r="OYE60" s="37"/>
      <c r="OYF60" s="37"/>
      <c r="OYG60" s="37"/>
      <c r="OYH60" s="37"/>
      <c r="OYI60" s="37"/>
      <c r="OYJ60" s="37"/>
      <c r="OYK60" s="37"/>
      <c r="OYL60" s="37"/>
      <c r="OYM60" s="37"/>
      <c r="OYN60" s="37"/>
      <c r="OYO60" s="37"/>
      <c r="OYP60" s="37"/>
      <c r="OYQ60" s="37"/>
      <c r="OYR60" s="37"/>
      <c r="OYS60" s="37"/>
      <c r="OYT60" s="37"/>
      <c r="OYU60" s="37"/>
      <c r="OYV60" s="37"/>
      <c r="OYW60" s="37"/>
      <c r="OYX60" s="37"/>
      <c r="OYY60" s="37"/>
      <c r="OYZ60" s="37"/>
      <c r="OZA60" s="37"/>
      <c r="OZB60" s="37"/>
      <c r="OZC60" s="37"/>
      <c r="OZD60" s="37"/>
      <c r="OZE60" s="37"/>
      <c r="OZF60" s="37"/>
      <c r="OZG60" s="37"/>
      <c r="OZH60" s="37"/>
      <c r="OZI60" s="37"/>
      <c r="OZJ60" s="37"/>
      <c r="OZK60" s="37"/>
      <c r="OZL60" s="37"/>
      <c r="OZM60" s="37"/>
      <c r="OZN60" s="37"/>
      <c r="OZO60" s="37"/>
      <c r="OZP60" s="37"/>
      <c r="OZQ60" s="37"/>
      <c r="OZR60" s="37"/>
      <c r="OZS60" s="37"/>
      <c r="OZT60" s="37"/>
      <c r="OZU60" s="37"/>
      <c r="OZV60" s="37"/>
      <c r="OZW60" s="37"/>
      <c r="OZX60" s="37"/>
      <c r="OZY60" s="37"/>
      <c r="OZZ60" s="37"/>
      <c r="PAA60" s="37"/>
      <c r="PAB60" s="37"/>
      <c r="PAC60" s="37"/>
      <c r="PAD60" s="37"/>
      <c r="PAE60" s="37"/>
      <c r="PAF60" s="37"/>
      <c r="PAG60" s="37"/>
      <c r="PAH60" s="37"/>
      <c r="PAI60" s="37"/>
      <c r="PAJ60" s="37"/>
      <c r="PAK60" s="37"/>
      <c r="PAL60" s="37"/>
      <c r="PAM60" s="37"/>
      <c r="PAN60" s="37"/>
      <c r="PAO60" s="37"/>
      <c r="PAP60" s="37"/>
      <c r="PAQ60" s="37"/>
      <c r="PAR60" s="37"/>
      <c r="PAS60" s="37"/>
      <c r="PAT60" s="37"/>
      <c r="PAU60" s="37"/>
      <c r="PAV60" s="37"/>
      <c r="PAW60" s="37"/>
      <c r="PAX60" s="37"/>
      <c r="PAY60" s="37"/>
      <c r="PAZ60" s="37"/>
      <c r="PBA60" s="37"/>
      <c r="PBB60" s="37"/>
      <c r="PBC60" s="37"/>
      <c r="PBD60" s="37"/>
      <c r="PBE60" s="37"/>
      <c r="PBF60" s="37"/>
      <c r="PBG60" s="37"/>
      <c r="PBH60" s="37"/>
      <c r="PBI60" s="37"/>
      <c r="PBJ60" s="37"/>
      <c r="PBK60" s="37"/>
      <c r="PBL60" s="37"/>
      <c r="PBM60" s="37"/>
      <c r="PBN60" s="37"/>
      <c r="PBO60" s="37"/>
      <c r="PBP60" s="37"/>
      <c r="PBQ60" s="37"/>
      <c r="PBR60" s="37"/>
      <c r="PBS60" s="37"/>
      <c r="PBT60" s="37"/>
      <c r="PBU60" s="37"/>
      <c r="PBV60" s="37"/>
      <c r="PBW60" s="37"/>
      <c r="PBX60" s="37"/>
      <c r="PBY60" s="37"/>
      <c r="PBZ60" s="37"/>
      <c r="PCA60" s="37"/>
      <c r="PCB60" s="37"/>
      <c r="PCC60" s="37"/>
      <c r="PCD60" s="37"/>
      <c r="PCE60" s="37"/>
      <c r="PCF60" s="37"/>
      <c r="PCG60" s="37"/>
      <c r="PCH60" s="37"/>
      <c r="PCI60" s="37"/>
      <c r="PCJ60" s="37"/>
      <c r="PCK60" s="37"/>
      <c r="PCL60" s="37"/>
      <c r="PCM60" s="37"/>
      <c r="PCN60" s="37"/>
      <c r="PCO60" s="37"/>
      <c r="PCP60" s="37"/>
      <c r="PCQ60" s="37"/>
      <c r="PCR60" s="37"/>
      <c r="PCS60" s="37"/>
      <c r="PCT60" s="37"/>
      <c r="PCU60" s="37"/>
      <c r="PCV60" s="37"/>
      <c r="PCW60" s="37"/>
      <c r="PCX60" s="37"/>
      <c r="PCY60" s="37"/>
      <c r="PCZ60" s="37"/>
      <c r="PDA60" s="37"/>
      <c r="PDB60" s="37"/>
      <c r="PDC60" s="37"/>
      <c r="PDD60" s="37"/>
      <c r="PDE60" s="37"/>
      <c r="PDF60" s="37"/>
      <c r="PDG60" s="37"/>
      <c r="PDH60" s="37"/>
      <c r="PDI60" s="37"/>
      <c r="PDJ60" s="37"/>
      <c r="PDK60" s="37"/>
      <c r="PDL60" s="37"/>
      <c r="PDM60" s="37"/>
      <c r="PDN60" s="37"/>
      <c r="PDO60" s="37"/>
      <c r="PDP60" s="37"/>
      <c r="PDQ60" s="37"/>
      <c r="PDR60" s="37"/>
      <c r="PDS60" s="37"/>
      <c r="PDT60" s="37"/>
      <c r="PDU60" s="37"/>
      <c r="PDV60" s="37"/>
      <c r="PDW60" s="37"/>
      <c r="PDX60" s="37"/>
      <c r="PDY60" s="37"/>
      <c r="PDZ60" s="37"/>
      <c r="PEA60" s="37"/>
      <c r="PEB60" s="37"/>
      <c r="PEC60" s="37"/>
      <c r="PED60" s="37"/>
      <c r="PEE60" s="37"/>
      <c r="PEF60" s="37"/>
      <c r="PEG60" s="37"/>
      <c r="PEH60" s="37"/>
      <c r="PEI60" s="37"/>
      <c r="PEJ60" s="37"/>
      <c r="PEK60" s="37"/>
      <c r="PEL60" s="37"/>
      <c r="PEM60" s="37"/>
      <c r="PEN60" s="37"/>
      <c r="PEO60" s="37"/>
      <c r="PEP60" s="37"/>
      <c r="PEQ60" s="37"/>
      <c r="PER60" s="37"/>
      <c r="PES60" s="37"/>
      <c r="PET60" s="37"/>
      <c r="PEU60" s="37"/>
      <c r="PEV60" s="37"/>
      <c r="PEW60" s="37"/>
      <c r="PEX60" s="37"/>
      <c r="PEY60" s="37"/>
      <c r="PEZ60" s="37"/>
      <c r="PFA60" s="37"/>
      <c r="PFB60" s="37"/>
      <c r="PFC60" s="37"/>
      <c r="PFD60" s="37"/>
      <c r="PFE60" s="37"/>
      <c r="PFF60" s="37"/>
      <c r="PFG60" s="37"/>
      <c r="PFH60" s="37"/>
      <c r="PFI60" s="37"/>
      <c r="PFJ60" s="37"/>
      <c r="PFK60" s="37"/>
      <c r="PFL60" s="37"/>
      <c r="PFM60" s="37"/>
      <c r="PFN60" s="37"/>
      <c r="PFO60" s="37"/>
      <c r="PFP60" s="37"/>
      <c r="PFQ60" s="37"/>
      <c r="PFR60" s="37"/>
      <c r="PFS60" s="37"/>
      <c r="PFT60" s="37"/>
      <c r="PFU60" s="37"/>
      <c r="PFV60" s="37"/>
      <c r="PFW60" s="37"/>
      <c r="PFX60" s="37"/>
      <c r="PFY60" s="37"/>
      <c r="PFZ60" s="37"/>
      <c r="PGA60" s="37"/>
      <c r="PGB60" s="37"/>
      <c r="PGC60" s="37"/>
      <c r="PGD60" s="37"/>
      <c r="PGE60" s="37"/>
      <c r="PGF60" s="37"/>
      <c r="PGG60" s="37"/>
      <c r="PGH60" s="37"/>
      <c r="PGI60" s="37"/>
      <c r="PGJ60" s="37"/>
      <c r="PGK60" s="37"/>
      <c r="PGL60" s="37"/>
      <c r="PGM60" s="37"/>
      <c r="PGN60" s="37"/>
      <c r="PGO60" s="37"/>
      <c r="PGP60" s="37"/>
      <c r="PGQ60" s="37"/>
      <c r="PGR60" s="37"/>
      <c r="PGS60" s="37"/>
      <c r="PGT60" s="37"/>
      <c r="PGU60" s="37"/>
      <c r="PGV60" s="37"/>
      <c r="PGW60" s="37"/>
      <c r="PGX60" s="37"/>
      <c r="PGY60" s="37"/>
      <c r="PGZ60" s="37"/>
      <c r="PHA60" s="37"/>
      <c r="PHB60" s="37"/>
      <c r="PHC60" s="37"/>
      <c r="PHD60" s="37"/>
      <c r="PHE60" s="37"/>
      <c r="PHF60" s="37"/>
      <c r="PHG60" s="37"/>
      <c r="PHH60" s="37"/>
      <c r="PHI60" s="37"/>
      <c r="PHJ60" s="37"/>
      <c r="PHK60" s="37"/>
      <c r="PHL60" s="37"/>
      <c r="PHM60" s="37"/>
      <c r="PHN60" s="37"/>
      <c r="PHO60" s="37"/>
      <c r="PHP60" s="37"/>
      <c r="PHQ60" s="37"/>
      <c r="PHR60" s="37"/>
      <c r="PHS60" s="37"/>
      <c r="PHT60" s="37"/>
      <c r="PHU60" s="37"/>
      <c r="PHV60" s="37"/>
      <c r="PHW60" s="37"/>
      <c r="PHX60" s="37"/>
      <c r="PHY60" s="37"/>
      <c r="PHZ60" s="37"/>
      <c r="PIA60" s="37"/>
      <c r="PIB60" s="37"/>
      <c r="PIC60" s="37"/>
      <c r="PID60" s="37"/>
      <c r="PIE60" s="37"/>
      <c r="PIF60" s="37"/>
      <c r="PIG60" s="37"/>
      <c r="PIH60" s="37"/>
      <c r="PII60" s="37"/>
      <c r="PIJ60" s="37"/>
      <c r="PIK60" s="37"/>
      <c r="PIL60" s="37"/>
      <c r="PIM60" s="37"/>
      <c r="PIN60" s="37"/>
      <c r="PIO60" s="37"/>
      <c r="PIP60" s="37"/>
      <c r="PIQ60" s="37"/>
      <c r="PIR60" s="37"/>
      <c r="PIS60" s="37"/>
      <c r="PIT60" s="37"/>
      <c r="PIU60" s="37"/>
      <c r="PIV60" s="37"/>
      <c r="PIW60" s="37"/>
      <c r="PIX60" s="37"/>
      <c r="PIY60" s="37"/>
      <c r="PIZ60" s="37"/>
      <c r="PJA60" s="37"/>
      <c r="PJB60" s="37"/>
      <c r="PJC60" s="37"/>
      <c r="PJD60" s="37"/>
      <c r="PJE60" s="37"/>
      <c r="PJF60" s="37"/>
      <c r="PJG60" s="37"/>
      <c r="PJH60" s="37"/>
      <c r="PJI60" s="37"/>
      <c r="PJJ60" s="37"/>
      <c r="PJK60" s="37"/>
      <c r="PJL60" s="37"/>
      <c r="PJM60" s="37"/>
      <c r="PJN60" s="37"/>
      <c r="PJO60" s="37"/>
      <c r="PJP60" s="37"/>
      <c r="PJQ60" s="37"/>
      <c r="PJR60" s="37"/>
      <c r="PJS60" s="37"/>
      <c r="PJT60" s="37"/>
      <c r="PJU60" s="37"/>
      <c r="PJV60" s="37"/>
      <c r="PJW60" s="37"/>
      <c r="PJX60" s="37"/>
      <c r="PJY60" s="37"/>
      <c r="PJZ60" s="37"/>
      <c r="PKA60" s="37"/>
      <c r="PKB60" s="37"/>
      <c r="PKC60" s="37"/>
      <c r="PKD60" s="37"/>
      <c r="PKE60" s="37"/>
      <c r="PKF60" s="37"/>
      <c r="PKG60" s="37"/>
      <c r="PKH60" s="37"/>
      <c r="PKI60" s="37"/>
      <c r="PKJ60" s="37"/>
      <c r="PKK60" s="37"/>
      <c r="PKL60" s="37"/>
      <c r="PKM60" s="37"/>
      <c r="PKN60" s="37"/>
      <c r="PKO60" s="37"/>
      <c r="PKP60" s="37"/>
      <c r="PKQ60" s="37"/>
      <c r="PKR60" s="37"/>
      <c r="PKS60" s="37"/>
      <c r="PKT60" s="37"/>
      <c r="PKU60" s="37"/>
      <c r="PKV60" s="37"/>
      <c r="PKW60" s="37"/>
      <c r="PKX60" s="37"/>
      <c r="PKY60" s="37"/>
      <c r="PKZ60" s="37"/>
      <c r="PLA60" s="37"/>
      <c r="PLB60" s="37"/>
      <c r="PLC60" s="37"/>
      <c r="PLD60" s="37"/>
      <c r="PLE60" s="37"/>
      <c r="PLF60" s="37"/>
      <c r="PLG60" s="37"/>
      <c r="PLH60" s="37"/>
      <c r="PLI60" s="37"/>
      <c r="PLJ60" s="37"/>
      <c r="PLK60" s="37"/>
      <c r="PLL60" s="37"/>
      <c r="PLM60" s="37"/>
      <c r="PLN60" s="37"/>
      <c r="PLO60" s="37"/>
      <c r="PLP60" s="37"/>
      <c r="PLQ60" s="37"/>
      <c r="PLR60" s="37"/>
      <c r="PLS60" s="37"/>
      <c r="PLT60" s="37"/>
      <c r="PLU60" s="37"/>
      <c r="PLV60" s="37"/>
      <c r="PLW60" s="37"/>
      <c r="PLX60" s="37"/>
      <c r="PLY60" s="37"/>
      <c r="PLZ60" s="37"/>
      <c r="PMA60" s="37"/>
      <c r="PMB60" s="37"/>
      <c r="PMC60" s="37"/>
      <c r="PMD60" s="37"/>
      <c r="PME60" s="37"/>
      <c r="PMF60" s="37"/>
      <c r="PMG60" s="37"/>
      <c r="PMH60" s="37"/>
      <c r="PMI60" s="37"/>
      <c r="PMJ60" s="37"/>
      <c r="PMK60" s="37"/>
      <c r="PML60" s="37"/>
      <c r="PMM60" s="37"/>
      <c r="PMN60" s="37"/>
      <c r="PMO60" s="37"/>
      <c r="PMP60" s="37"/>
      <c r="PMQ60" s="37"/>
      <c r="PMR60" s="37"/>
      <c r="PMS60" s="37"/>
      <c r="PMT60" s="37"/>
      <c r="PMU60" s="37"/>
      <c r="PMV60" s="37"/>
      <c r="PMW60" s="37"/>
      <c r="PMX60" s="37"/>
      <c r="PMY60" s="37"/>
      <c r="PMZ60" s="37"/>
      <c r="PNA60" s="37"/>
      <c r="PNB60" s="37"/>
      <c r="PNC60" s="37"/>
      <c r="PND60" s="37"/>
      <c r="PNE60" s="37"/>
      <c r="PNF60" s="37"/>
      <c r="PNG60" s="37"/>
      <c r="PNH60" s="37"/>
      <c r="PNI60" s="37"/>
      <c r="PNJ60" s="37"/>
      <c r="PNK60" s="37"/>
      <c r="PNL60" s="37"/>
      <c r="PNM60" s="37"/>
      <c r="PNN60" s="37"/>
      <c r="PNO60" s="37"/>
      <c r="PNP60" s="37"/>
      <c r="PNQ60" s="37"/>
      <c r="PNR60" s="37"/>
      <c r="PNS60" s="37"/>
      <c r="PNT60" s="37"/>
      <c r="PNU60" s="37"/>
      <c r="PNV60" s="37"/>
      <c r="PNW60" s="37"/>
      <c r="PNX60" s="37"/>
      <c r="PNY60" s="37"/>
      <c r="PNZ60" s="37"/>
      <c r="POA60" s="37"/>
      <c r="POB60" s="37"/>
      <c r="POC60" s="37"/>
      <c r="POD60" s="37"/>
      <c r="POE60" s="37"/>
      <c r="POF60" s="37"/>
      <c r="POG60" s="37"/>
      <c r="POH60" s="37"/>
      <c r="POI60" s="37"/>
      <c r="POJ60" s="37"/>
      <c r="POK60" s="37"/>
      <c r="POL60" s="37"/>
      <c r="POM60" s="37"/>
      <c r="PON60" s="37"/>
      <c r="POO60" s="37"/>
      <c r="POP60" s="37"/>
      <c r="POQ60" s="37"/>
      <c r="POR60" s="37"/>
      <c r="POS60" s="37"/>
      <c r="POT60" s="37"/>
      <c r="POU60" s="37"/>
      <c r="POV60" s="37"/>
      <c r="POW60" s="37"/>
      <c r="POX60" s="37"/>
      <c r="POY60" s="37"/>
      <c r="POZ60" s="37"/>
      <c r="PPA60" s="37"/>
      <c r="PPB60" s="37"/>
      <c r="PPC60" s="37"/>
      <c r="PPD60" s="37"/>
      <c r="PPE60" s="37"/>
      <c r="PPF60" s="37"/>
      <c r="PPG60" s="37"/>
      <c r="PPH60" s="37"/>
      <c r="PPI60" s="37"/>
      <c r="PPJ60" s="37"/>
      <c r="PPK60" s="37"/>
      <c r="PPL60" s="37"/>
      <c r="PPM60" s="37"/>
      <c r="PPN60" s="37"/>
      <c r="PPO60" s="37"/>
      <c r="PPP60" s="37"/>
      <c r="PPQ60" s="37"/>
      <c r="PPR60" s="37"/>
      <c r="PPS60" s="37"/>
      <c r="PPT60" s="37"/>
      <c r="PPU60" s="37"/>
      <c r="PPV60" s="37"/>
      <c r="PPW60" s="37"/>
      <c r="PPX60" s="37"/>
      <c r="PPY60" s="37"/>
      <c r="PPZ60" s="37"/>
      <c r="PQA60" s="37"/>
      <c r="PQB60" s="37"/>
      <c r="PQC60" s="37"/>
      <c r="PQD60" s="37"/>
      <c r="PQE60" s="37"/>
      <c r="PQF60" s="37"/>
      <c r="PQG60" s="37"/>
      <c r="PQH60" s="37"/>
      <c r="PQI60" s="37"/>
      <c r="PQJ60" s="37"/>
      <c r="PQK60" s="37"/>
      <c r="PQL60" s="37"/>
      <c r="PQM60" s="37"/>
      <c r="PQN60" s="37"/>
      <c r="PQO60" s="37"/>
      <c r="PQP60" s="37"/>
      <c r="PQQ60" s="37"/>
      <c r="PQR60" s="37"/>
      <c r="PQS60" s="37"/>
      <c r="PQT60" s="37"/>
      <c r="PQU60" s="37"/>
      <c r="PQV60" s="37"/>
      <c r="PQW60" s="37"/>
      <c r="PQX60" s="37"/>
      <c r="PQY60" s="37"/>
      <c r="PQZ60" s="37"/>
      <c r="PRA60" s="37"/>
      <c r="PRB60" s="37"/>
      <c r="PRC60" s="37"/>
      <c r="PRD60" s="37"/>
      <c r="PRE60" s="37"/>
      <c r="PRF60" s="37"/>
      <c r="PRG60" s="37"/>
      <c r="PRH60" s="37"/>
      <c r="PRI60" s="37"/>
      <c r="PRJ60" s="37"/>
      <c r="PRK60" s="37"/>
      <c r="PRL60" s="37"/>
      <c r="PRM60" s="37"/>
      <c r="PRN60" s="37"/>
      <c r="PRO60" s="37"/>
      <c r="PRP60" s="37"/>
      <c r="PRQ60" s="37"/>
      <c r="PRR60" s="37"/>
      <c r="PRS60" s="37"/>
      <c r="PRT60" s="37"/>
      <c r="PRU60" s="37"/>
      <c r="PRV60" s="37"/>
      <c r="PRW60" s="37"/>
      <c r="PRX60" s="37"/>
      <c r="PRY60" s="37"/>
      <c r="PRZ60" s="37"/>
      <c r="PSA60" s="37"/>
      <c r="PSB60" s="37"/>
      <c r="PSC60" s="37"/>
      <c r="PSD60" s="37"/>
      <c r="PSE60" s="37"/>
      <c r="PSF60" s="37"/>
      <c r="PSG60" s="37"/>
      <c r="PSH60" s="37"/>
      <c r="PSI60" s="37"/>
      <c r="PSJ60" s="37"/>
      <c r="PSK60" s="37"/>
      <c r="PSL60" s="37"/>
      <c r="PSM60" s="37"/>
      <c r="PSN60" s="37"/>
      <c r="PSO60" s="37"/>
      <c r="PSP60" s="37"/>
      <c r="PSQ60" s="37"/>
      <c r="PSR60" s="37"/>
      <c r="PSS60" s="37"/>
      <c r="PST60" s="37"/>
      <c r="PSU60" s="37"/>
      <c r="PSV60" s="37"/>
      <c r="PSW60" s="37"/>
      <c r="PSX60" s="37"/>
      <c r="PSY60" s="37"/>
      <c r="PSZ60" s="37"/>
      <c r="PTA60" s="37"/>
      <c r="PTB60" s="37"/>
      <c r="PTC60" s="37"/>
      <c r="PTD60" s="37"/>
      <c r="PTE60" s="37"/>
      <c r="PTF60" s="37"/>
      <c r="PTG60" s="37"/>
      <c r="PTH60" s="37"/>
      <c r="PTI60" s="37"/>
      <c r="PTJ60" s="37"/>
      <c r="PTK60" s="37"/>
      <c r="PTL60" s="37"/>
      <c r="PTM60" s="37"/>
      <c r="PTN60" s="37"/>
      <c r="PTO60" s="37"/>
      <c r="PTP60" s="37"/>
      <c r="PTQ60" s="37"/>
      <c r="PTR60" s="37"/>
      <c r="PTS60" s="37"/>
      <c r="PTT60" s="37"/>
      <c r="PTU60" s="37"/>
      <c r="PTV60" s="37"/>
      <c r="PTW60" s="37"/>
      <c r="PTX60" s="37"/>
      <c r="PTY60" s="37"/>
      <c r="PTZ60" s="37"/>
      <c r="PUA60" s="37"/>
      <c r="PUB60" s="37"/>
      <c r="PUC60" s="37"/>
      <c r="PUD60" s="37"/>
      <c r="PUE60" s="37"/>
      <c r="PUF60" s="37"/>
      <c r="PUG60" s="37"/>
      <c r="PUH60" s="37"/>
      <c r="PUI60" s="37"/>
      <c r="PUJ60" s="37"/>
      <c r="PUK60" s="37"/>
      <c r="PUL60" s="37"/>
      <c r="PUM60" s="37"/>
      <c r="PUN60" s="37"/>
      <c r="PUO60" s="37"/>
      <c r="PUP60" s="37"/>
      <c r="PUQ60" s="37"/>
      <c r="PUR60" s="37"/>
      <c r="PUS60" s="37"/>
      <c r="PUT60" s="37"/>
      <c r="PUU60" s="37"/>
      <c r="PUV60" s="37"/>
      <c r="PUW60" s="37"/>
      <c r="PUX60" s="37"/>
      <c r="PUY60" s="37"/>
      <c r="PUZ60" s="37"/>
      <c r="PVA60" s="37"/>
      <c r="PVB60" s="37"/>
      <c r="PVC60" s="37"/>
      <c r="PVD60" s="37"/>
      <c r="PVE60" s="37"/>
      <c r="PVF60" s="37"/>
      <c r="PVG60" s="37"/>
      <c r="PVH60" s="37"/>
      <c r="PVI60" s="37"/>
      <c r="PVJ60" s="37"/>
      <c r="PVK60" s="37"/>
      <c r="PVL60" s="37"/>
      <c r="PVM60" s="37"/>
      <c r="PVN60" s="37"/>
      <c r="PVO60" s="37"/>
      <c r="PVP60" s="37"/>
      <c r="PVQ60" s="37"/>
      <c r="PVR60" s="37"/>
      <c r="PVS60" s="37"/>
      <c r="PVT60" s="37"/>
      <c r="PVU60" s="37"/>
      <c r="PVV60" s="37"/>
      <c r="PVW60" s="37"/>
      <c r="PVX60" s="37"/>
      <c r="PVY60" s="37"/>
      <c r="PVZ60" s="37"/>
      <c r="PWA60" s="37"/>
      <c r="PWB60" s="37"/>
      <c r="PWC60" s="37"/>
      <c r="PWD60" s="37"/>
      <c r="PWE60" s="37"/>
      <c r="PWF60" s="37"/>
      <c r="PWG60" s="37"/>
      <c r="PWH60" s="37"/>
      <c r="PWI60" s="37"/>
      <c r="PWJ60" s="37"/>
      <c r="PWK60" s="37"/>
      <c r="PWL60" s="37"/>
      <c r="PWM60" s="37"/>
      <c r="PWN60" s="37"/>
      <c r="PWO60" s="37"/>
      <c r="PWP60" s="37"/>
      <c r="PWQ60" s="37"/>
      <c r="PWR60" s="37"/>
      <c r="PWS60" s="37"/>
      <c r="PWT60" s="37"/>
      <c r="PWU60" s="37"/>
      <c r="PWV60" s="37"/>
      <c r="PWW60" s="37"/>
      <c r="PWX60" s="37"/>
      <c r="PWY60" s="37"/>
      <c r="PWZ60" s="37"/>
      <c r="PXA60" s="37"/>
      <c r="PXB60" s="37"/>
      <c r="PXC60" s="37"/>
      <c r="PXD60" s="37"/>
      <c r="PXE60" s="37"/>
      <c r="PXF60" s="37"/>
      <c r="PXG60" s="37"/>
      <c r="PXH60" s="37"/>
      <c r="PXI60" s="37"/>
      <c r="PXJ60" s="37"/>
      <c r="PXK60" s="37"/>
      <c r="PXL60" s="37"/>
      <c r="PXM60" s="37"/>
      <c r="PXN60" s="37"/>
      <c r="PXO60" s="37"/>
      <c r="PXP60" s="37"/>
      <c r="PXQ60" s="37"/>
      <c r="PXR60" s="37"/>
      <c r="PXS60" s="37"/>
      <c r="PXT60" s="37"/>
      <c r="PXU60" s="37"/>
      <c r="PXV60" s="37"/>
      <c r="PXW60" s="37"/>
      <c r="PXX60" s="37"/>
      <c r="PXY60" s="37"/>
      <c r="PXZ60" s="37"/>
      <c r="PYA60" s="37"/>
      <c r="PYB60" s="37"/>
      <c r="PYC60" s="37"/>
      <c r="PYD60" s="37"/>
      <c r="PYE60" s="37"/>
      <c r="PYF60" s="37"/>
      <c r="PYG60" s="37"/>
      <c r="PYH60" s="37"/>
      <c r="PYI60" s="37"/>
      <c r="PYJ60" s="37"/>
      <c r="PYK60" s="37"/>
      <c r="PYL60" s="37"/>
      <c r="PYM60" s="37"/>
      <c r="PYN60" s="37"/>
      <c r="PYO60" s="37"/>
      <c r="PYP60" s="37"/>
      <c r="PYQ60" s="37"/>
      <c r="PYR60" s="37"/>
      <c r="PYS60" s="37"/>
      <c r="PYT60" s="37"/>
      <c r="PYU60" s="37"/>
      <c r="PYV60" s="37"/>
      <c r="PYW60" s="37"/>
      <c r="PYX60" s="37"/>
      <c r="PYY60" s="37"/>
      <c r="PYZ60" s="37"/>
      <c r="PZA60" s="37"/>
      <c r="PZB60" s="37"/>
      <c r="PZC60" s="37"/>
      <c r="PZD60" s="37"/>
      <c r="PZE60" s="37"/>
      <c r="PZF60" s="37"/>
      <c r="PZG60" s="37"/>
      <c r="PZH60" s="37"/>
      <c r="PZI60" s="37"/>
      <c r="PZJ60" s="37"/>
      <c r="PZK60" s="37"/>
      <c r="PZL60" s="37"/>
      <c r="PZM60" s="37"/>
      <c r="PZN60" s="37"/>
      <c r="PZO60" s="37"/>
      <c r="PZP60" s="37"/>
      <c r="PZQ60" s="37"/>
      <c r="PZR60" s="37"/>
      <c r="PZS60" s="37"/>
      <c r="PZT60" s="37"/>
      <c r="PZU60" s="37"/>
      <c r="PZV60" s="37"/>
      <c r="PZW60" s="37"/>
      <c r="PZX60" s="37"/>
      <c r="PZY60" s="37"/>
      <c r="PZZ60" s="37"/>
      <c r="QAA60" s="37"/>
      <c r="QAB60" s="37"/>
      <c r="QAC60" s="37"/>
      <c r="QAD60" s="37"/>
      <c r="QAE60" s="37"/>
      <c r="QAF60" s="37"/>
      <c r="QAG60" s="37"/>
      <c r="QAH60" s="37"/>
      <c r="QAI60" s="37"/>
      <c r="QAJ60" s="37"/>
      <c r="QAK60" s="37"/>
      <c r="QAL60" s="37"/>
      <c r="QAM60" s="37"/>
      <c r="QAN60" s="37"/>
      <c r="QAO60" s="37"/>
      <c r="QAP60" s="37"/>
      <c r="QAQ60" s="37"/>
      <c r="QAR60" s="37"/>
      <c r="QAS60" s="37"/>
      <c r="QAT60" s="37"/>
      <c r="QAU60" s="37"/>
      <c r="QAV60" s="37"/>
      <c r="QAW60" s="37"/>
      <c r="QAX60" s="37"/>
      <c r="QAY60" s="37"/>
      <c r="QAZ60" s="37"/>
      <c r="QBA60" s="37"/>
      <c r="QBB60" s="37"/>
      <c r="QBC60" s="37"/>
      <c r="QBD60" s="37"/>
      <c r="QBE60" s="37"/>
      <c r="QBF60" s="37"/>
      <c r="QBG60" s="37"/>
      <c r="QBH60" s="37"/>
      <c r="QBI60" s="37"/>
      <c r="QBJ60" s="37"/>
      <c r="QBK60" s="37"/>
      <c r="QBL60" s="37"/>
      <c r="QBM60" s="37"/>
      <c r="QBN60" s="37"/>
      <c r="QBO60" s="37"/>
      <c r="QBP60" s="37"/>
      <c r="QBQ60" s="37"/>
      <c r="QBR60" s="37"/>
      <c r="QBS60" s="37"/>
      <c r="QBT60" s="37"/>
      <c r="QBU60" s="37"/>
      <c r="QBV60" s="37"/>
      <c r="QBW60" s="37"/>
      <c r="QBX60" s="37"/>
      <c r="QBY60" s="37"/>
      <c r="QBZ60" s="37"/>
      <c r="QCA60" s="37"/>
      <c r="QCB60" s="37"/>
      <c r="QCC60" s="37"/>
      <c r="QCD60" s="37"/>
      <c r="QCE60" s="37"/>
      <c r="QCF60" s="37"/>
      <c r="QCG60" s="37"/>
      <c r="QCH60" s="37"/>
      <c r="QCI60" s="37"/>
      <c r="QCJ60" s="37"/>
      <c r="QCK60" s="37"/>
      <c r="QCL60" s="37"/>
      <c r="QCM60" s="37"/>
      <c r="QCN60" s="37"/>
      <c r="QCO60" s="37"/>
      <c r="QCP60" s="37"/>
      <c r="QCQ60" s="37"/>
      <c r="QCR60" s="37"/>
      <c r="QCS60" s="37"/>
      <c r="QCT60" s="37"/>
      <c r="QCU60" s="37"/>
      <c r="QCV60" s="37"/>
      <c r="QCW60" s="37"/>
      <c r="QCX60" s="37"/>
      <c r="QCY60" s="37"/>
      <c r="QCZ60" s="37"/>
      <c r="QDA60" s="37"/>
      <c r="QDB60" s="37"/>
      <c r="QDC60" s="37"/>
      <c r="QDD60" s="37"/>
      <c r="QDE60" s="37"/>
      <c r="QDF60" s="37"/>
      <c r="QDG60" s="37"/>
      <c r="QDH60" s="37"/>
      <c r="QDI60" s="37"/>
      <c r="QDJ60" s="37"/>
      <c r="QDK60" s="37"/>
      <c r="QDL60" s="37"/>
      <c r="QDM60" s="37"/>
      <c r="QDN60" s="37"/>
      <c r="QDO60" s="37"/>
      <c r="QDP60" s="37"/>
      <c r="QDQ60" s="37"/>
      <c r="QDR60" s="37"/>
      <c r="QDS60" s="37"/>
      <c r="QDT60" s="37"/>
      <c r="QDU60" s="37"/>
      <c r="QDV60" s="37"/>
      <c r="QDW60" s="37"/>
      <c r="QDX60" s="37"/>
      <c r="QDY60" s="37"/>
      <c r="QDZ60" s="37"/>
      <c r="QEA60" s="37"/>
      <c r="QEB60" s="37"/>
      <c r="QEC60" s="37"/>
      <c r="QED60" s="37"/>
      <c r="QEE60" s="37"/>
      <c r="QEF60" s="37"/>
      <c r="QEG60" s="37"/>
      <c r="QEH60" s="37"/>
      <c r="QEI60" s="37"/>
      <c r="QEJ60" s="37"/>
      <c r="QEK60" s="37"/>
      <c r="QEL60" s="37"/>
      <c r="QEM60" s="37"/>
      <c r="QEN60" s="37"/>
      <c r="QEO60" s="37"/>
      <c r="QEP60" s="37"/>
      <c r="QEQ60" s="37"/>
      <c r="QER60" s="37"/>
      <c r="QES60" s="37"/>
      <c r="QET60" s="37"/>
      <c r="QEU60" s="37"/>
      <c r="QEV60" s="37"/>
      <c r="QEW60" s="37"/>
      <c r="QEX60" s="37"/>
      <c r="QEY60" s="37"/>
      <c r="QEZ60" s="37"/>
      <c r="QFA60" s="37"/>
      <c r="QFB60" s="37"/>
      <c r="QFC60" s="37"/>
      <c r="QFD60" s="37"/>
      <c r="QFE60" s="37"/>
      <c r="QFF60" s="37"/>
      <c r="QFG60" s="37"/>
      <c r="QFH60" s="37"/>
      <c r="QFI60" s="37"/>
      <c r="QFJ60" s="37"/>
      <c r="QFK60" s="37"/>
      <c r="QFL60" s="37"/>
      <c r="QFM60" s="37"/>
      <c r="QFN60" s="37"/>
      <c r="QFO60" s="37"/>
      <c r="QFP60" s="37"/>
      <c r="QFQ60" s="37"/>
      <c r="QFR60" s="37"/>
      <c r="QFS60" s="37"/>
      <c r="QFT60" s="37"/>
      <c r="QFU60" s="37"/>
      <c r="QFV60" s="37"/>
      <c r="QFW60" s="37"/>
      <c r="QFX60" s="37"/>
      <c r="QFY60" s="37"/>
      <c r="QFZ60" s="37"/>
      <c r="QGA60" s="37"/>
      <c r="QGB60" s="37"/>
      <c r="QGC60" s="37"/>
      <c r="QGD60" s="37"/>
      <c r="QGE60" s="37"/>
      <c r="QGF60" s="37"/>
      <c r="QGG60" s="37"/>
      <c r="QGH60" s="37"/>
      <c r="QGI60" s="37"/>
      <c r="QGJ60" s="37"/>
      <c r="QGK60" s="37"/>
      <c r="QGL60" s="37"/>
      <c r="QGM60" s="37"/>
      <c r="QGN60" s="37"/>
      <c r="QGO60" s="37"/>
      <c r="QGP60" s="37"/>
      <c r="QGQ60" s="37"/>
      <c r="QGR60" s="37"/>
      <c r="QGS60" s="37"/>
      <c r="QGT60" s="37"/>
      <c r="QGU60" s="37"/>
      <c r="QGV60" s="37"/>
      <c r="QGW60" s="37"/>
      <c r="QGX60" s="37"/>
      <c r="QGY60" s="37"/>
      <c r="QGZ60" s="37"/>
      <c r="QHA60" s="37"/>
      <c r="QHB60" s="37"/>
      <c r="QHC60" s="37"/>
      <c r="QHD60" s="37"/>
      <c r="QHE60" s="37"/>
      <c r="QHF60" s="37"/>
      <c r="QHG60" s="37"/>
      <c r="QHH60" s="37"/>
      <c r="QHI60" s="37"/>
      <c r="QHJ60" s="37"/>
      <c r="QHK60" s="37"/>
      <c r="QHL60" s="37"/>
      <c r="QHM60" s="37"/>
      <c r="QHN60" s="37"/>
      <c r="QHO60" s="37"/>
      <c r="QHP60" s="37"/>
      <c r="QHQ60" s="37"/>
      <c r="QHR60" s="37"/>
      <c r="QHS60" s="37"/>
      <c r="QHT60" s="37"/>
      <c r="QHU60" s="37"/>
      <c r="QHV60" s="37"/>
      <c r="QHW60" s="37"/>
      <c r="QHX60" s="37"/>
      <c r="QHY60" s="37"/>
      <c r="QHZ60" s="37"/>
      <c r="QIA60" s="37"/>
      <c r="QIB60" s="37"/>
      <c r="QIC60" s="37"/>
      <c r="QID60" s="37"/>
      <c r="QIE60" s="37"/>
      <c r="QIF60" s="37"/>
      <c r="QIG60" s="37"/>
      <c r="QIH60" s="37"/>
      <c r="QII60" s="37"/>
      <c r="QIJ60" s="37"/>
      <c r="QIK60" s="37"/>
      <c r="QIL60" s="37"/>
      <c r="QIM60" s="37"/>
      <c r="QIN60" s="37"/>
      <c r="QIO60" s="37"/>
      <c r="QIP60" s="37"/>
      <c r="QIQ60" s="37"/>
      <c r="QIR60" s="37"/>
      <c r="QIS60" s="37"/>
      <c r="QIT60" s="37"/>
      <c r="QIU60" s="37"/>
      <c r="QIV60" s="37"/>
      <c r="QIW60" s="37"/>
      <c r="QIX60" s="37"/>
      <c r="QIY60" s="37"/>
      <c r="QIZ60" s="37"/>
      <c r="QJA60" s="37"/>
      <c r="QJB60" s="37"/>
      <c r="QJC60" s="37"/>
      <c r="QJD60" s="37"/>
      <c r="QJE60" s="37"/>
      <c r="QJF60" s="37"/>
      <c r="QJG60" s="37"/>
      <c r="QJH60" s="37"/>
      <c r="QJI60" s="37"/>
      <c r="QJJ60" s="37"/>
      <c r="QJK60" s="37"/>
      <c r="QJL60" s="37"/>
      <c r="QJM60" s="37"/>
      <c r="QJN60" s="37"/>
      <c r="QJO60" s="37"/>
      <c r="QJP60" s="37"/>
      <c r="QJQ60" s="37"/>
      <c r="QJR60" s="37"/>
      <c r="QJS60" s="37"/>
      <c r="QJT60" s="37"/>
      <c r="QJU60" s="37"/>
      <c r="QJV60" s="37"/>
      <c r="QJW60" s="37"/>
      <c r="QJX60" s="37"/>
      <c r="QJY60" s="37"/>
      <c r="QJZ60" s="37"/>
      <c r="QKA60" s="37"/>
      <c r="QKB60" s="37"/>
      <c r="QKC60" s="37"/>
      <c r="QKD60" s="37"/>
      <c r="QKE60" s="37"/>
      <c r="QKF60" s="37"/>
      <c r="QKG60" s="37"/>
      <c r="QKH60" s="37"/>
      <c r="QKI60" s="37"/>
      <c r="QKJ60" s="37"/>
      <c r="QKK60" s="37"/>
      <c r="QKL60" s="37"/>
      <c r="QKM60" s="37"/>
      <c r="QKN60" s="37"/>
      <c r="QKO60" s="37"/>
      <c r="QKP60" s="37"/>
      <c r="QKQ60" s="37"/>
      <c r="QKR60" s="37"/>
      <c r="QKS60" s="37"/>
      <c r="QKT60" s="37"/>
      <c r="QKU60" s="37"/>
      <c r="QKV60" s="37"/>
      <c r="QKW60" s="37"/>
      <c r="QKX60" s="37"/>
      <c r="QKY60" s="37"/>
      <c r="QKZ60" s="37"/>
      <c r="QLA60" s="37"/>
      <c r="QLB60" s="37"/>
      <c r="QLC60" s="37"/>
      <c r="QLD60" s="37"/>
      <c r="QLE60" s="37"/>
      <c r="QLF60" s="37"/>
      <c r="QLG60" s="37"/>
      <c r="QLH60" s="37"/>
      <c r="QLI60" s="37"/>
      <c r="QLJ60" s="37"/>
      <c r="QLK60" s="37"/>
      <c r="QLL60" s="37"/>
      <c r="QLM60" s="37"/>
      <c r="QLN60" s="37"/>
      <c r="QLO60" s="37"/>
      <c r="QLP60" s="37"/>
      <c r="QLQ60" s="37"/>
      <c r="QLR60" s="37"/>
      <c r="QLS60" s="37"/>
      <c r="QLT60" s="37"/>
      <c r="QLU60" s="37"/>
      <c r="QLV60" s="37"/>
      <c r="QLW60" s="37"/>
      <c r="QLX60" s="37"/>
      <c r="QLY60" s="37"/>
      <c r="QLZ60" s="37"/>
      <c r="QMA60" s="37"/>
      <c r="QMB60" s="37"/>
      <c r="QMC60" s="37"/>
      <c r="QMD60" s="37"/>
      <c r="QME60" s="37"/>
      <c r="QMF60" s="37"/>
      <c r="QMG60" s="37"/>
      <c r="QMH60" s="37"/>
      <c r="QMI60" s="37"/>
      <c r="QMJ60" s="37"/>
      <c r="QMK60" s="37"/>
      <c r="QML60" s="37"/>
      <c r="QMM60" s="37"/>
      <c r="QMN60" s="37"/>
      <c r="QMO60" s="37"/>
      <c r="QMP60" s="37"/>
      <c r="QMQ60" s="37"/>
      <c r="QMR60" s="37"/>
      <c r="QMS60" s="37"/>
      <c r="QMT60" s="37"/>
      <c r="QMU60" s="37"/>
      <c r="QMV60" s="37"/>
      <c r="QMW60" s="37"/>
      <c r="QMX60" s="37"/>
      <c r="QMY60" s="37"/>
      <c r="QMZ60" s="37"/>
      <c r="QNA60" s="37"/>
      <c r="QNB60" s="37"/>
      <c r="QNC60" s="37"/>
      <c r="QND60" s="37"/>
      <c r="QNE60" s="37"/>
      <c r="QNF60" s="37"/>
      <c r="QNG60" s="37"/>
      <c r="QNH60" s="37"/>
      <c r="QNI60" s="37"/>
      <c r="QNJ60" s="37"/>
      <c r="QNK60" s="37"/>
      <c r="QNL60" s="37"/>
      <c r="QNM60" s="37"/>
      <c r="QNN60" s="37"/>
      <c r="QNO60" s="37"/>
      <c r="QNP60" s="37"/>
      <c r="QNQ60" s="37"/>
      <c r="QNR60" s="37"/>
      <c r="QNS60" s="37"/>
      <c r="QNT60" s="37"/>
      <c r="QNU60" s="37"/>
      <c r="QNV60" s="37"/>
      <c r="QNW60" s="37"/>
      <c r="QNX60" s="37"/>
      <c r="QNY60" s="37"/>
      <c r="QNZ60" s="37"/>
      <c r="QOA60" s="37"/>
      <c r="QOB60" s="37"/>
      <c r="QOC60" s="37"/>
      <c r="QOD60" s="37"/>
      <c r="QOE60" s="37"/>
      <c r="QOF60" s="37"/>
      <c r="QOG60" s="37"/>
      <c r="QOH60" s="37"/>
      <c r="QOI60" s="37"/>
      <c r="QOJ60" s="37"/>
      <c r="QOK60" s="37"/>
      <c r="QOL60" s="37"/>
      <c r="QOM60" s="37"/>
      <c r="QON60" s="37"/>
      <c r="QOO60" s="37"/>
      <c r="QOP60" s="37"/>
      <c r="QOQ60" s="37"/>
      <c r="QOR60" s="37"/>
      <c r="QOS60" s="37"/>
      <c r="QOT60" s="37"/>
      <c r="QOU60" s="37"/>
      <c r="QOV60" s="37"/>
      <c r="QOW60" s="37"/>
      <c r="QOX60" s="37"/>
      <c r="QOY60" s="37"/>
      <c r="QOZ60" s="37"/>
      <c r="QPA60" s="37"/>
      <c r="QPB60" s="37"/>
      <c r="QPC60" s="37"/>
      <c r="QPD60" s="37"/>
      <c r="QPE60" s="37"/>
      <c r="QPF60" s="37"/>
      <c r="QPG60" s="37"/>
      <c r="QPH60" s="37"/>
      <c r="QPI60" s="37"/>
      <c r="QPJ60" s="37"/>
      <c r="QPK60" s="37"/>
      <c r="QPL60" s="37"/>
      <c r="QPM60" s="37"/>
      <c r="QPN60" s="37"/>
      <c r="QPO60" s="37"/>
      <c r="QPP60" s="37"/>
      <c r="QPQ60" s="37"/>
      <c r="QPR60" s="37"/>
      <c r="QPS60" s="37"/>
      <c r="QPT60" s="37"/>
      <c r="QPU60" s="37"/>
      <c r="QPV60" s="37"/>
      <c r="QPW60" s="37"/>
      <c r="QPX60" s="37"/>
      <c r="QPY60" s="37"/>
      <c r="QPZ60" s="37"/>
      <c r="QQA60" s="37"/>
      <c r="QQB60" s="37"/>
      <c r="QQC60" s="37"/>
      <c r="QQD60" s="37"/>
      <c r="QQE60" s="37"/>
      <c r="QQF60" s="37"/>
      <c r="QQG60" s="37"/>
      <c r="QQH60" s="37"/>
      <c r="QQI60" s="37"/>
      <c r="QQJ60" s="37"/>
      <c r="QQK60" s="37"/>
      <c r="QQL60" s="37"/>
      <c r="QQM60" s="37"/>
      <c r="QQN60" s="37"/>
      <c r="QQO60" s="37"/>
      <c r="QQP60" s="37"/>
      <c r="QQQ60" s="37"/>
      <c r="QQR60" s="37"/>
      <c r="QQS60" s="37"/>
      <c r="QQT60" s="37"/>
      <c r="QQU60" s="37"/>
      <c r="QQV60" s="37"/>
      <c r="QQW60" s="37"/>
      <c r="QQX60" s="37"/>
      <c r="QQY60" s="37"/>
      <c r="QQZ60" s="37"/>
      <c r="QRA60" s="37"/>
      <c r="QRB60" s="37"/>
      <c r="QRC60" s="37"/>
      <c r="QRD60" s="37"/>
      <c r="QRE60" s="37"/>
      <c r="QRF60" s="37"/>
      <c r="QRG60" s="37"/>
      <c r="QRH60" s="37"/>
      <c r="QRI60" s="37"/>
      <c r="QRJ60" s="37"/>
      <c r="QRK60" s="37"/>
      <c r="QRL60" s="37"/>
      <c r="QRM60" s="37"/>
      <c r="QRN60" s="37"/>
      <c r="QRO60" s="37"/>
      <c r="QRP60" s="37"/>
      <c r="QRQ60" s="37"/>
      <c r="QRR60" s="37"/>
      <c r="QRS60" s="37"/>
      <c r="QRT60" s="37"/>
      <c r="QRU60" s="37"/>
      <c r="QRV60" s="37"/>
      <c r="QRW60" s="37"/>
      <c r="QRX60" s="37"/>
      <c r="QRY60" s="37"/>
      <c r="QRZ60" s="37"/>
      <c r="QSA60" s="37"/>
      <c r="QSB60" s="37"/>
      <c r="QSC60" s="37"/>
      <c r="QSD60" s="37"/>
      <c r="QSE60" s="37"/>
      <c r="QSF60" s="37"/>
      <c r="QSG60" s="37"/>
      <c r="QSH60" s="37"/>
      <c r="QSI60" s="37"/>
      <c r="QSJ60" s="37"/>
      <c r="QSK60" s="37"/>
      <c r="QSL60" s="37"/>
      <c r="QSM60" s="37"/>
      <c r="QSN60" s="37"/>
      <c r="QSO60" s="37"/>
      <c r="QSP60" s="37"/>
      <c r="QSQ60" s="37"/>
      <c r="QSR60" s="37"/>
      <c r="QSS60" s="37"/>
      <c r="QST60" s="37"/>
      <c r="QSU60" s="37"/>
      <c r="QSV60" s="37"/>
      <c r="QSW60" s="37"/>
      <c r="QSX60" s="37"/>
      <c r="QSY60" s="37"/>
      <c r="QSZ60" s="37"/>
      <c r="QTA60" s="37"/>
      <c r="QTB60" s="37"/>
      <c r="QTC60" s="37"/>
      <c r="QTD60" s="37"/>
      <c r="QTE60" s="37"/>
      <c r="QTF60" s="37"/>
      <c r="QTG60" s="37"/>
      <c r="QTH60" s="37"/>
      <c r="QTI60" s="37"/>
      <c r="QTJ60" s="37"/>
      <c r="QTK60" s="37"/>
      <c r="QTL60" s="37"/>
      <c r="QTM60" s="37"/>
      <c r="QTN60" s="37"/>
      <c r="QTO60" s="37"/>
      <c r="QTP60" s="37"/>
      <c r="QTQ60" s="37"/>
      <c r="QTR60" s="37"/>
      <c r="QTS60" s="37"/>
      <c r="QTT60" s="37"/>
      <c r="QTU60" s="37"/>
      <c r="QTV60" s="37"/>
      <c r="QTW60" s="37"/>
      <c r="QTX60" s="37"/>
      <c r="QTY60" s="37"/>
      <c r="QTZ60" s="37"/>
      <c r="QUA60" s="37"/>
      <c r="QUB60" s="37"/>
      <c r="QUC60" s="37"/>
      <c r="QUD60" s="37"/>
      <c r="QUE60" s="37"/>
      <c r="QUF60" s="37"/>
      <c r="QUG60" s="37"/>
      <c r="QUH60" s="37"/>
      <c r="QUI60" s="37"/>
      <c r="QUJ60" s="37"/>
      <c r="QUK60" s="37"/>
      <c r="QUL60" s="37"/>
      <c r="QUM60" s="37"/>
      <c r="QUN60" s="37"/>
      <c r="QUO60" s="37"/>
      <c r="QUP60" s="37"/>
      <c r="QUQ60" s="37"/>
      <c r="QUR60" s="37"/>
      <c r="QUS60" s="37"/>
      <c r="QUT60" s="37"/>
      <c r="QUU60" s="37"/>
      <c r="QUV60" s="37"/>
      <c r="QUW60" s="37"/>
      <c r="QUX60" s="37"/>
      <c r="QUY60" s="37"/>
      <c r="QUZ60" s="37"/>
      <c r="QVA60" s="37"/>
      <c r="QVB60" s="37"/>
      <c r="QVC60" s="37"/>
      <c r="QVD60" s="37"/>
      <c r="QVE60" s="37"/>
      <c r="QVF60" s="37"/>
      <c r="QVG60" s="37"/>
      <c r="QVH60" s="37"/>
      <c r="QVI60" s="37"/>
      <c r="QVJ60" s="37"/>
      <c r="QVK60" s="37"/>
      <c r="QVL60" s="37"/>
      <c r="QVM60" s="37"/>
      <c r="QVN60" s="37"/>
      <c r="QVO60" s="37"/>
      <c r="QVP60" s="37"/>
      <c r="QVQ60" s="37"/>
      <c r="QVR60" s="37"/>
      <c r="QVS60" s="37"/>
      <c r="QVT60" s="37"/>
      <c r="QVU60" s="37"/>
      <c r="QVV60" s="37"/>
      <c r="QVW60" s="37"/>
      <c r="QVX60" s="37"/>
      <c r="QVY60" s="37"/>
      <c r="QVZ60" s="37"/>
      <c r="QWA60" s="37"/>
      <c r="QWB60" s="37"/>
      <c r="QWC60" s="37"/>
      <c r="QWD60" s="37"/>
      <c r="QWE60" s="37"/>
      <c r="QWF60" s="37"/>
      <c r="QWG60" s="37"/>
      <c r="QWH60" s="37"/>
      <c r="QWI60" s="37"/>
      <c r="QWJ60" s="37"/>
      <c r="QWK60" s="37"/>
      <c r="QWL60" s="37"/>
      <c r="QWM60" s="37"/>
      <c r="QWN60" s="37"/>
      <c r="QWO60" s="37"/>
      <c r="QWP60" s="37"/>
      <c r="QWQ60" s="37"/>
      <c r="QWR60" s="37"/>
      <c r="QWS60" s="37"/>
      <c r="QWT60" s="37"/>
      <c r="QWU60" s="37"/>
      <c r="QWV60" s="37"/>
      <c r="QWW60" s="37"/>
      <c r="QWX60" s="37"/>
      <c r="QWY60" s="37"/>
      <c r="QWZ60" s="37"/>
      <c r="QXA60" s="37"/>
      <c r="QXB60" s="37"/>
      <c r="QXC60" s="37"/>
      <c r="QXD60" s="37"/>
      <c r="QXE60" s="37"/>
      <c r="QXF60" s="37"/>
      <c r="QXG60" s="37"/>
      <c r="QXH60" s="37"/>
      <c r="QXI60" s="37"/>
      <c r="QXJ60" s="37"/>
      <c r="QXK60" s="37"/>
      <c r="QXL60" s="37"/>
      <c r="QXM60" s="37"/>
      <c r="QXN60" s="37"/>
      <c r="QXO60" s="37"/>
      <c r="QXP60" s="37"/>
      <c r="QXQ60" s="37"/>
      <c r="QXR60" s="37"/>
      <c r="QXS60" s="37"/>
      <c r="QXT60" s="37"/>
      <c r="QXU60" s="37"/>
      <c r="QXV60" s="37"/>
      <c r="QXW60" s="37"/>
      <c r="QXX60" s="37"/>
      <c r="QXY60" s="37"/>
      <c r="QXZ60" s="37"/>
      <c r="QYA60" s="37"/>
      <c r="QYB60" s="37"/>
      <c r="QYC60" s="37"/>
      <c r="QYD60" s="37"/>
      <c r="QYE60" s="37"/>
      <c r="QYF60" s="37"/>
      <c r="QYG60" s="37"/>
      <c r="QYH60" s="37"/>
      <c r="QYI60" s="37"/>
      <c r="QYJ60" s="37"/>
      <c r="QYK60" s="37"/>
      <c r="QYL60" s="37"/>
      <c r="QYM60" s="37"/>
      <c r="QYN60" s="37"/>
      <c r="QYO60" s="37"/>
      <c r="QYP60" s="37"/>
      <c r="QYQ60" s="37"/>
      <c r="QYR60" s="37"/>
      <c r="QYS60" s="37"/>
      <c r="QYT60" s="37"/>
      <c r="QYU60" s="37"/>
      <c r="QYV60" s="37"/>
      <c r="QYW60" s="37"/>
      <c r="QYX60" s="37"/>
      <c r="QYY60" s="37"/>
      <c r="QYZ60" s="37"/>
      <c r="QZA60" s="37"/>
      <c r="QZB60" s="37"/>
      <c r="QZC60" s="37"/>
      <c r="QZD60" s="37"/>
      <c r="QZE60" s="37"/>
      <c r="QZF60" s="37"/>
      <c r="QZG60" s="37"/>
      <c r="QZH60" s="37"/>
      <c r="QZI60" s="37"/>
      <c r="QZJ60" s="37"/>
      <c r="QZK60" s="37"/>
      <c r="QZL60" s="37"/>
      <c r="QZM60" s="37"/>
      <c r="QZN60" s="37"/>
      <c r="QZO60" s="37"/>
      <c r="QZP60" s="37"/>
      <c r="QZQ60" s="37"/>
      <c r="QZR60" s="37"/>
      <c r="QZS60" s="37"/>
      <c r="QZT60" s="37"/>
      <c r="QZU60" s="37"/>
      <c r="QZV60" s="37"/>
      <c r="QZW60" s="37"/>
      <c r="QZX60" s="37"/>
      <c r="QZY60" s="37"/>
      <c r="QZZ60" s="37"/>
      <c r="RAA60" s="37"/>
      <c r="RAB60" s="37"/>
      <c r="RAC60" s="37"/>
      <c r="RAD60" s="37"/>
      <c r="RAE60" s="37"/>
      <c r="RAF60" s="37"/>
      <c r="RAG60" s="37"/>
      <c r="RAH60" s="37"/>
      <c r="RAI60" s="37"/>
      <c r="RAJ60" s="37"/>
      <c r="RAK60" s="37"/>
      <c r="RAL60" s="37"/>
      <c r="RAM60" s="37"/>
      <c r="RAN60" s="37"/>
      <c r="RAO60" s="37"/>
      <c r="RAP60" s="37"/>
      <c r="RAQ60" s="37"/>
      <c r="RAR60" s="37"/>
      <c r="RAS60" s="37"/>
      <c r="RAT60" s="37"/>
      <c r="RAU60" s="37"/>
      <c r="RAV60" s="37"/>
      <c r="RAW60" s="37"/>
      <c r="RAX60" s="37"/>
      <c r="RAY60" s="37"/>
      <c r="RAZ60" s="37"/>
      <c r="RBA60" s="37"/>
      <c r="RBB60" s="37"/>
      <c r="RBC60" s="37"/>
      <c r="RBD60" s="37"/>
      <c r="RBE60" s="37"/>
      <c r="RBF60" s="37"/>
      <c r="RBG60" s="37"/>
      <c r="RBH60" s="37"/>
      <c r="RBI60" s="37"/>
      <c r="RBJ60" s="37"/>
      <c r="RBK60" s="37"/>
      <c r="RBL60" s="37"/>
      <c r="RBM60" s="37"/>
      <c r="RBN60" s="37"/>
      <c r="RBO60" s="37"/>
      <c r="RBP60" s="37"/>
      <c r="RBQ60" s="37"/>
      <c r="RBR60" s="37"/>
      <c r="RBS60" s="37"/>
      <c r="RBT60" s="37"/>
      <c r="RBU60" s="37"/>
      <c r="RBV60" s="37"/>
      <c r="RBW60" s="37"/>
      <c r="RBX60" s="37"/>
      <c r="RBY60" s="37"/>
      <c r="RBZ60" s="37"/>
      <c r="RCA60" s="37"/>
      <c r="RCB60" s="37"/>
      <c r="RCC60" s="37"/>
      <c r="RCD60" s="37"/>
      <c r="RCE60" s="37"/>
      <c r="RCF60" s="37"/>
      <c r="RCG60" s="37"/>
      <c r="RCH60" s="37"/>
      <c r="RCI60" s="37"/>
      <c r="RCJ60" s="37"/>
      <c r="RCK60" s="37"/>
      <c r="RCL60" s="37"/>
      <c r="RCM60" s="37"/>
      <c r="RCN60" s="37"/>
      <c r="RCO60" s="37"/>
      <c r="RCP60" s="37"/>
      <c r="RCQ60" s="37"/>
      <c r="RCR60" s="37"/>
      <c r="RCS60" s="37"/>
      <c r="RCT60" s="37"/>
      <c r="RCU60" s="37"/>
      <c r="RCV60" s="37"/>
      <c r="RCW60" s="37"/>
      <c r="RCX60" s="37"/>
      <c r="RCY60" s="37"/>
      <c r="RCZ60" s="37"/>
      <c r="RDA60" s="37"/>
      <c r="RDB60" s="37"/>
      <c r="RDC60" s="37"/>
      <c r="RDD60" s="37"/>
      <c r="RDE60" s="37"/>
      <c r="RDF60" s="37"/>
      <c r="RDG60" s="37"/>
      <c r="RDH60" s="37"/>
      <c r="RDI60" s="37"/>
      <c r="RDJ60" s="37"/>
      <c r="RDK60" s="37"/>
      <c r="RDL60" s="37"/>
      <c r="RDM60" s="37"/>
      <c r="RDN60" s="37"/>
      <c r="RDO60" s="37"/>
      <c r="RDP60" s="37"/>
      <c r="RDQ60" s="37"/>
      <c r="RDR60" s="37"/>
      <c r="RDS60" s="37"/>
      <c r="RDT60" s="37"/>
      <c r="RDU60" s="37"/>
      <c r="RDV60" s="37"/>
      <c r="RDW60" s="37"/>
      <c r="RDX60" s="37"/>
      <c r="RDY60" s="37"/>
      <c r="RDZ60" s="37"/>
      <c r="REA60" s="37"/>
      <c r="REB60" s="37"/>
      <c r="REC60" s="37"/>
      <c r="RED60" s="37"/>
      <c r="REE60" s="37"/>
      <c r="REF60" s="37"/>
      <c r="REG60" s="37"/>
      <c r="REH60" s="37"/>
      <c r="REI60" s="37"/>
      <c r="REJ60" s="37"/>
      <c r="REK60" s="37"/>
      <c r="REL60" s="37"/>
      <c r="REM60" s="37"/>
      <c r="REN60" s="37"/>
      <c r="REO60" s="37"/>
      <c r="REP60" s="37"/>
      <c r="REQ60" s="37"/>
      <c r="RER60" s="37"/>
      <c r="RES60" s="37"/>
      <c r="RET60" s="37"/>
      <c r="REU60" s="37"/>
      <c r="REV60" s="37"/>
      <c r="REW60" s="37"/>
      <c r="REX60" s="37"/>
      <c r="REY60" s="37"/>
      <c r="REZ60" s="37"/>
      <c r="RFA60" s="37"/>
      <c r="RFB60" s="37"/>
      <c r="RFC60" s="37"/>
      <c r="RFD60" s="37"/>
      <c r="RFE60" s="37"/>
      <c r="RFF60" s="37"/>
      <c r="RFG60" s="37"/>
      <c r="RFH60" s="37"/>
      <c r="RFI60" s="37"/>
      <c r="RFJ60" s="37"/>
      <c r="RFK60" s="37"/>
      <c r="RFL60" s="37"/>
      <c r="RFM60" s="37"/>
      <c r="RFN60" s="37"/>
      <c r="RFO60" s="37"/>
      <c r="RFP60" s="37"/>
      <c r="RFQ60" s="37"/>
      <c r="RFR60" s="37"/>
      <c r="RFS60" s="37"/>
      <c r="RFT60" s="37"/>
      <c r="RFU60" s="37"/>
      <c r="RFV60" s="37"/>
      <c r="RFW60" s="37"/>
      <c r="RFX60" s="37"/>
      <c r="RFY60" s="37"/>
      <c r="RFZ60" s="37"/>
      <c r="RGA60" s="37"/>
      <c r="RGB60" s="37"/>
      <c r="RGC60" s="37"/>
      <c r="RGD60" s="37"/>
      <c r="RGE60" s="37"/>
      <c r="RGF60" s="37"/>
      <c r="RGG60" s="37"/>
      <c r="RGH60" s="37"/>
      <c r="RGI60" s="37"/>
      <c r="RGJ60" s="37"/>
      <c r="RGK60" s="37"/>
      <c r="RGL60" s="37"/>
      <c r="RGM60" s="37"/>
      <c r="RGN60" s="37"/>
      <c r="RGO60" s="37"/>
      <c r="RGP60" s="37"/>
      <c r="RGQ60" s="37"/>
      <c r="RGR60" s="37"/>
      <c r="RGS60" s="37"/>
      <c r="RGT60" s="37"/>
      <c r="RGU60" s="37"/>
      <c r="RGV60" s="37"/>
      <c r="RGW60" s="37"/>
      <c r="RGX60" s="37"/>
      <c r="RGY60" s="37"/>
      <c r="RGZ60" s="37"/>
      <c r="RHA60" s="37"/>
      <c r="RHB60" s="37"/>
      <c r="RHC60" s="37"/>
      <c r="RHD60" s="37"/>
      <c r="RHE60" s="37"/>
      <c r="RHF60" s="37"/>
      <c r="RHG60" s="37"/>
      <c r="RHH60" s="37"/>
      <c r="RHI60" s="37"/>
      <c r="RHJ60" s="37"/>
      <c r="RHK60" s="37"/>
      <c r="RHL60" s="37"/>
      <c r="RHM60" s="37"/>
      <c r="RHN60" s="37"/>
      <c r="RHO60" s="37"/>
      <c r="RHP60" s="37"/>
      <c r="RHQ60" s="37"/>
      <c r="RHR60" s="37"/>
      <c r="RHS60" s="37"/>
      <c r="RHT60" s="37"/>
      <c r="RHU60" s="37"/>
      <c r="RHV60" s="37"/>
      <c r="RHW60" s="37"/>
      <c r="RHX60" s="37"/>
      <c r="RHY60" s="37"/>
      <c r="RHZ60" s="37"/>
      <c r="RIA60" s="37"/>
      <c r="RIB60" s="37"/>
      <c r="RIC60" s="37"/>
      <c r="RID60" s="37"/>
      <c r="RIE60" s="37"/>
      <c r="RIF60" s="37"/>
      <c r="RIG60" s="37"/>
      <c r="RIH60" s="37"/>
      <c r="RII60" s="37"/>
      <c r="RIJ60" s="37"/>
      <c r="RIK60" s="37"/>
      <c r="RIL60" s="37"/>
      <c r="RIM60" s="37"/>
      <c r="RIN60" s="37"/>
      <c r="RIO60" s="37"/>
      <c r="RIP60" s="37"/>
      <c r="RIQ60" s="37"/>
      <c r="RIR60" s="37"/>
      <c r="RIS60" s="37"/>
      <c r="RIT60" s="37"/>
      <c r="RIU60" s="37"/>
      <c r="RIV60" s="37"/>
      <c r="RIW60" s="37"/>
      <c r="RIX60" s="37"/>
      <c r="RIY60" s="37"/>
      <c r="RIZ60" s="37"/>
      <c r="RJA60" s="37"/>
      <c r="RJB60" s="37"/>
      <c r="RJC60" s="37"/>
      <c r="RJD60" s="37"/>
      <c r="RJE60" s="37"/>
      <c r="RJF60" s="37"/>
      <c r="RJG60" s="37"/>
      <c r="RJH60" s="37"/>
      <c r="RJI60" s="37"/>
      <c r="RJJ60" s="37"/>
      <c r="RJK60" s="37"/>
      <c r="RJL60" s="37"/>
      <c r="RJM60" s="37"/>
      <c r="RJN60" s="37"/>
      <c r="RJO60" s="37"/>
      <c r="RJP60" s="37"/>
      <c r="RJQ60" s="37"/>
      <c r="RJR60" s="37"/>
      <c r="RJS60" s="37"/>
      <c r="RJT60" s="37"/>
      <c r="RJU60" s="37"/>
      <c r="RJV60" s="37"/>
      <c r="RJW60" s="37"/>
      <c r="RJX60" s="37"/>
      <c r="RJY60" s="37"/>
      <c r="RJZ60" s="37"/>
      <c r="RKA60" s="37"/>
      <c r="RKB60" s="37"/>
      <c r="RKC60" s="37"/>
      <c r="RKD60" s="37"/>
      <c r="RKE60" s="37"/>
      <c r="RKF60" s="37"/>
      <c r="RKG60" s="37"/>
      <c r="RKH60" s="37"/>
      <c r="RKI60" s="37"/>
      <c r="RKJ60" s="37"/>
      <c r="RKK60" s="37"/>
      <c r="RKL60" s="37"/>
      <c r="RKM60" s="37"/>
      <c r="RKN60" s="37"/>
      <c r="RKO60" s="37"/>
      <c r="RKP60" s="37"/>
      <c r="RKQ60" s="37"/>
      <c r="RKR60" s="37"/>
      <c r="RKS60" s="37"/>
      <c r="RKT60" s="37"/>
      <c r="RKU60" s="37"/>
      <c r="RKV60" s="37"/>
      <c r="RKW60" s="37"/>
      <c r="RKX60" s="37"/>
      <c r="RKY60" s="37"/>
      <c r="RKZ60" s="37"/>
      <c r="RLA60" s="37"/>
      <c r="RLB60" s="37"/>
      <c r="RLC60" s="37"/>
      <c r="RLD60" s="37"/>
      <c r="RLE60" s="37"/>
      <c r="RLF60" s="37"/>
      <c r="RLG60" s="37"/>
      <c r="RLH60" s="37"/>
      <c r="RLI60" s="37"/>
      <c r="RLJ60" s="37"/>
      <c r="RLK60" s="37"/>
      <c r="RLL60" s="37"/>
      <c r="RLM60" s="37"/>
      <c r="RLN60" s="37"/>
      <c r="RLO60" s="37"/>
      <c r="RLP60" s="37"/>
      <c r="RLQ60" s="37"/>
      <c r="RLR60" s="37"/>
      <c r="RLS60" s="37"/>
      <c r="RLT60" s="37"/>
      <c r="RLU60" s="37"/>
      <c r="RLV60" s="37"/>
      <c r="RLW60" s="37"/>
      <c r="RLX60" s="37"/>
      <c r="RLY60" s="37"/>
      <c r="RLZ60" s="37"/>
      <c r="RMA60" s="37"/>
      <c r="RMB60" s="37"/>
      <c r="RMC60" s="37"/>
      <c r="RMD60" s="37"/>
      <c r="RME60" s="37"/>
      <c r="RMF60" s="37"/>
      <c r="RMG60" s="37"/>
      <c r="RMH60" s="37"/>
      <c r="RMI60" s="37"/>
      <c r="RMJ60" s="37"/>
      <c r="RMK60" s="37"/>
      <c r="RML60" s="37"/>
      <c r="RMM60" s="37"/>
      <c r="RMN60" s="37"/>
      <c r="RMO60" s="37"/>
      <c r="RMP60" s="37"/>
      <c r="RMQ60" s="37"/>
      <c r="RMR60" s="37"/>
      <c r="RMS60" s="37"/>
      <c r="RMT60" s="37"/>
      <c r="RMU60" s="37"/>
      <c r="RMV60" s="37"/>
      <c r="RMW60" s="37"/>
      <c r="RMX60" s="37"/>
      <c r="RMY60" s="37"/>
      <c r="RMZ60" s="37"/>
      <c r="RNA60" s="37"/>
      <c r="RNB60" s="37"/>
      <c r="RNC60" s="37"/>
      <c r="RND60" s="37"/>
      <c r="RNE60" s="37"/>
      <c r="RNF60" s="37"/>
      <c r="RNG60" s="37"/>
      <c r="RNH60" s="37"/>
      <c r="RNI60" s="37"/>
      <c r="RNJ60" s="37"/>
      <c r="RNK60" s="37"/>
      <c r="RNL60" s="37"/>
      <c r="RNM60" s="37"/>
      <c r="RNN60" s="37"/>
      <c r="RNO60" s="37"/>
      <c r="RNP60" s="37"/>
      <c r="RNQ60" s="37"/>
      <c r="RNR60" s="37"/>
      <c r="RNS60" s="37"/>
      <c r="RNT60" s="37"/>
      <c r="RNU60" s="37"/>
      <c r="RNV60" s="37"/>
      <c r="RNW60" s="37"/>
      <c r="RNX60" s="37"/>
      <c r="RNY60" s="37"/>
      <c r="RNZ60" s="37"/>
      <c r="ROA60" s="37"/>
      <c r="ROB60" s="37"/>
      <c r="ROC60" s="37"/>
      <c r="ROD60" s="37"/>
      <c r="ROE60" s="37"/>
      <c r="ROF60" s="37"/>
      <c r="ROG60" s="37"/>
      <c r="ROH60" s="37"/>
      <c r="ROI60" s="37"/>
      <c r="ROJ60" s="37"/>
      <c r="ROK60" s="37"/>
      <c r="ROL60" s="37"/>
      <c r="ROM60" s="37"/>
      <c r="RON60" s="37"/>
      <c r="ROO60" s="37"/>
      <c r="ROP60" s="37"/>
      <c r="ROQ60" s="37"/>
      <c r="ROR60" s="37"/>
      <c r="ROS60" s="37"/>
      <c r="ROT60" s="37"/>
      <c r="ROU60" s="37"/>
      <c r="ROV60" s="37"/>
      <c r="ROW60" s="37"/>
      <c r="ROX60" s="37"/>
      <c r="ROY60" s="37"/>
      <c r="ROZ60" s="37"/>
      <c r="RPA60" s="37"/>
      <c r="RPB60" s="37"/>
      <c r="RPC60" s="37"/>
      <c r="RPD60" s="37"/>
      <c r="RPE60" s="37"/>
      <c r="RPF60" s="37"/>
      <c r="RPG60" s="37"/>
      <c r="RPH60" s="37"/>
      <c r="RPI60" s="37"/>
      <c r="RPJ60" s="37"/>
      <c r="RPK60" s="37"/>
      <c r="RPL60" s="37"/>
      <c r="RPM60" s="37"/>
      <c r="RPN60" s="37"/>
      <c r="RPO60" s="37"/>
      <c r="RPP60" s="37"/>
      <c r="RPQ60" s="37"/>
      <c r="RPR60" s="37"/>
      <c r="RPS60" s="37"/>
      <c r="RPT60" s="37"/>
      <c r="RPU60" s="37"/>
      <c r="RPV60" s="37"/>
      <c r="RPW60" s="37"/>
      <c r="RPX60" s="37"/>
      <c r="RPY60" s="37"/>
      <c r="RPZ60" s="37"/>
      <c r="RQA60" s="37"/>
      <c r="RQB60" s="37"/>
      <c r="RQC60" s="37"/>
      <c r="RQD60" s="37"/>
      <c r="RQE60" s="37"/>
      <c r="RQF60" s="37"/>
      <c r="RQG60" s="37"/>
      <c r="RQH60" s="37"/>
      <c r="RQI60" s="37"/>
      <c r="RQJ60" s="37"/>
      <c r="RQK60" s="37"/>
      <c r="RQL60" s="37"/>
      <c r="RQM60" s="37"/>
      <c r="RQN60" s="37"/>
      <c r="RQO60" s="37"/>
      <c r="RQP60" s="37"/>
      <c r="RQQ60" s="37"/>
      <c r="RQR60" s="37"/>
      <c r="RQS60" s="37"/>
      <c r="RQT60" s="37"/>
      <c r="RQU60" s="37"/>
      <c r="RQV60" s="37"/>
      <c r="RQW60" s="37"/>
      <c r="RQX60" s="37"/>
      <c r="RQY60" s="37"/>
      <c r="RQZ60" s="37"/>
      <c r="RRA60" s="37"/>
      <c r="RRB60" s="37"/>
      <c r="RRC60" s="37"/>
      <c r="RRD60" s="37"/>
      <c r="RRE60" s="37"/>
      <c r="RRF60" s="37"/>
      <c r="RRG60" s="37"/>
      <c r="RRH60" s="37"/>
      <c r="RRI60" s="37"/>
      <c r="RRJ60" s="37"/>
      <c r="RRK60" s="37"/>
      <c r="RRL60" s="37"/>
      <c r="RRM60" s="37"/>
      <c r="RRN60" s="37"/>
      <c r="RRO60" s="37"/>
      <c r="RRP60" s="37"/>
      <c r="RRQ60" s="37"/>
      <c r="RRR60" s="37"/>
      <c r="RRS60" s="37"/>
      <c r="RRT60" s="37"/>
      <c r="RRU60" s="37"/>
      <c r="RRV60" s="37"/>
      <c r="RRW60" s="37"/>
      <c r="RRX60" s="37"/>
      <c r="RRY60" s="37"/>
      <c r="RRZ60" s="37"/>
      <c r="RSA60" s="37"/>
      <c r="RSB60" s="37"/>
      <c r="RSC60" s="37"/>
      <c r="RSD60" s="37"/>
      <c r="RSE60" s="37"/>
      <c r="RSF60" s="37"/>
      <c r="RSG60" s="37"/>
      <c r="RSH60" s="37"/>
      <c r="RSI60" s="37"/>
      <c r="RSJ60" s="37"/>
      <c r="RSK60" s="37"/>
      <c r="RSL60" s="37"/>
      <c r="RSM60" s="37"/>
      <c r="RSN60" s="37"/>
      <c r="RSO60" s="37"/>
      <c r="RSP60" s="37"/>
      <c r="RSQ60" s="37"/>
      <c r="RSR60" s="37"/>
      <c r="RSS60" s="37"/>
      <c r="RST60" s="37"/>
      <c r="RSU60" s="37"/>
      <c r="RSV60" s="37"/>
      <c r="RSW60" s="37"/>
      <c r="RSX60" s="37"/>
      <c r="RSY60" s="37"/>
      <c r="RSZ60" s="37"/>
      <c r="RTA60" s="37"/>
      <c r="RTB60" s="37"/>
      <c r="RTC60" s="37"/>
      <c r="RTD60" s="37"/>
      <c r="RTE60" s="37"/>
      <c r="RTF60" s="37"/>
      <c r="RTG60" s="37"/>
      <c r="RTH60" s="37"/>
      <c r="RTI60" s="37"/>
      <c r="RTJ60" s="37"/>
      <c r="RTK60" s="37"/>
      <c r="RTL60" s="37"/>
      <c r="RTM60" s="37"/>
      <c r="RTN60" s="37"/>
      <c r="RTO60" s="37"/>
      <c r="RTP60" s="37"/>
      <c r="RTQ60" s="37"/>
      <c r="RTR60" s="37"/>
      <c r="RTS60" s="37"/>
      <c r="RTT60" s="37"/>
      <c r="RTU60" s="37"/>
      <c r="RTV60" s="37"/>
      <c r="RTW60" s="37"/>
      <c r="RTX60" s="37"/>
      <c r="RTY60" s="37"/>
      <c r="RTZ60" s="37"/>
      <c r="RUA60" s="37"/>
      <c r="RUB60" s="37"/>
      <c r="RUC60" s="37"/>
      <c r="RUD60" s="37"/>
      <c r="RUE60" s="37"/>
      <c r="RUF60" s="37"/>
      <c r="RUG60" s="37"/>
      <c r="RUH60" s="37"/>
      <c r="RUI60" s="37"/>
      <c r="RUJ60" s="37"/>
      <c r="RUK60" s="37"/>
      <c r="RUL60" s="37"/>
      <c r="RUM60" s="37"/>
      <c r="RUN60" s="37"/>
      <c r="RUO60" s="37"/>
      <c r="RUP60" s="37"/>
      <c r="RUQ60" s="37"/>
      <c r="RUR60" s="37"/>
      <c r="RUS60" s="37"/>
      <c r="RUT60" s="37"/>
      <c r="RUU60" s="37"/>
      <c r="RUV60" s="37"/>
      <c r="RUW60" s="37"/>
      <c r="RUX60" s="37"/>
      <c r="RUY60" s="37"/>
      <c r="RUZ60" s="37"/>
      <c r="RVA60" s="37"/>
      <c r="RVB60" s="37"/>
      <c r="RVC60" s="37"/>
      <c r="RVD60" s="37"/>
      <c r="RVE60" s="37"/>
      <c r="RVF60" s="37"/>
      <c r="RVG60" s="37"/>
      <c r="RVH60" s="37"/>
      <c r="RVI60" s="37"/>
      <c r="RVJ60" s="37"/>
      <c r="RVK60" s="37"/>
      <c r="RVL60" s="37"/>
      <c r="RVM60" s="37"/>
      <c r="RVN60" s="37"/>
      <c r="RVO60" s="37"/>
      <c r="RVP60" s="37"/>
      <c r="RVQ60" s="37"/>
      <c r="RVR60" s="37"/>
      <c r="RVS60" s="37"/>
      <c r="RVT60" s="37"/>
      <c r="RVU60" s="37"/>
      <c r="RVV60" s="37"/>
      <c r="RVW60" s="37"/>
      <c r="RVX60" s="37"/>
      <c r="RVY60" s="37"/>
      <c r="RVZ60" s="37"/>
      <c r="RWA60" s="37"/>
      <c r="RWB60" s="37"/>
      <c r="RWC60" s="37"/>
      <c r="RWD60" s="37"/>
      <c r="RWE60" s="37"/>
      <c r="RWF60" s="37"/>
      <c r="RWG60" s="37"/>
      <c r="RWH60" s="37"/>
      <c r="RWI60" s="37"/>
      <c r="RWJ60" s="37"/>
      <c r="RWK60" s="37"/>
      <c r="RWL60" s="37"/>
      <c r="RWM60" s="37"/>
      <c r="RWN60" s="37"/>
      <c r="RWO60" s="37"/>
      <c r="RWP60" s="37"/>
      <c r="RWQ60" s="37"/>
      <c r="RWR60" s="37"/>
      <c r="RWS60" s="37"/>
      <c r="RWT60" s="37"/>
      <c r="RWU60" s="37"/>
      <c r="RWV60" s="37"/>
      <c r="RWW60" s="37"/>
      <c r="RWX60" s="37"/>
      <c r="RWY60" s="37"/>
      <c r="RWZ60" s="37"/>
      <c r="RXA60" s="37"/>
      <c r="RXB60" s="37"/>
      <c r="RXC60" s="37"/>
      <c r="RXD60" s="37"/>
      <c r="RXE60" s="37"/>
      <c r="RXF60" s="37"/>
      <c r="RXG60" s="37"/>
      <c r="RXH60" s="37"/>
      <c r="RXI60" s="37"/>
      <c r="RXJ60" s="37"/>
      <c r="RXK60" s="37"/>
      <c r="RXL60" s="37"/>
      <c r="RXM60" s="37"/>
      <c r="RXN60" s="37"/>
      <c r="RXO60" s="37"/>
      <c r="RXP60" s="37"/>
      <c r="RXQ60" s="37"/>
      <c r="RXR60" s="37"/>
      <c r="RXS60" s="37"/>
      <c r="RXT60" s="37"/>
      <c r="RXU60" s="37"/>
      <c r="RXV60" s="37"/>
      <c r="RXW60" s="37"/>
      <c r="RXX60" s="37"/>
      <c r="RXY60" s="37"/>
      <c r="RXZ60" s="37"/>
      <c r="RYA60" s="37"/>
      <c r="RYB60" s="37"/>
      <c r="RYC60" s="37"/>
      <c r="RYD60" s="37"/>
      <c r="RYE60" s="37"/>
      <c r="RYF60" s="37"/>
      <c r="RYG60" s="37"/>
      <c r="RYH60" s="37"/>
      <c r="RYI60" s="37"/>
      <c r="RYJ60" s="37"/>
      <c r="RYK60" s="37"/>
      <c r="RYL60" s="37"/>
      <c r="RYM60" s="37"/>
      <c r="RYN60" s="37"/>
      <c r="RYO60" s="37"/>
      <c r="RYP60" s="37"/>
      <c r="RYQ60" s="37"/>
      <c r="RYR60" s="37"/>
      <c r="RYS60" s="37"/>
      <c r="RYT60" s="37"/>
      <c r="RYU60" s="37"/>
      <c r="RYV60" s="37"/>
      <c r="RYW60" s="37"/>
      <c r="RYX60" s="37"/>
      <c r="RYY60" s="37"/>
      <c r="RYZ60" s="37"/>
      <c r="RZA60" s="37"/>
      <c r="RZB60" s="37"/>
      <c r="RZC60" s="37"/>
      <c r="RZD60" s="37"/>
      <c r="RZE60" s="37"/>
      <c r="RZF60" s="37"/>
      <c r="RZG60" s="37"/>
      <c r="RZH60" s="37"/>
      <c r="RZI60" s="37"/>
      <c r="RZJ60" s="37"/>
      <c r="RZK60" s="37"/>
      <c r="RZL60" s="37"/>
      <c r="RZM60" s="37"/>
      <c r="RZN60" s="37"/>
      <c r="RZO60" s="37"/>
      <c r="RZP60" s="37"/>
      <c r="RZQ60" s="37"/>
      <c r="RZR60" s="37"/>
      <c r="RZS60" s="37"/>
      <c r="RZT60" s="37"/>
      <c r="RZU60" s="37"/>
      <c r="RZV60" s="37"/>
      <c r="RZW60" s="37"/>
      <c r="RZX60" s="37"/>
      <c r="RZY60" s="37"/>
      <c r="RZZ60" s="37"/>
      <c r="SAA60" s="37"/>
      <c r="SAB60" s="37"/>
      <c r="SAC60" s="37"/>
      <c r="SAD60" s="37"/>
      <c r="SAE60" s="37"/>
      <c r="SAF60" s="37"/>
      <c r="SAG60" s="37"/>
      <c r="SAH60" s="37"/>
      <c r="SAI60" s="37"/>
      <c r="SAJ60" s="37"/>
      <c r="SAK60" s="37"/>
      <c r="SAL60" s="37"/>
      <c r="SAM60" s="37"/>
      <c r="SAN60" s="37"/>
      <c r="SAO60" s="37"/>
      <c r="SAP60" s="37"/>
      <c r="SAQ60" s="37"/>
      <c r="SAR60" s="37"/>
      <c r="SAS60" s="37"/>
      <c r="SAT60" s="37"/>
      <c r="SAU60" s="37"/>
      <c r="SAV60" s="37"/>
      <c r="SAW60" s="37"/>
      <c r="SAX60" s="37"/>
      <c r="SAY60" s="37"/>
      <c r="SAZ60" s="37"/>
      <c r="SBA60" s="37"/>
      <c r="SBB60" s="37"/>
      <c r="SBC60" s="37"/>
      <c r="SBD60" s="37"/>
      <c r="SBE60" s="37"/>
      <c r="SBF60" s="37"/>
      <c r="SBG60" s="37"/>
      <c r="SBH60" s="37"/>
      <c r="SBI60" s="37"/>
      <c r="SBJ60" s="37"/>
      <c r="SBK60" s="37"/>
      <c r="SBL60" s="37"/>
      <c r="SBM60" s="37"/>
      <c r="SBN60" s="37"/>
      <c r="SBO60" s="37"/>
      <c r="SBP60" s="37"/>
      <c r="SBQ60" s="37"/>
      <c r="SBR60" s="37"/>
      <c r="SBS60" s="37"/>
      <c r="SBT60" s="37"/>
      <c r="SBU60" s="37"/>
      <c r="SBV60" s="37"/>
      <c r="SBW60" s="37"/>
      <c r="SBX60" s="37"/>
      <c r="SBY60" s="37"/>
      <c r="SBZ60" s="37"/>
      <c r="SCA60" s="37"/>
      <c r="SCB60" s="37"/>
      <c r="SCC60" s="37"/>
      <c r="SCD60" s="37"/>
      <c r="SCE60" s="37"/>
      <c r="SCF60" s="37"/>
      <c r="SCG60" s="37"/>
      <c r="SCH60" s="37"/>
      <c r="SCI60" s="37"/>
      <c r="SCJ60" s="37"/>
      <c r="SCK60" s="37"/>
      <c r="SCL60" s="37"/>
      <c r="SCM60" s="37"/>
      <c r="SCN60" s="37"/>
      <c r="SCO60" s="37"/>
      <c r="SCP60" s="37"/>
      <c r="SCQ60" s="37"/>
      <c r="SCR60" s="37"/>
      <c r="SCS60" s="37"/>
      <c r="SCT60" s="37"/>
      <c r="SCU60" s="37"/>
      <c r="SCV60" s="37"/>
      <c r="SCW60" s="37"/>
      <c r="SCX60" s="37"/>
      <c r="SCY60" s="37"/>
      <c r="SCZ60" s="37"/>
      <c r="SDA60" s="37"/>
      <c r="SDB60" s="37"/>
      <c r="SDC60" s="37"/>
      <c r="SDD60" s="37"/>
      <c r="SDE60" s="37"/>
      <c r="SDF60" s="37"/>
      <c r="SDG60" s="37"/>
      <c r="SDH60" s="37"/>
      <c r="SDI60" s="37"/>
      <c r="SDJ60" s="37"/>
      <c r="SDK60" s="37"/>
      <c r="SDL60" s="37"/>
      <c r="SDM60" s="37"/>
      <c r="SDN60" s="37"/>
      <c r="SDO60" s="37"/>
      <c r="SDP60" s="37"/>
      <c r="SDQ60" s="37"/>
      <c r="SDR60" s="37"/>
      <c r="SDS60" s="37"/>
      <c r="SDT60" s="37"/>
      <c r="SDU60" s="37"/>
      <c r="SDV60" s="37"/>
      <c r="SDW60" s="37"/>
      <c r="SDX60" s="37"/>
      <c r="SDY60" s="37"/>
      <c r="SDZ60" s="37"/>
      <c r="SEA60" s="37"/>
      <c r="SEB60" s="37"/>
      <c r="SEC60" s="37"/>
      <c r="SED60" s="37"/>
      <c r="SEE60" s="37"/>
      <c r="SEF60" s="37"/>
      <c r="SEG60" s="37"/>
      <c r="SEH60" s="37"/>
      <c r="SEI60" s="37"/>
      <c r="SEJ60" s="37"/>
      <c r="SEK60" s="37"/>
      <c r="SEL60" s="37"/>
      <c r="SEM60" s="37"/>
      <c r="SEN60" s="37"/>
      <c r="SEO60" s="37"/>
      <c r="SEP60" s="37"/>
      <c r="SEQ60" s="37"/>
      <c r="SER60" s="37"/>
      <c r="SES60" s="37"/>
      <c r="SET60" s="37"/>
      <c r="SEU60" s="37"/>
      <c r="SEV60" s="37"/>
      <c r="SEW60" s="37"/>
      <c r="SEX60" s="37"/>
      <c r="SEY60" s="37"/>
      <c r="SEZ60" s="37"/>
      <c r="SFA60" s="37"/>
      <c r="SFB60" s="37"/>
      <c r="SFC60" s="37"/>
      <c r="SFD60" s="37"/>
      <c r="SFE60" s="37"/>
      <c r="SFF60" s="37"/>
      <c r="SFG60" s="37"/>
      <c r="SFH60" s="37"/>
      <c r="SFI60" s="37"/>
      <c r="SFJ60" s="37"/>
      <c r="SFK60" s="37"/>
      <c r="SFL60" s="37"/>
      <c r="SFM60" s="37"/>
      <c r="SFN60" s="37"/>
      <c r="SFO60" s="37"/>
      <c r="SFP60" s="37"/>
      <c r="SFQ60" s="37"/>
      <c r="SFR60" s="37"/>
      <c r="SFS60" s="37"/>
      <c r="SFT60" s="37"/>
      <c r="SFU60" s="37"/>
      <c r="SFV60" s="37"/>
      <c r="SFW60" s="37"/>
      <c r="SFX60" s="37"/>
      <c r="SFY60" s="37"/>
      <c r="SFZ60" s="37"/>
      <c r="SGA60" s="37"/>
      <c r="SGB60" s="37"/>
      <c r="SGC60" s="37"/>
      <c r="SGD60" s="37"/>
      <c r="SGE60" s="37"/>
      <c r="SGF60" s="37"/>
      <c r="SGG60" s="37"/>
      <c r="SGH60" s="37"/>
      <c r="SGI60" s="37"/>
      <c r="SGJ60" s="37"/>
      <c r="SGK60" s="37"/>
      <c r="SGL60" s="37"/>
      <c r="SGM60" s="37"/>
      <c r="SGN60" s="37"/>
      <c r="SGO60" s="37"/>
      <c r="SGP60" s="37"/>
      <c r="SGQ60" s="37"/>
      <c r="SGR60" s="37"/>
      <c r="SGS60" s="37"/>
      <c r="SGT60" s="37"/>
      <c r="SGU60" s="37"/>
      <c r="SGV60" s="37"/>
      <c r="SGW60" s="37"/>
      <c r="SGX60" s="37"/>
      <c r="SGY60" s="37"/>
      <c r="SGZ60" s="37"/>
      <c r="SHA60" s="37"/>
      <c r="SHB60" s="37"/>
      <c r="SHC60" s="37"/>
      <c r="SHD60" s="37"/>
      <c r="SHE60" s="37"/>
      <c r="SHF60" s="37"/>
      <c r="SHG60" s="37"/>
      <c r="SHH60" s="37"/>
      <c r="SHI60" s="37"/>
      <c r="SHJ60" s="37"/>
      <c r="SHK60" s="37"/>
      <c r="SHL60" s="37"/>
      <c r="SHM60" s="37"/>
      <c r="SHN60" s="37"/>
      <c r="SHO60" s="37"/>
      <c r="SHP60" s="37"/>
      <c r="SHQ60" s="37"/>
      <c r="SHR60" s="37"/>
      <c r="SHS60" s="37"/>
      <c r="SHT60" s="37"/>
      <c r="SHU60" s="37"/>
      <c r="SHV60" s="37"/>
      <c r="SHW60" s="37"/>
      <c r="SHX60" s="37"/>
      <c r="SHY60" s="37"/>
      <c r="SHZ60" s="37"/>
      <c r="SIA60" s="37"/>
      <c r="SIB60" s="37"/>
      <c r="SIC60" s="37"/>
      <c r="SID60" s="37"/>
      <c r="SIE60" s="37"/>
      <c r="SIF60" s="37"/>
      <c r="SIG60" s="37"/>
      <c r="SIH60" s="37"/>
      <c r="SII60" s="37"/>
      <c r="SIJ60" s="37"/>
      <c r="SIK60" s="37"/>
      <c r="SIL60" s="37"/>
      <c r="SIM60" s="37"/>
      <c r="SIN60" s="37"/>
      <c r="SIO60" s="37"/>
      <c r="SIP60" s="37"/>
      <c r="SIQ60" s="37"/>
      <c r="SIR60" s="37"/>
      <c r="SIS60" s="37"/>
      <c r="SIT60" s="37"/>
      <c r="SIU60" s="37"/>
      <c r="SIV60" s="37"/>
      <c r="SIW60" s="37"/>
      <c r="SIX60" s="37"/>
      <c r="SIY60" s="37"/>
      <c r="SIZ60" s="37"/>
      <c r="SJA60" s="37"/>
      <c r="SJB60" s="37"/>
      <c r="SJC60" s="37"/>
      <c r="SJD60" s="37"/>
      <c r="SJE60" s="37"/>
      <c r="SJF60" s="37"/>
      <c r="SJG60" s="37"/>
      <c r="SJH60" s="37"/>
      <c r="SJI60" s="37"/>
      <c r="SJJ60" s="37"/>
      <c r="SJK60" s="37"/>
      <c r="SJL60" s="37"/>
      <c r="SJM60" s="37"/>
      <c r="SJN60" s="37"/>
      <c r="SJO60" s="37"/>
      <c r="SJP60" s="37"/>
      <c r="SJQ60" s="37"/>
      <c r="SJR60" s="37"/>
      <c r="SJS60" s="37"/>
      <c r="SJT60" s="37"/>
      <c r="SJU60" s="37"/>
      <c r="SJV60" s="37"/>
      <c r="SJW60" s="37"/>
      <c r="SJX60" s="37"/>
      <c r="SJY60" s="37"/>
      <c r="SJZ60" s="37"/>
      <c r="SKA60" s="37"/>
      <c r="SKB60" s="37"/>
      <c r="SKC60" s="37"/>
      <c r="SKD60" s="37"/>
      <c r="SKE60" s="37"/>
      <c r="SKF60" s="37"/>
      <c r="SKG60" s="37"/>
      <c r="SKH60" s="37"/>
      <c r="SKI60" s="37"/>
      <c r="SKJ60" s="37"/>
      <c r="SKK60" s="37"/>
      <c r="SKL60" s="37"/>
      <c r="SKM60" s="37"/>
      <c r="SKN60" s="37"/>
      <c r="SKO60" s="37"/>
      <c r="SKP60" s="37"/>
      <c r="SKQ60" s="37"/>
      <c r="SKR60" s="37"/>
      <c r="SKS60" s="37"/>
      <c r="SKT60" s="37"/>
      <c r="SKU60" s="37"/>
      <c r="SKV60" s="37"/>
      <c r="SKW60" s="37"/>
      <c r="SKX60" s="37"/>
      <c r="SKY60" s="37"/>
      <c r="SKZ60" s="37"/>
      <c r="SLA60" s="37"/>
      <c r="SLB60" s="37"/>
      <c r="SLC60" s="37"/>
      <c r="SLD60" s="37"/>
      <c r="SLE60" s="37"/>
      <c r="SLF60" s="37"/>
      <c r="SLG60" s="37"/>
      <c r="SLH60" s="37"/>
      <c r="SLI60" s="37"/>
      <c r="SLJ60" s="37"/>
      <c r="SLK60" s="37"/>
      <c r="SLL60" s="37"/>
      <c r="SLM60" s="37"/>
      <c r="SLN60" s="37"/>
      <c r="SLO60" s="37"/>
      <c r="SLP60" s="37"/>
      <c r="SLQ60" s="37"/>
      <c r="SLR60" s="37"/>
      <c r="SLS60" s="37"/>
      <c r="SLT60" s="37"/>
      <c r="SLU60" s="37"/>
      <c r="SLV60" s="37"/>
      <c r="SLW60" s="37"/>
      <c r="SLX60" s="37"/>
      <c r="SLY60" s="37"/>
      <c r="SLZ60" s="37"/>
      <c r="SMA60" s="37"/>
      <c r="SMB60" s="37"/>
      <c r="SMC60" s="37"/>
      <c r="SMD60" s="37"/>
      <c r="SME60" s="37"/>
      <c r="SMF60" s="37"/>
      <c r="SMG60" s="37"/>
      <c r="SMH60" s="37"/>
      <c r="SMI60" s="37"/>
      <c r="SMJ60" s="37"/>
      <c r="SMK60" s="37"/>
      <c r="SML60" s="37"/>
      <c r="SMM60" s="37"/>
      <c r="SMN60" s="37"/>
      <c r="SMO60" s="37"/>
      <c r="SMP60" s="37"/>
      <c r="SMQ60" s="37"/>
      <c r="SMR60" s="37"/>
      <c r="SMS60" s="37"/>
      <c r="SMT60" s="37"/>
      <c r="SMU60" s="37"/>
      <c r="SMV60" s="37"/>
      <c r="SMW60" s="37"/>
      <c r="SMX60" s="37"/>
      <c r="SMY60" s="37"/>
      <c r="SMZ60" s="37"/>
      <c r="SNA60" s="37"/>
      <c r="SNB60" s="37"/>
      <c r="SNC60" s="37"/>
      <c r="SND60" s="37"/>
      <c r="SNE60" s="37"/>
      <c r="SNF60" s="37"/>
      <c r="SNG60" s="37"/>
      <c r="SNH60" s="37"/>
      <c r="SNI60" s="37"/>
      <c r="SNJ60" s="37"/>
      <c r="SNK60" s="37"/>
      <c r="SNL60" s="37"/>
      <c r="SNM60" s="37"/>
      <c r="SNN60" s="37"/>
      <c r="SNO60" s="37"/>
      <c r="SNP60" s="37"/>
      <c r="SNQ60" s="37"/>
      <c r="SNR60" s="37"/>
      <c r="SNS60" s="37"/>
      <c r="SNT60" s="37"/>
      <c r="SNU60" s="37"/>
      <c r="SNV60" s="37"/>
      <c r="SNW60" s="37"/>
      <c r="SNX60" s="37"/>
      <c r="SNY60" s="37"/>
      <c r="SNZ60" s="37"/>
      <c r="SOA60" s="37"/>
      <c r="SOB60" s="37"/>
      <c r="SOC60" s="37"/>
      <c r="SOD60" s="37"/>
      <c r="SOE60" s="37"/>
      <c r="SOF60" s="37"/>
      <c r="SOG60" s="37"/>
      <c r="SOH60" s="37"/>
      <c r="SOI60" s="37"/>
      <c r="SOJ60" s="37"/>
      <c r="SOK60" s="37"/>
      <c r="SOL60" s="37"/>
      <c r="SOM60" s="37"/>
      <c r="SON60" s="37"/>
      <c r="SOO60" s="37"/>
      <c r="SOP60" s="37"/>
      <c r="SOQ60" s="37"/>
      <c r="SOR60" s="37"/>
      <c r="SOS60" s="37"/>
      <c r="SOT60" s="37"/>
      <c r="SOU60" s="37"/>
      <c r="SOV60" s="37"/>
      <c r="SOW60" s="37"/>
      <c r="SOX60" s="37"/>
      <c r="SOY60" s="37"/>
      <c r="SOZ60" s="37"/>
      <c r="SPA60" s="37"/>
      <c r="SPB60" s="37"/>
      <c r="SPC60" s="37"/>
      <c r="SPD60" s="37"/>
      <c r="SPE60" s="37"/>
      <c r="SPF60" s="37"/>
      <c r="SPG60" s="37"/>
      <c r="SPH60" s="37"/>
      <c r="SPI60" s="37"/>
      <c r="SPJ60" s="37"/>
      <c r="SPK60" s="37"/>
      <c r="SPL60" s="37"/>
      <c r="SPM60" s="37"/>
      <c r="SPN60" s="37"/>
      <c r="SPO60" s="37"/>
      <c r="SPP60" s="37"/>
      <c r="SPQ60" s="37"/>
      <c r="SPR60" s="37"/>
      <c r="SPS60" s="37"/>
      <c r="SPT60" s="37"/>
      <c r="SPU60" s="37"/>
      <c r="SPV60" s="37"/>
      <c r="SPW60" s="37"/>
      <c r="SPX60" s="37"/>
      <c r="SPY60" s="37"/>
      <c r="SPZ60" s="37"/>
      <c r="SQA60" s="37"/>
      <c r="SQB60" s="37"/>
      <c r="SQC60" s="37"/>
      <c r="SQD60" s="37"/>
      <c r="SQE60" s="37"/>
      <c r="SQF60" s="37"/>
      <c r="SQG60" s="37"/>
      <c r="SQH60" s="37"/>
      <c r="SQI60" s="37"/>
      <c r="SQJ60" s="37"/>
      <c r="SQK60" s="37"/>
      <c r="SQL60" s="37"/>
      <c r="SQM60" s="37"/>
      <c r="SQN60" s="37"/>
      <c r="SQO60" s="37"/>
      <c r="SQP60" s="37"/>
      <c r="SQQ60" s="37"/>
      <c r="SQR60" s="37"/>
      <c r="SQS60" s="37"/>
      <c r="SQT60" s="37"/>
      <c r="SQU60" s="37"/>
      <c r="SQV60" s="37"/>
      <c r="SQW60" s="37"/>
      <c r="SQX60" s="37"/>
      <c r="SQY60" s="37"/>
      <c r="SQZ60" s="37"/>
      <c r="SRA60" s="37"/>
      <c r="SRB60" s="37"/>
      <c r="SRC60" s="37"/>
      <c r="SRD60" s="37"/>
      <c r="SRE60" s="37"/>
      <c r="SRF60" s="37"/>
      <c r="SRG60" s="37"/>
      <c r="SRH60" s="37"/>
      <c r="SRI60" s="37"/>
      <c r="SRJ60" s="37"/>
      <c r="SRK60" s="37"/>
      <c r="SRL60" s="37"/>
      <c r="SRM60" s="37"/>
      <c r="SRN60" s="37"/>
      <c r="SRO60" s="37"/>
      <c r="SRP60" s="37"/>
      <c r="SRQ60" s="37"/>
      <c r="SRR60" s="37"/>
      <c r="SRS60" s="37"/>
      <c r="SRT60" s="37"/>
      <c r="SRU60" s="37"/>
      <c r="SRV60" s="37"/>
      <c r="SRW60" s="37"/>
      <c r="SRX60" s="37"/>
      <c r="SRY60" s="37"/>
      <c r="SRZ60" s="37"/>
      <c r="SSA60" s="37"/>
      <c r="SSB60" s="37"/>
      <c r="SSC60" s="37"/>
      <c r="SSD60" s="37"/>
      <c r="SSE60" s="37"/>
      <c r="SSF60" s="37"/>
      <c r="SSG60" s="37"/>
      <c r="SSH60" s="37"/>
      <c r="SSI60" s="37"/>
      <c r="SSJ60" s="37"/>
      <c r="SSK60" s="37"/>
      <c r="SSL60" s="37"/>
      <c r="SSM60" s="37"/>
      <c r="SSN60" s="37"/>
      <c r="SSO60" s="37"/>
      <c r="SSP60" s="37"/>
      <c r="SSQ60" s="37"/>
      <c r="SSR60" s="37"/>
      <c r="SSS60" s="37"/>
      <c r="SST60" s="37"/>
      <c r="SSU60" s="37"/>
      <c r="SSV60" s="37"/>
      <c r="SSW60" s="37"/>
      <c r="SSX60" s="37"/>
      <c r="SSY60" s="37"/>
      <c r="SSZ60" s="37"/>
      <c r="STA60" s="37"/>
      <c r="STB60" s="37"/>
      <c r="STC60" s="37"/>
      <c r="STD60" s="37"/>
      <c r="STE60" s="37"/>
      <c r="STF60" s="37"/>
      <c r="STG60" s="37"/>
      <c r="STH60" s="37"/>
      <c r="STI60" s="37"/>
      <c r="STJ60" s="37"/>
      <c r="STK60" s="37"/>
      <c r="STL60" s="37"/>
      <c r="STM60" s="37"/>
      <c r="STN60" s="37"/>
      <c r="STO60" s="37"/>
      <c r="STP60" s="37"/>
      <c r="STQ60" s="37"/>
      <c r="STR60" s="37"/>
      <c r="STS60" s="37"/>
      <c r="STT60" s="37"/>
      <c r="STU60" s="37"/>
      <c r="STV60" s="37"/>
      <c r="STW60" s="37"/>
      <c r="STX60" s="37"/>
      <c r="STY60" s="37"/>
      <c r="STZ60" s="37"/>
      <c r="SUA60" s="37"/>
      <c r="SUB60" s="37"/>
      <c r="SUC60" s="37"/>
      <c r="SUD60" s="37"/>
      <c r="SUE60" s="37"/>
      <c r="SUF60" s="37"/>
      <c r="SUG60" s="37"/>
      <c r="SUH60" s="37"/>
      <c r="SUI60" s="37"/>
      <c r="SUJ60" s="37"/>
      <c r="SUK60" s="37"/>
      <c r="SUL60" s="37"/>
      <c r="SUM60" s="37"/>
      <c r="SUN60" s="37"/>
      <c r="SUO60" s="37"/>
      <c r="SUP60" s="37"/>
      <c r="SUQ60" s="37"/>
      <c r="SUR60" s="37"/>
      <c r="SUS60" s="37"/>
      <c r="SUT60" s="37"/>
      <c r="SUU60" s="37"/>
      <c r="SUV60" s="37"/>
      <c r="SUW60" s="37"/>
      <c r="SUX60" s="37"/>
      <c r="SUY60" s="37"/>
      <c r="SUZ60" s="37"/>
      <c r="SVA60" s="37"/>
      <c r="SVB60" s="37"/>
      <c r="SVC60" s="37"/>
      <c r="SVD60" s="37"/>
      <c r="SVE60" s="37"/>
      <c r="SVF60" s="37"/>
      <c r="SVG60" s="37"/>
      <c r="SVH60" s="37"/>
      <c r="SVI60" s="37"/>
      <c r="SVJ60" s="37"/>
      <c r="SVK60" s="37"/>
      <c r="SVL60" s="37"/>
      <c r="SVM60" s="37"/>
      <c r="SVN60" s="37"/>
      <c r="SVO60" s="37"/>
      <c r="SVP60" s="37"/>
      <c r="SVQ60" s="37"/>
      <c r="SVR60" s="37"/>
      <c r="SVS60" s="37"/>
      <c r="SVT60" s="37"/>
      <c r="SVU60" s="37"/>
      <c r="SVV60" s="37"/>
      <c r="SVW60" s="37"/>
      <c r="SVX60" s="37"/>
      <c r="SVY60" s="37"/>
      <c r="SVZ60" s="37"/>
      <c r="SWA60" s="37"/>
      <c r="SWB60" s="37"/>
      <c r="SWC60" s="37"/>
      <c r="SWD60" s="37"/>
      <c r="SWE60" s="37"/>
      <c r="SWF60" s="37"/>
      <c r="SWG60" s="37"/>
      <c r="SWH60" s="37"/>
      <c r="SWI60" s="37"/>
      <c r="SWJ60" s="37"/>
      <c r="SWK60" s="37"/>
      <c r="SWL60" s="37"/>
      <c r="SWM60" s="37"/>
      <c r="SWN60" s="37"/>
      <c r="SWO60" s="37"/>
      <c r="SWP60" s="37"/>
      <c r="SWQ60" s="37"/>
      <c r="SWR60" s="37"/>
      <c r="SWS60" s="37"/>
      <c r="SWT60" s="37"/>
      <c r="SWU60" s="37"/>
      <c r="SWV60" s="37"/>
      <c r="SWW60" s="37"/>
      <c r="SWX60" s="37"/>
      <c r="SWY60" s="37"/>
      <c r="SWZ60" s="37"/>
      <c r="SXA60" s="37"/>
      <c r="SXB60" s="37"/>
      <c r="SXC60" s="37"/>
      <c r="SXD60" s="37"/>
      <c r="SXE60" s="37"/>
      <c r="SXF60" s="37"/>
      <c r="SXG60" s="37"/>
      <c r="SXH60" s="37"/>
      <c r="SXI60" s="37"/>
      <c r="SXJ60" s="37"/>
      <c r="SXK60" s="37"/>
      <c r="SXL60" s="37"/>
      <c r="SXM60" s="37"/>
      <c r="SXN60" s="37"/>
      <c r="SXO60" s="37"/>
      <c r="SXP60" s="37"/>
      <c r="SXQ60" s="37"/>
      <c r="SXR60" s="37"/>
      <c r="SXS60" s="37"/>
      <c r="SXT60" s="37"/>
      <c r="SXU60" s="37"/>
      <c r="SXV60" s="37"/>
      <c r="SXW60" s="37"/>
      <c r="SXX60" s="37"/>
      <c r="SXY60" s="37"/>
      <c r="SXZ60" s="37"/>
      <c r="SYA60" s="37"/>
      <c r="SYB60" s="37"/>
      <c r="SYC60" s="37"/>
      <c r="SYD60" s="37"/>
      <c r="SYE60" s="37"/>
      <c r="SYF60" s="37"/>
      <c r="SYG60" s="37"/>
      <c r="SYH60" s="37"/>
      <c r="SYI60" s="37"/>
      <c r="SYJ60" s="37"/>
      <c r="SYK60" s="37"/>
      <c r="SYL60" s="37"/>
      <c r="SYM60" s="37"/>
      <c r="SYN60" s="37"/>
      <c r="SYO60" s="37"/>
      <c r="SYP60" s="37"/>
      <c r="SYQ60" s="37"/>
      <c r="SYR60" s="37"/>
      <c r="SYS60" s="37"/>
      <c r="SYT60" s="37"/>
      <c r="SYU60" s="37"/>
      <c r="SYV60" s="37"/>
      <c r="SYW60" s="37"/>
      <c r="SYX60" s="37"/>
      <c r="SYY60" s="37"/>
      <c r="SYZ60" s="37"/>
      <c r="SZA60" s="37"/>
      <c r="SZB60" s="37"/>
      <c r="SZC60" s="37"/>
      <c r="SZD60" s="37"/>
      <c r="SZE60" s="37"/>
      <c r="SZF60" s="37"/>
      <c r="SZG60" s="37"/>
      <c r="SZH60" s="37"/>
      <c r="SZI60" s="37"/>
      <c r="SZJ60" s="37"/>
      <c r="SZK60" s="37"/>
      <c r="SZL60" s="37"/>
      <c r="SZM60" s="37"/>
      <c r="SZN60" s="37"/>
      <c r="SZO60" s="37"/>
      <c r="SZP60" s="37"/>
      <c r="SZQ60" s="37"/>
      <c r="SZR60" s="37"/>
      <c r="SZS60" s="37"/>
      <c r="SZT60" s="37"/>
      <c r="SZU60" s="37"/>
      <c r="SZV60" s="37"/>
      <c r="SZW60" s="37"/>
      <c r="SZX60" s="37"/>
      <c r="SZY60" s="37"/>
      <c r="SZZ60" s="37"/>
      <c r="TAA60" s="37"/>
      <c r="TAB60" s="37"/>
      <c r="TAC60" s="37"/>
      <c r="TAD60" s="37"/>
      <c r="TAE60" s="37"/>
      <c r="TAF60" s="37"/>
      <c r="TAG60" s="37"/>
      <c r="TAH60" s="37"/>
      <c r="TAI60" s="37"/>
      <c r="TAJ60" s="37"/>
      <c r="TAK60" s="37"/>
      <c r="TAL60" s="37"/>
      <c r="TAM60" s="37"/>
      <c r="TAN60" s="37"/>
      <c r="TAO60" s="37"/>
      <c r="TAP60" s="37"/>
      <c r="TAQ60" s="37"/>
      <c r="TAR60" s="37"/>
      <c r="TAS60" s="37"/>
      <c r="TAT60" s="37"/>
      <c r="TAU60" s="37"/>
      <c r="TAV60" s="37"/>
      <c r="TAW60" s="37"/>
      <c r="TAX60" s="37"/>
      <c r="TAY60" s="37"/>
      <c r="TAZ60" s="37"/>
      <c r="TBA60" s="37"/>
      <c r="TBB60" s="37"/>
      <c r="TBC60" s="37"/>
      <c r="TBD60" s="37"/>
      <c r="TBE60" s="37"/>
      <c r="TBF60" s="37"/>
      <c r="TBG60" s="37"/>
      <c r="TBH60" s="37"/>
      <c r="TBI60" s="37"/>
      <c r="TBJ60" s="37"/>
      <c r="TBK60" s="37"/>
      <c r="TBL60" s="37"/>
      <c r="TBM60" s="37"/>
      <c r="TBN60" s="37"/>
      <c r="TBO60" s="37"/>
      <c r="TBP60" s="37"/>
      <c r="TBQ60" s="37"/>
      <c r="TBR60" s="37"/>
      <c r="TBS60" s="37"/>
      <c r="TBT60" s="37"/>
      <c r="TBU60" s="37"/>
      <c r="TBV60" s="37"/>
      <c r="TBW60" s="37"/>
      <c r="TBX60" s="37"/>
      <c r="TBY60" s="37"/>
      <c r="TBZ60" s="37"/>
      <c r="TCA60" s="37"/>
      <c r="TCB60" s="37"/>
      <c r="TCC60" s="37"/>
      <c r="TCD60" s="37"/>
      <c r="TCE60" s="37"/>
      <c r="TCF60" s="37"/>
      <c r="TCG60" s="37"/>
      <c r="TCH60" s="37"/>
      <c r="TCI60" s="37"/>
      <c r="TCJ60" s="37"/>
      <c r="TCK60" s="37"/>
      <c r="TCL60" s="37"/>
      <c r="TCM60" s="37"/>
      <c r="TCN60" s="37"/>
      <c r="TCO60" s="37"/>
      <c r="TCP60" s="37"/>
      <c r="TCQ60" s="37"/>
      <c r="TCR60" s="37"/>
      <c r="TCS60" s="37"/>
      <c r="TCT60" s="37"/>
      <c r="TCU60" s="37"/>
      <c r="TCV60" s="37"/>
      <c r="TCW60" s="37"/>
      <c r="TCX60" s="37"/>
      <c r="TCY60" s="37"/>
      <c r="TCZ60" s="37"/>
      <c r="TDA60" s="37"/>
      <c r="TDB60" s="37"/>
      <c r="TDC60" s="37"/>
      <c r="TDD60" s="37"/>
      <c r="TDE60" s="37"/>
      <c r="TDF60" s="37"/>
      <c r="TDG60" s="37"/>
      <c r="TDH60" s="37"/>
      <c r="TDI60" s="37"/>
      <c r="TDJ60" s="37"/>
      <c r="TDK60" s="37"/>
      <c r="TDL60" s="37"/>
      <c r="TDM60" s="37"/>
      <c r="TDN60" s="37"/>
      <c r="TDO60" s="37"/>
      <c r="TDP60" s="37"/>
      <c r="TDQ60" s="37"/>
      <c r="TDR60" s="37"/>
      <c r="TDS60" s="37"/>
      <c r="TDT60" s="37"/>
      <c r="TDU60" s="37"/>
      <c r="TDV60" s="37"/>
      <c r="TDW60" s="37"/>
      <c r="TDX60" s="37"/>
      <c r="TDY60" s="37"/>
      <c r="TDZ60" s="37"/>
      <c r="TEA60" s="37"/>
      <c r="TEB60" s="37"/>
      <c r="TEC60" s="37"/>
      <c r="TED60" s="37"/>
      <c r="TEE60" s="37"/>
      <c r="TEF60" s="37"/>
      <c r="TEG60" s="37"/>
      <c r="TEH60" s="37"/>
      <c r="TEI60" s="37"/>
      <c r="TEJ60" s="37"/>
      <c r="TEK60" s="37"/>
      <c r="TEL60" s="37"/>
      <c r="TEM60" s="37"/>
      <c r="TEN60" s="37"/>
      <c r="TEO60" s="37"/>
      <c r="TEP60" s="37"/>
      <c r="TEQ60" s="37"/>
      <c r="TER60" s="37"/>
      <c r="TES60" s="37"/>
      <c r="TET60" s="37"/>
      <c r="TEU60" s="37"/>
      <c r="TEV60" s="37"/>
      <c r="TEW60" s="37"/>
      <c r="TEX60" s="37"/>
      <c r="TEY60" s="37"/>
      <c r="TEZ60" s="37"/>
      <c r="TFA60" s="37"/>
      <c r="TFB60" s="37"/>
      <c r="TFC60" s="37"/>
      <c r="TFD60" s="37"/>
      <c r="TFE60" s="37"/>
      <c r="TFF60" s="37"/>
      <c r="TFG60" s="37"/>
      <c r="TFH60" s="37"/>
      <c r="TFI60" s="37"/>
      <c r="TFJ60" s="37"/>
      <c r="TFK60" s="37"/>
      <c r="TFL60" s="37"/>
      <c r="TFM60" s="37"/>
      <c r="TFN60" s="37"/>
      <c r="TFO60" s="37"/>
      <c r="TFP60" s="37"/>
      <c r="TFQ60" s="37"/>
      <c r="TFR60" s="37"/>
      <c r="TFS60" s="37"/>
      <c r="TFT60" s="37"/>
      <c r="TFU60" s="37"/>
      <c r="TFV60" s="37"/>
      <c r="TFW60" s="37"/>
      <c r="TFX60" s="37"/>
      <c r="TFY60" s="37"/>
      <c r="TFZ60" s="37"/>
      <c r="TGA60" s="37"/>
      <c r="TGB60" s="37"/>
      <c r="TGC60" s="37"/>
      <c r="TGD60" s="37"/>
      <c r="TGE60" s="37"/>
      <c r="TGF60" s="37"/>
      <c r="TGG60" s="37"/>
      <c r="TGH60" s="37"/>
      <c r="TGI60" s="37"/>
      <c r="TGJ60" s="37"/>
      <c r="TGK60" s="37"/>
      <c r="TGL60" s="37"/>
      <c r="TGM60" s="37"/>
      <c r="TGN60" s="37"/>
      <c r="TGO60" s="37"/>
      <c r="TGP60" s="37"/>
      <c r="TGQ60" s="37"/>
      <c r="TGR60" s="37"/>
      <c r="TGS60" s="37"/>
      <c r="TGT60" s="37"/>
      <c r="TGU60" s="37"/>
      <c r="TGV60" s="37"/>
      <c r="TGW60" s="37"/>
      <c r="TGX60" s="37"/>
      <c r="TGY60" s="37"/>
      <c r="TGZ60" s="37"/>
      <c r="THA60" s="37"/>
      <c r="THB60" s="37"/>
      <c r="THC60" s="37"/>
      <c r="THD60" s="37"/>
      <c r="THE60" s="37"/>
      <c r="THF60" s="37"/>
      <c r="THG60" s="37"/>
      <c r="THH60" s="37"/>
      <c r="THI60" s="37"/>
      <c r="THJ60" s="37"/>
      <c r="THK60" s="37"/>
      <c r="THL60" s="37"/>
      <c r="THM60" s="37"/>
      <c r="THN60" s="37"/>
      <c r="THO60" s="37"/>
      <c r="THP60" s="37"/>
      <c r="THQ60" s="37"/>
      <c r="THR60" s="37"/>
      <c r="THS60" s="37"/>
      <c r="THT60" s="37"/>
      <c r="THU60" s="37"/>
      <c r="THV60" s="37"/>
      <c r="THW60" s="37"/>
      <c r="THX60" s="37"/>
      <c r="THY60" s="37"/>
      <c r="THZ60" s="37"/>
      <c r="TIA60" s="37"/>
      <c r="TIB60" s="37"/>
      <c r="TIC60" s="37"/>
      <c r="TID60" s="37"/>
      <c r="TIE60" s="37"/>
      <c r="TIF60" s="37"/>
      <c r="TIG60" s="37"/>
      <c r="TIH60" s="37"/>
      <c r="TII60" s="37"/>
      <c r="TIJ60" s="37"/>
      <c r="TIK60" s="37"/>
      <c r="TIL60" s="37"/>
      <c r="TIM60" s="37"/>
      <c r="TIN60" s="37"/>
      <c r="TIO60" s="37"/>
      <c r="TIP60" s="37"/>
      <c r="TIQ60" s="37"/>
      <c r="TIR60" s="37"/>
      <c r="TIS60" s="37"/>
      <c r="TIT60" s="37"/>
      <c r="TIU60" s="37"/>
      <c r="TIV60" s="37"/>
      <c r="TIW60" s="37"/>
      <c r="TIX60" s="37"/>
      <c r="TIY60" s="37"/>
      <c r="TIZ60" s="37"/>
      <c r="TJA60" s="37"/>
      <c r="TJB60" s="37"/>
      <c r="TJC60" s="37"/>
      <c r="TJD60" s="37"/>
      <c r="TJE60" s="37"/>
      <c r="TJF60" s="37"/>
      <c r="TJG60" s="37"/>
      <c r="TJH60" s="37"/>
      <c r="TJI60" s="37"/>
      <c r="TJJ60" s="37"/>
      <c r="TJK60" s="37"/>
      <c r="TJL60" s="37"/>
      <c r="TJM60" s="37"/>
      <c r="TJN60" s="37"/>
      <c r="TJO60" s="37"/>
      <c r="TJP60" s="37"/>
      <c r="TJQ60" s="37"/>
      <c r="TJR60" s="37"/>
      <c r="TJS60" s="37"/>
      <c r="TJT60" s="37"/>
      <c r="TJU60" s="37"/>
      <c r="TJV60" s="37"/>
      <c r="TJW60" s="37"/>
      <c r="TJX60" s="37"/>
      <c r="TJY60" s="37"/>
      <c r="TJZ60" s="37"/>
      <c r="TKA60" s="37"/>
      <c r="TKB60" s="37"/>
      <c r="TKC60" s="37"/>
      <c r="TKD60" s="37"/>
      <c r="TKE60" s="37"/>
      <c r="TKF60" s="37"/>
      <c r="TKG60" s="37"/>
      <c r="TKH60" s="37"/>
      <c r="TKI60" s="37"/>
      <c r="TKJ60" s="37"/>
      <c r="TKK60" s="37"/>
      <c r="TKL60" s="37"/>
      <c r="TKM60" s="37"/>
      <c r="TKN60" s="37"/>
      <c r="TKO60" s="37"/>
      <c r="TKP60" s="37"/>
      <c r="TKQ60" s="37"/>
      <c r="TKR60" s="37"/>
      <c r="TKS60" s="37"/>
      <c r="TKT60" s="37"/>
      <c r="TKU60" s="37"/>
      <c r="TKV60" s="37"/>
      <c r="TKW60" s="37"/>
      <c r="TKX60" s="37"/>
      <c r="TKY60" s="37"/>
      <c r="TKZ60" s="37"/>
      <c r="TLA60" s="37"/>
      <c r="TLB60" s="37"/>
      <c r="TLC60" s="37"/>
      <c r="TLD60" s="37"/>
      <c r="TLE60" s="37"/>
      <c r="TLF60" s="37"/>
      <c r="TLG60" s="37"/>
      <c r="TLH60" s="37"/>
      <c r="TLI60" s="37"/>
      <c r="TLJ60" s="37"/>
      <c r="TLK60" s="37"/>
      <c r="TLL60" s="37"/>
      <c r="TLM60" s="37"/>
      <c r="TLN60" s="37"/>
      <c r="TLO60" s="37"/>
      <c r="TLP60" s="37"/>
      <c r="TLQ60" s="37"/>
      <c r="TLR60" s="37"/>
      <c r="TLS60" s="37"/>
      <c r="TLT60" s="37"/>
      <c r="TLU60" s="37"/>
      <c r="TLV60" s="37"/>
      <c r="TLW60" s="37"/>
      <c r="TLX60" s="37"/>
      <c r="TLY60" s="37"/>
      <c r="TLZ60" s="37"/>
      <c r="TMA60" s="37"/>
      <c r="TMB60" s="37"/>
      <c r="TMC60" s="37"/>
      <c r="TMD60" s="37"/>
      <c r="TME60" s="37"/>
      <c r="TMF60" s="37"/>
      <c r="TMG60" s="37"/>
      <c r="TMH60" s="37"/>
      <c r="TMI60" s="37"/>
      <c r="TMJ60" s="37"/>
      <c r="TMK60" s="37"/>
      <c r="TML60" s="37"/>
      <c r="TMM60" s="37"/>
      <c r="TMN60" s="37"/>
      <c r="TMO60" s="37"/>
      <c r="TMP60" s="37"/>
      <c r="TMQ60" s="37"/>
      <c r="TMR60" s="37"/>
      <c r="TMS60" s="37"/>
      <c r="TMT60" s="37"/>
      <c r="TMU60" s="37"/>
      <c r="TMV60" s="37"/>
      <c r="TMW60" s="37"/>
      <c r="TMX60" s="37"/>
      <c r="TMY60" s="37"/>
      <c r="TMZ60" s="37"/>
      <c r="TNA60" s="37"/>
      <c r="TNB60" s="37"/>
      <c r="TNC60" s="37"/>
      <c r="TND60" s="37"/>
      <c r="TNE60" s="37"/>
      <c r="TNF60" s="37"/>
      <c r="TNG60" s="37"/>
      <c r="TNH60" s="37"/>
      <c r="TNI60" s="37"/>
      <c r="TNJ60" s="37"/>
      <c r="TNK60" s="37"/>
      <c r="TNL60" s="37"/>
      <c r="TNM60" s="37"/>
      <c r="TNN60" s="37"/>
      <c r="TNO60" s="37"/>
      <c r="TNP60" s="37"/>
      <c r="TNQ60" s="37"/>
      <c r="TNR60" s="37"/>
      <c r="TNS60" s="37"/>
      <c r="TNT60" s="37"/>
      <c r="TNU60" s="37"/>
      <c r="TNV60" s="37"/>
      <c r="TNW60" s="37"/>
      <c r="TNX60" s="37"/>
      <c r="TNY60" s="37"/>
      <c r="TNZ60" s="37"/>
      <c r="TOA60" s="37"/>
      <c r="TOB60" s="37"/>
      <c r="TOC60" s="37"/>
      <c r="TOD60" s="37"/>
      <c r="TOE60" s="37"/>
      <c r="TOF60" s="37"/>
      <c r="TOG60" s="37"/>
      <c r="TOH60" s="37"/>
      <c r="TOI60" s="37"/>
      <c r="TOJ60" s="37"/>
      <c r="TOK60" s="37"/>
      <c r="TOL60" s="37"/>
      <c r="TOM60" s="37"/>
      <c r="TON60" s="37"/>
      <c r="TOO60" s="37"/>
      <c r="TOP60" s="37"/>
      <c r="TOQ60" s="37"/>
      <c r="TOR60" s="37"/>
      <c r="TOS60" s="37"/>
      <c r="TOT60" s="37"/>
      <c r="TOU60" s="37"/>
      <c r="TOV60" s="37"/>
      <c r="TOW60" s="37"/>
      <c r="TOX60" s="37"/>
      <c r="TOY60" s="37"/>
      <c r="TOZ60" s="37"/>
      <c r="TPA60" s="37"/>
      <c r="TPB60" s="37"/>
      <c r="TPC60" s="37"/>
      <c r="TPD60" s="37"/>
      <c r="TPE60" s="37"/>
      <c r="TPF60" s="37"/>
      <c r="TPG60" s="37"/>
      <c r="TPH60" s="37"/>
      <c r="TPI60" s="37"/>
      <c r="TPJ60" s="37"/>
      <c r="TPK60" s="37"/>
      <c r="TPL60" s="37"/>
      <c r="TPM60" s="37"/>
      <c r="TPN60" s="37"/>
      <c r="TPO60" s="37"/>
      <c r="TPP60" s="37"/>
      <c r="TPQ60" s="37"/>
      <c r="TPR60" s="37"/>
      <c r="TPS60" s="37"/>
      <c r="TPT60" s="37"/>
      <c r="TPU60" s="37"/>
      <c r="TPV60" s="37"/>
      <c r="TPW60" s="37"/>
      <c r="TPX60" s="37"/>
      <c r="TPY60" s="37"/>
      <c r="TPZ60" s="37"/>
      <c r="TQA60" s="37"/>
      <c r="TQB60" s="37"/>
      <c r="TQC60" s="37"/>
      <c r="TQD60" s="37"/>
      <c r="TQE60" s="37"/>
      <c r="TQF60" s="37"/>
      <c r="TQG60" s="37"/>
      <c r="TQH60" s="37"/>
      <c r="TQI60" s="37"/>
      <c r="TQJ60" s="37"/>
      <c r="TQK60" s="37"/>
      <c r="TQL60" s="37"/>
      <c r="TQM60" s="37"/>
      <c r="TQN60" s="37"/>
      <c r="TQO60" s="37"/>
      <c r="TQP60" s="37"/>
      <c r="TQQ60" s="37"/>
      <c r="TQR60" s="37"/>
      <c r="TQS60" s="37"/>
      <c r="TQT60" s="37"/>
      <c r="TQU60" s="37"/>
      <c r="TQV60" s="37"/>
      <c r="TQW60" s="37"/>
      <c r="TQX60" s="37"/>
      <c r="TQY60" s="37"/>
      <c r="TQZ60" s="37"/>
      <c r="TRA60" s="37"/>
      <c r="TRB60" s="37"/>
      <c r="TRC60" s="37"/>
      <c r="TRD60" s="37"/>
      <c r="TRE60" s="37"/>
      <c r="TRF60" s="37"/>
      <c r="TRG60" s="37"/>
      <c r="TRH60" s="37"/>
      <c r="TRI60" s="37"/>
      <c r="TRJ60" s="37"/>
      <c r="TRK60" s="37"/>
      <c r="TRL60" s="37"/>
      <c r="TRM60" s="37"/>
      <c r="TRN60" s="37"/>
      <c r="TRO60" s="37"/>
      <c r="TRP60" s="37"/>
      <c r="TRQ60" s="37"/>
      <c r="TRR60" s="37"/>
      <c r="TRS60" s="37"/>
      <c r="TRT60" s="37"/>
      <c r="TRU60" s="37"/>
      <c r="TRV60" s="37"/>
      <c r="TRW60" s="37"/>
      <c r="TRX60" s="37"/>
      <c r="TRY60" s="37"/>
      <c r="TRZ60" s="37"/>
      <c r="TSA60" s="37"/>
      <c r="TSB60" s="37"/>
      <c r="TSC60" s="37"/>
      <c r="TSD60" s="37"/>
      <c r="TSE60" s="37"/>
      <c r="TSF60" s="37"/>
      <c r="TSG60" s="37"/>
      <c r="TSH60" s="37"/>
      <c r="TSI60" s="37"/>
      <c r="TSJ60" s="37"/>
      <c r="TSK60" s="37"/>
      <c r="TSL60" s="37"/>
      <c r="TSM60" s="37"/>
      <c r="TSN60" s="37"/>
      <c r="TSO60" s="37"/>
      <c r="TSP60" s="37"/>
      <c r="TSQ60" s="37"/>
      <c r="TSR60" s="37"/>
      <c r="TSS60" s="37"/>
      <c r="TST60" s="37"/>
      <c r="TSU60" s="37"/>
      <c r="TSV60" s="37"/>
      <c r="TSW60" s="37"/>
      <c r="TSX60" s="37"/>
      <c r="TSY60" s="37"/>
      <c r="TSZ60" s="37"/>
      <c r="TTA60" s="37"/>
      <c r="TTB60" s="37"/>
      <c r="TTC60" s="37"/>
      <c r="TTD60" s="37"/>
      <c r="TTE60" s="37"/>
      <c r="TTF60" s="37"/>
      <c r="TTG60" s="37"/>
      <c r="TTH60" s="37"/>
      <c r="TTI60" s="37"/>
      <c r="TTJ60" s="37"/>
      <c r="TTK60" s="37"/>
      <c r="TTL60" s="37"/>
      <c r="TTM60" s="37"/>
      <c r="TTN60" s="37"/>
      <c r="TTO60" s="37"/>
      <c r="TTP60" s="37"/>
      <c r="TTQ60" s="37"/>
      <c r="TTR60" s="37"/>
      <c r="TTS60" s="37"/>
      <c r="TTT60" s="37"/>
      <c r="TTU60" s="37"/>
      <c r="TTV60" s="37"/>
      <c r="TTW60" s="37"/>
      <c r="TTX60" s="37"/>
      <c r="TTY60" s="37"/>
      <c r="TTZ60" s="37"/>
      <c r="TUA60" s="37"/>
      <c r="TUB60" s="37"/>
      <c r="TUC60" s="37"/>
      <c r="TUD60" s="37"/>
      <c r="TUE60" s="37"/>
      <c r="TUF60" s="37"/>
      <c r="TUG60" s="37"/>
      <c r="TUH60" s="37"/>
      <c r="TUI60" s="37"/>
      <c r="TUJ60" s="37"/>
      <c r="TUK60" s="37"/>
      <c r="TUL60" s="37"/>
      <c r="TUM60" s="37"/>
      <c r="TUN60" s="37"/>
      <c r="TUO60" s="37"/>
      <c r="TUP60" s="37"/>
      <c r="TUQ60" s="37"/>
      <c r="TUR60" s="37"/>
      <c r="TUS60" s="37"/>
      <c r="TUT60" s="37"/>
      <c r="TUU60" s="37"/>
      <c r="TUV60" s="37"/>
      <c r="TUW60" s="37"/>
      <c r="TUX60" s="37"/>
      <c r="TUY60" s="37"/>
      <c r="TUZ60" s="37"/>
      <c r="TVA60" s="37"/>
      <c r="TVB60" s="37"/>
      <c r="TVC60" s="37"/>
      <c r="TVD60" s="37"/>
      <c r="TVE60" s="37"/>
      <c r="TVF60" s="37"/>
      <c r="TVG60" s="37"/>
      <c r="TVH60" s="37"/>
      <c r="TVI60" s="37"/>
      <c r="TVJ60" s="37"/>
      <c r="TVK60" s="37"/>
      <c r="TVL60" s="37"/>
      <c r="TVM60" s="37"/>
      <c r="TVN60" s="37"/>
      <c r="TVO60" s="37"/>
      <c r="TVP60" s="37"/>
      <c r="TVQ60" s="37"/>
      <c r="TVR60" s="37"/>
      <c r="TVS60" s="37"/>
      <c r="TVT60" s="37"/>
      <c r="TVU60" s="37"/>
      <c r="TVV60" s="37"/>
      <c r="TVW60" s="37"/>
      <c r="TVX60" s="37"/>
      <c r="TVY60" s="37"/>
      <c r="TVZ60" s="37"/>
      <c r="TWA60" s="37"/>
      <c r="TWB60" s="37"/>
      <c r="TWC60" s="37"/>
      <c r="TWD60" s="37"/>
      <c r="TWE60" s="37"/>
      <c r="TWF60" s="37"/>
      <c r="TWG60" s="37"/>
      <c r="TWH60" s="37"/>
      <c r="TWI60" s="37"/>
      <c r="TWJ60" s="37"/>
      <c r="TWK60" s="37"/>
      <c r="TWL60" s="37"/>
      <c r="TWM60" s="37"/>
      <c r="TWN60" s="37"/>
      <c r="TWO60" s="37"/>
      <c r="TWP60" s="37"/>
      <c r="TWQ60" s="37"/>
      <c r="TWR60" s="37"/>
      <c r="TWS60" s="37"/>
      <c r="TWT60" s="37"/>
      <c r="TWU60" s="37"/>
      <c r="TWV60" s="37"/>
      <c r="TWW60" s="37"/>
      <c r="TWX60" s="37"/>
      <c r="TWY60" s="37"/>
      <c r="TWZ60" s="37"/>
      <c r="TXA60" s="37"/>
      <c r="TXB60" s="37"/>
      <c r="TXC60" s="37"/>
      <c r="TXD60" s="37"/>
      <c r="TXE60" s="37"/>
      <c r="TXF60" s="37"/>
      <c r="TXG60" s="37"/>
      <c r="TXH60" s="37"/>
      <c r="TXI60" s="37"/>
      <c r="TXJ60" s="37"/>
      <c r="TXK60" s="37"/>
      <c r="TXL60" s="37"/>
      <c r="TXM60" s="37"/>
      <c r="TXN60" s="37"/>
      <c r="TXO60" s="37"/>
      <c r="TXP60" s="37"/>
      <c r="TXQ60" s="37"/>
      <c r="TXR60" s="37"/>
      <c r="TXS60" s="37"/>
      <c r="TXT60" s="37"/>
      <c r="TXU60" s="37"/>
      <c r="TXV60" s="37"/>
      <c r="TXW60" s="37"/>
      <c r="TXX60" s="37"/>
      <c r="TXY60" s="37"/>
      <c r="TXZ60" s="37"/>
      <c r="TYA60" s="37"/>
      <c r="TYB60" s="37"/>
      <c r="TYC60" s="37"/>
      <c r="TYD60" s="37"/>
      <c r="TYE60" s="37"/>
      <c r="TYF60" s="37"/>
      <c r="TYG60" s="37"/>
      <c r="TYH60" s="37"/>
      <c r="TYI60" s="37"/>
      <c r="TYJ60" s="37"/>
      <c r="TYK60" s="37"/>
      <c r="TYL60" s="37"/>
      <c r="TYM60" s="37"/>
      <c r="TYN60" s="37"/>
      <c r="TYO60" s="37"/>
      <c r="TYP60" s="37"/>
      <c r="TYQ60" s="37"/>
      <c r="TYR60" s="37"/>
      <c r="TYS60" s="37"/>
      <c r="TYT60" s="37"/>
      <c r="TYU60" s="37"/>
      <c r="TYV60" s="37"/>
      <c r="TYW60" s="37"/>
      <c r="TYX60" s="37"/>
      <c r="TYY60" s="37"/>
      <c r="TYZ60" s="37"/>
      <c r="TZA60" s="37"/>
      <c r="TZB60" s="37"/>
      <c r="TZC60" s="37"/>
      <c r="TZD60" s="37"/>
      <c r="TZE60" s="37"/>
      <c r="TZF60" s="37"/>
      <c r="TZG60" s="37"/>
      <c r="TZH60" s="37"/>
      <c r="TZI60" s="37"/>
      <c r="TZJ60" s="37"/>
      <c r="TZK60" s="37"/>
      <c r="TZL60" s="37"/>
      <c r="TZM60" s="37"/>
      <c r="TZN60" s="37"/>
      <c r="TZO60" s="37"/>
      <c r="TZP60" s="37"/>
      <c r="TZQ60" s="37"/>
      <c r="TZR60" s="37"/>
      <c r="TZS60" s="37"/>
      <c r="TZT60" s="37"/>
      <c r="TZU60" s="37"/>
      <c r="TZV60" s="37"/>
      <c r="TZW60" s="37"/>
      <c r="TZX60" s="37"/>
      <c r="TZY60" s="37"/>
      <c r="TZZ60" s="37"/>
      <c r="UAA60" s="37"/>
      <c r="UAB60" s="37"/>
      <c r="UAC60" s="37"/>
      <c r="UAD60" s="37"/>
      <c r="UAE60" s="37"/>
      <c r="UAF60" s="37"/>
      <c r="UAG60" s="37"/>
      <c r="UAH60" s="37"/>
      <c r="UAI60" s="37"/>
      <c r="UAJ60" s="37"/>
      <c r="UAK60" s="37"/>
      <c r="UAL60" s="37"/>
      <c r="UAM60" s="37"/>
      <c r="UAN60" s="37"/>
      <c r="UAO60" s="37"/>
      <c r="UAP60" s="37"/>
      <c r="UAQ60" s="37"/>
      <c r="UAR60" s="37"/>
      <c r="UAS60" s="37"/>
      <c r="UAT60" s="37"/>
      <c r="UAU60" s="37"/>
      <c r="UAV60" s="37"/>
      <c r="UAW60" s="37"/>
      <c r="UAX60" s="37"/>
      <c r="UAY60" s="37"/>
      <c r="UAZ60" s="37"/>
      <c r="UBA60" s="37"/>
      <c r="UBB60" s="37"/>
      <c r="UBC60" s="37"/>
      <c r="UBD60" s="37"/>
      <c r="UBE60" s="37"/>
      <c r="UBF60" s="37"/>
      <c r="UBG60" s="37"/>
      <c r="UBH60" s="37"/>
      <c r="UBI60" s="37"/>
      <c r="UBJ60" s="37"/>
      <c r="UBK60" s="37"/>
      <c r="UBL60" s="37"/>
      <c r="UBM60" s="37"/>
      <c r="UBN60" s="37"/>
      <c r="UBO60" s="37"/>
      <c r="UBP60" s="37"/>
      <c r="UBQ60" s="37"/>
      <c r="UBR60" s="37"/>
      <c r="UBS60" s="37"/>
      <c r="UBT60" s="37"/>
      <c r="UBU60" s="37"/>
      <c r="UBV60" s="37"/>
      <c r="UBW60" s="37"/>
      <c r="UBX60" s="37"/>
      <c r="UBY60" s="37"/>
      <c r="UBZ60" s="37"/>
      <c r="UCA60" s="37"/>
      <c r="UCB60" s="37"/>
      <c r="UCC60" s="37"/>
      <c r="UCD60" s="37"/>
      <c r="UCE60" s="37"/>
      <c r="UCF60" s="37"/>
      <c r="UCG60" s="37"/>
      <c r="UCH60" s="37"/>
      <c r="UCI60" s="37"/>
      <c r="UCJ60" s="37"/>
      <c r="UCK60" s="37"/>
      <c r="UCL60" s="37"/>
      <c r="UCM60" s="37"/>
      <c r="UCN60" s="37"/>
      <c r="UCO60" s="37"/>
      <c r="UCP60" s="37"/>
      <c r="UCQ60" s="37"/>
      <c r="UCR60" s="37"/>
      <c r="UCS60" s="37"/>
      <c r="UCT60" s="37"/>
      <c r="UCU60" s="37"/>
      <c r="UCV60" s="37"/>
      <c r="UCW60" s="37"/>
      <c r="UCX60" s="37"/>
      <c r="UCY60" s="37"/>
      <c r="UCZ60" s="37"/>
      <c r="UDA60" s="37"/>
      <c r="UDB60" s="37"/>
      <c r="UDC60" s="37"/>
      <c r="UDD60" s="37"/>
      <c r="UDE60" s="37"/>
      <c r="UDF60" s="37"/>
      <c r="UDG60" s="37"/>
      <c r="UDH60" s="37"/>
      <c r="UDI60" s="37"/>
      <c r="UDJ60" s="37"/>
      <c r="UDK60" s="37"/>
      <c r="UDL60" s="37"/>
      <c r="UDM60" s="37"/>
      <c r="UDN60" s="37"/>
      <c r="UDO60" s="37"/>
      <c r="UDP60" s="37"/>
      <c r="UDQ60" s="37"/>
      <c r="UDR60" s="37"/>
      <c r="UDS60" s="37"/>
      <c r="UDT60" s="37"/>
      <c r="UDU60" s="37"/>
      <c r="UDV60" s="37"/>
      <c r="UDW60" s="37"/>
      <c r="UDX60" s="37"/>
      <c r="UDY60" s="37"/>
      <c r="UDZ60" s="37"/>
      <c r="UEA60" s="37"/>
      <c r="UEB60" s="37"/>
      <c r="UEC60" s="37"/>
      <c r="UED60" s="37"/>
      <c r="UEE60" s="37"/>
      <c r="UEF60" s="37"/>
      <c r="UEG60" s="37"/>
      <c r="UEH60" s="37"/>
      <c r="UEI60" s="37"/>
      <c r="UEJ60" s="37"/>
      <c r="UEK60" s="37"/>
      <c r="UEL60" s="37"/>
      <c r="UEM60" s="37"/>
      <c r="UEN60" s="37"/>
      <c r="UEO60" s="37"/>
      <c r="UEP60" s="37"/>
      <c r="UEQ60" s="37"/>
      <c r="UER60" s="37"/>
      <c r="UES60" s="37"/>
      <c r="UET60" s="37"/>
      <c r="UEU60" s="37"/>
      <c r="UEV60" s="37"/>
      <c r="UEW60" s="37"/>
      <c r="UEX60" s="37"/>
      <c r="UEY60" s="37"/>
      <c r="UEZ60" s="37"/>
      <c r="UFA60" s="37"/>
      <c r="UFB60" s="37"/>
      <c r="UFC60" s="37"/>
      <c r="UFD60" s="37"/>
      <c r="UFE60" s="37"/>
      <c r="UFF60" s="37"/>
      <c r="UFG60" s="37"/>
      <c r="UFH60" s="37"/>
      <c r="UFI60" s="37"/>
      <c r="UFJ60" s="37"/>
      <c r="UFK60" s="37"/>
      <c r="UFL60" s="37"/>
      <c r="UFM60" s="37"/>
      <c r="UFN60" s="37"/>
      <c r="UFO60" s="37"/>
      <c r="UFP60" s="37"/>
      <c r="UFQ60" s="37"/>
      <c r="UFR60" s="37"/>
      <c r="UFS60" s="37"/>
      <c r="UFT60" s="37"/>
      <c r="UFU60" s="37"/>
      <c r="UFV60" s="37"/>
      <c r="UFW60" s="37"/>
      <c r="UFX60" s="37"/>
      <c r="UFY60" s="37"/>
      <c r="UFZ60" s="37"/>
      <c r="UGA60" s="37"/>
      <c r="UGB60" s="37"/>
      <c r="UGC60" s="37"/>
      <c r="UGD60" s="37"/>
      <c r="UGE60" s="37"/>
      <c r="UGF60" s="37"/>
      <c r="UGG60" s="37"/>
      <c r="UGH60" s="37"/>
      <c r="UGI60" s="37"/>
      <c r="UGJ60" s="37"/>
      <c r="UGK60" s="37"/>
      <c r="UGL60" s="37"/>
      <c r="UGM60" s="37"/>
      <c r="UGN60" s="37"/>
      <c r="UGO60" s="37"/>
      <c r="UGP60" s="37"/>
      <c r="UGQ60" s="37"/>
      <c r="UGR60" s="37"/>
      <c r="UGS60" s="37"/>
      <c r="UGT60" s="37"/>
      <c r="UGU60" s="37"/>
      <c r="UGV60" s="37"/>
      <c r="UGW60" s="37"/>
      <c r="UGX60" s="37"/>
      <c r="UGY60" s="37"/>
      <c r="UGZ60" s="37"/>
      <c r="UHA60" s="37"/>
      <c r="UHB60" s="37"/>
      <c r="UHC60" s="37"/>
      <c r="UHD60" s="37"/>
      <c r="UHE60" s="37"/>
      <c r="UHF60" s="37"/>
      <c r="UHG60" s="37"/>
      <c r="UHH60" s="37"/>
      <c r="UHI60" s="37"/>
      <c r="UHJ60" s="37"/>
      <c r="UHK60" s="37"/>
      <c r="UHL60" s="37"/>
      <c r="UHM60" s="37"/>
      <c r="UHN60" s="37"/>
      <c r="UHO60" s="37"/>
      <c r="UHP60" s="37"/>
      <c r="UHQ60" s="37"/>
      <c r="UHR60" s="37"/>
      <c r="UHS60" s="37"/>
      <c r="UHT60" s="37"/>
      <c r="UHU60" s="37"/>
      <c r="UHV60" s="37"/>
      <c r="UHW60" s="37"/>
      <c r="UHX60" s="37"/>
      <c r="UHY60" s="37"/>
      <c r="UHZ60" s="37"/>
      <c r="UIA60" s="37"/>
      <c r="UIB60" s="37"/>
      <c r="UIC60" s="37"/>
      <c r="UID60" s="37"/>
      <c r="UIE60" s="37"/>
      <c r="UIF60" s="37"/>
      <c r="UIG60" s="37"/>
      <c r="UIH60" s="37"/>
      <c r="UII60" s="37"/>
      <c r="UIJ60" s="37"/>
      <c r="UIK60" s="37"/>
      <c r="UIL60" s="37"/>
      <c r="UIM60" s="37"/>
      <c r="UIN60" s="37"/>
      <c r="UIO60" s="37"/>
      <c r="UIP60" s="37"/>
      <c r="UIQ60" s="37"/>
      <c r="UIR60" s="37"/>
      <c r="UIS60" s="37"/>
      <c r="UIT60" s="37"/>
      <c r="UIU60" s="37"/>
      <c r="UIV60" s="37"/>
      <c r="UIW60" s="37"/>
      <c r="UIX60" s="37"/>
      <c r="UIY60" s="37"/>
      <c r="UIZ60" s="37"/>
      <c r="UJA60" s="37"/>
      <c r="UJB60" s="37"/>
      <c r="UJC60" s="37"/>
      <c r="UJD60" s="37"/>
      <c r="UJE60" s="37"/>
      <c r="UJF60" s="37"/>
      <c r="UJG60" s="37"/>
      <c r="UJH60" s="37"/>
      <c r="UJI60" s="37"/>
      <c r="UJJ60" s="37"/>
      <c r="UJK60" s="37"/>
      <c r="UJL60" s="37"/>
      <c r="UJM60" s="37"/>
      <c r="UJN60" s="37"/>
      <c r="UJO60" s="37"/>
      <c r="UJP60" s="37"/>
      <c r="UJQ60" s="37"/>
      <c r="UJR60" s="37"/>
      <c r="UJS60" s="37"/>
      <c r="UJT60" s="37"/>
      <c r="UJU60" s="37"/>
      <c r="UJV60" s="37"/>
      <c r="UJW60" s="37"/>
      <c r="UJX60" s="37"/>
      <c r="UJY60" s="37"/>
      <c r="UJZ60" s="37"/>
      <c r="UKA60" s="37"/>
      <c r="UKB60" s="37"/>
      <c r="UKC60" s="37"/>
      <c r="UKD60" s="37"/>
      <c r="UKE60" s="37"/>
      <c r="UKF60" s="37"/>
      <c r="UKG60" s="37"/>
      <c r="UKH60" s="37"/>
      <c r="UKI60" s="37"/>
      <c r="UKJ60" s="37"/>
      <c r="UKK60" s="37"/>
      <c r="UKL60" s="37"/>
      <c r="UKM60" s="37"/>
      <c r="UKN60" s="37"/>
      <c r="UKO60" s="37"/>
      <c r="UKP60" s="37"/>
      <c r="UKQ60" s="37"/>
      <c r="UKR60" s="37"/>
      <c r="UKS60" s="37"/>
      <c r="UKT60" s="37"/>
      <c r="UKU60" s="37"/>
      <c r="UKV60" s="37"/>
      <c r="UKW60" s="37"/>
      <c r="UKX60" s="37"/>
      <c r="UKY60" s="37"/>
      <c r="UKZ60" s="37"/>
      <c r="ULA60" s="37"/>
      <c r="ULB60" s="37"/>
      <c r="ULC60" s="37"/>
      <c r="ULD60" s="37"/>
      <c r="ULE60" s="37"/>
      <c r="ULF60" s="37"/>
      <c r="ULG60" s="37"/>
      <c r="ULH60" s="37"/>
      <c r="ULI60" s="37"/>
      <c r="ULJ60" s="37"/>
      <c r="ULK60" s="37"/>
      <c r="ULL60" s="37"/>
      <c r="ULM60" s="37"/>
      <c r="ULN60" s="37"/>
      <c r="ULO60" s="37"/>
      <c r="ULP60" s="37"/>
      <c r="ULQ60" s="37"/>
      <c r="ULR60" s="37"/>
      <c r="ULS60" s="37"/>
      <c r="ULT60" s="37"/>
      <c r="ULU60" s="37"/>
      <c r="ULV60" s="37"/>
      <c r="ULW60" s="37"/>
      <c r="ULX60" s="37"/>
      <c r="ULY60" s="37"/>
      <c r="ULZ60" s="37"/>
      <c r="UMA60" s="37"/>
      <c r="UMB60" s="37"/>
      <c r="UMC60" s="37"/>
      <c r="UMD60" s="37"/>
      <c r="UME60" s="37"/>
      <c r="UMF60" s="37"/>
      <c r="UMG60" s="37"/>
      <c r="UMH60" s="37"/>
      <c r="UMI60" s="37"/>
      <c r="UMJ60" s="37"/>
      <c r="UMK60" s="37"/>
      <c r="UML60" s="37"/>
      <c r="UMM60" s="37"/>
      <c r="UMN60" s="37"/>
      <c r="UMO60" s="37"/>
      <c r="UMP60" s="37"/>
      <c r="UMQ60" s="37"/>
      <c r="UMR60" s="37"/>
      <c r="UMS60" s="37"/>
      <c r="UMT60" s="37"/>
      <c r="UMU60" s="37"/>
      <c r="UMV60" s="37"/>
      <c r="UMW60" s="37"/>
      <c r="UMX60" s="37"/>
      <c r="UMY60" s="37"/>
      <c r="UMZ60" s="37"/>
      <c r="UNA60" s="37"/>
      <c r="UNB60" s="37"/>
      <c r="UNC60" s="37"/>
      <c r="UND60" s="37"/>
      <c r="UNE60" s="37"/>
      <c r="UNF60" s="37"/>
      <c r="UNG60" s="37"/>
      <c r="UNH60" s="37"/>
      <c r="UNI60" s="37"/>
      <c r="UNJ60" s="37"/>
      <c r="UNK60" s="37"/>
      <c r="UNL60" s="37"/>
      <c r="UNM60" s="37"/>
      <c r="UNN60" s="37"/>
      <c r="UNO60" s="37"/>
      <c r="UNP60" s="37"/>
      <c r="UNQ60" s="37"/>
      <c r="UNR60" s="37"/>
      <c r="UNS60" s="37"/>
      <c r="UNT60" s="37"/>
      <c r="UNU60" s="37"/>
      <c r="UNV60" s="37"/>
      <c r="UNW60" s="37"/>
      <c r="UNX60" s="37"/>
      <c r="UNY60" s="37"/>
      <c r="UNZ60" s="37"/>
      <c r="UOA60" s="37"/>
      <c r="UOB60" s="37"/>
      <c r="UOC60" s="37"/>
      <c r="UOD60" s="37"/>
      <c r="UOE60" s="37"/>
      <c r="UOF60" s="37"/>
      <c r="UOG60" s="37"/>
      <c r="UOH60" s="37"/>
      <c r="UOI60" s="37"/>
      <c r="UOJ60" s="37"/>
      <c r="UOK60" s="37"/>
      <c r="UOL60" s="37"/>
      <c r="UOM60" s="37"/>
      <c r="UON60" s="37"/>
      <c r="UOO60" s="37"/>
      <c r="UOP60" s="37"/>
      <c r="UOQ60" s="37"/>
      <c r="UOR60" s="37"/>
      <c r="UOS60" s="37"/>
      <c r="UOT60" s="37"/>
      <c r="UOU60" s="37"/>
      <c r="UOV60" s="37"/>
      <c r="UOW60" s="37"/>
      <c r="UOX60" s="37"/>
      <c r="UOY60" s="37"/>
      <c r="UOZ60" s="37"/>
      <c r="UPA60" s="37"/>
      <c r="UPB60" s="37"/>
      <c r="UPC60" s="37"/>
      <c r="UPD60" s="37"/>
      <c r="UPE60" s="37"/>
      <c r="UPF60" s="37"/>
      <c r="UPG60" s="37"/>
      <c r="UPH60" s="37"/>
      <c r="UPI60" s="37"/>
      <c r="UPJ60" s="37"/>
      <c r="UPK60" s="37"/>
      <c r="UPL60" s="37"/>
      <c r="UPM60" s="37"/>
      <c r="UPN60" s="37"/>
      <c r="UPO60" s="37"/>
      <c r="UPP60" s="37"/>
      <c r="UPQ60" s="37"/>
      <c r="UPR60" s="37"/>
      <c r="UPS60" s="37"/>
      <c r="UPT60" s="37"/>
      <c r="UPU60" s="37"/>
      <c r="UPV60" s="37"/>
      <c r="UPW60" s="37"/>
      <c r="UPX60" s="37"/>
      <c r="UPY60" s="37"/>
      <c r="UPZ60" s="37"/>
      <c r="UQA60" s="37"/>
      <c r="UQB60" s="37"/>
      <c r="UQC60" s="37"/>
      <c r="UQD60" s="37"/>
      <c r="UQE60" s="37"/>
      <c r="UQF60" s="37"/>
      <c r="UQG60" s="37"/>
      <c r="UQH60" s="37"/>
      <c r="UQI60" s="37"/>
      <c r="UQJ60" s="37"/>
      <c r="UQK60" s="37"/>
      <c r="UQL60" s="37"/>
      <c r="UQM60" s="37"/>
      <c r="UQN60" s="37"/>
      <c r="UQO60" s="37"/>
      <c r="UQP60" s="37"/>
      <c r="UQQ60" s="37"/>
      <c r="UQR60" s="37"/>
      <c r="UQS60" s="37"/>
      <c r="UQT60" s="37"/>
      <c r="UQU60" s="37"/>
      <c r="UQV60" s="37"/>
      <c r="UQW60" s="37"/>
      <c r="UQX60" s="37"/>
      <c r="UQY60" s="37"/>
      <c r="UQZ60" s="37"/>
      <c r="URA60" s="37"/>
      <c r="URB60" s="37"/>
      <c r="URC60" s="37"/>
      <c r="URD60" s="37"/>
      <c r="URE60" s="37"/>
      <c r="URF60" s="37"/>
      <c r="URG60" s="37"/>
      <c r="URH60" s="37"/>
      <c r="URI60" s="37"/>
      <c r="URJ60" s="37"/>
      <c r="URK60" s="37"/>
      <c r="URL60" s="37"/>
      <c r="URM60" s="37"/>
      <c r="URN60" s="37"/>
      <c r="URO60" s="37"/>
      <c r="URP60" s="37"/>
      <c r="URQ60" s="37"/>
      <c r="URR60" s="37"/>
      <c r="URS60" s="37"/>
      <c r="URT60" s="37"/>
      <c r="URU60" s="37"/>
      <c r="URV60" s="37"/>
      <c r="URW60" s="37"/>
      <c r="URX60" s="37"/>
      <c r="URY60" s="37"/>
      <c r="URZ60" s="37"/>
      <c r="USA60" s="37"/>
      <c r="USB60" s="37"/>
      <c r="USC60" s="37"/>
      <c r="USD60" s="37"/>
      <c r="USE60" s="37"/>
      <c r="USF60" s="37"/>
      <c r="USG60" s="37"/>
      <c r="USH60" s="37"/>
      <c r="USI60" s="37"/>
      <c r="USJ60" s="37"/>
      <c r="USK60" s="37"/>
      <c r="USL60" s="37"/>
      <c r="USM60" s="37"/>
      <c r="USN60" s="37"/>
      <c r="USO60" s="37"/>
      <c r="USP60" s="37"/>
      <c r="USQ60" s="37"/>
      <c r="USR60" s="37"/>
      <c r="USS60" s="37"/>
      <c r="UST60" s="37"/>
      <c r="USU60" s="37"/>
      <c r="USV60" s="37"/>
      <c r="USW60" s="37"/>
      <c r="USX60" s="37"/>
      <c r="USY60" s="37"/>
      <c r="USZ60" s="37"/>
      <c r="UTA60" s="37"/>
      <c r="UTB60" s="37"/>
      <c r="UTC60" s="37"/>
      <c r="UTD60" s="37"/>
      <c r="UTE60" s="37"/>
      <c r="UTF60" s="37"/>
      <c r="UTG60" s="37"/>
      <c r="UTH60" s="37"/>
      <c r="UTI60" s="37"/>
      <c r="UTJ60" s="37"/>
      <c r="UTK60" s="37"/>
      <c r="UTL60" s="37"/>
      <c r="UTM60" s="37"/>
      <c r="UTN60" s="37"/>
      <c r="UTO60" s="37"/>
      <c r="UTP60" s="37"/>
      <c r="UTQ60" s="37"/>
      <c r="UTR60" s="37"/>
      <c r="UTS60" s="37"/>
      <c r="UTT60" s="37"/>
      <c r="UTU60" s="37"/>
      <c r="UTV60" s="37"/>
      <c r="UTW60" s="37"/>
      <c r="UTX60" s="37"/>
      <c r="UTY60" s="37"/>
      <c r="UTZ60" s="37"/>
      <c r="UUA60" s="37"/>
      <c r="UUB60" s="37"/>
      <c r="UUC60" s="37"/>
      <c r="UUD60" s="37"/>
      <c r="UUE60" s="37"/>
      <c r="UUF60" s="37"/>
      <c r="UUG60" s="37"/>
      <c r="UUH60" s="37"/>
      <c r="UUI60" s="37"/>
      <c r="UUJ60" s="37"/>
      <c r="UUK60" s="37"/>
      <c r="UUL60" s="37"/>
      <c r="UUM60" s="37"/>
      <c r="UUN60" s="37"/>
      <c r="UUO60" s="37"/>
      <c r="UUP60" s="37"/>
      <c r="UUQ60" s="37"/>
      <c r="UUR60" s="37"/>
      <c r="UUS60" s="37"/>
      <c r="UUT60" s="37"/>
      <c r="UUU60" s="37"/>
      <c r="UUV60" s="37"/>
      <c r="UUW60" s="37"/>
      <c r="UUX60" s="37"/>
      <c r="UUY60" s="37"/>
      <c r="UUZ60" s="37"/>
      <c r="UVA60" s="37"/>
      <c r="UVB60" s="37"/>
      <c r="UVC60" s="37"/>
      <c r="UVD60" s="37"/>
      <c r="UVE60" s="37"/>
      <c r="UVF60" s="37"/>
      <c r="UVG60" s="37"/>
      <c r="UVH60" s="37"/>
      <c r="UVI60" s="37"/>
      <c r="UVJ60" s="37"/>
      <c r="UVK60" s="37"/>
      <c r="UVL60" s="37"/>
      <c r="UVM60" s="37"/>
      <c r="UVN60" s="37"/>
      <c r="UVO60" s="37"/>
      <c r="UVP60" s="37"/>
      <c r="UVQ60" s="37"/>
      <c r="UVR60" s="37"/>
      <c r="UVS60" s="37"/>
      <c r="UVT60" s="37"/>
      <c r="UVU60" s="37"/>
      <c r="UVV60" s="37"/>
      <c r="UVW60" s="37"/>
      <c r="UVX60" s="37"/>
      <c r="UVY60" s="37"/>
      <c r="UVZ60" s="37"/>
      <c r="UWA60" s="37"/>
      <c r="UWB60" s="37"/>
      <c r="UWC60" s="37"/>
      <c r="UWD60" s="37"/>
      <c r="UWE60" s="37"/>
      <c r="UWF60" s="37"/>
      <c r="UWG60" s="37"/>
      <c r="UWH60" s="37"/>
      <c r="UWI60" s="37"/>
      <c r="UWJ60" s="37"/>
      <c r="UWK60" s="37"/>
      <c r="UWL60" s="37"/>
      <c r="UWM60" s="37"/>
      <c r="UWN60" s="37"/>
      <c r="UWO60" s="37"/>
      <c r="UWP60" s="37"/>
      <c r="UWQ60" s="37"/>
      <c r="UWR60" s="37"/>
      <c r="UWS60" s="37"/>
      <c r="UWT60" s="37"/>
      <c r="UWU60" s="37"/>
      <c r="UWV60" s="37"/>
      <c r="UWW60" s="37"/>
      <c r="UWX60" s="37"/>
      <c r="UWY60" s="37"/>
      <c r="UWZ60" s="37"/>
      <c r="UXA60" s="37"/>
      <c r="UXB60" s="37"/>
      <c r="UXC60" s="37"/>
      <c r="UXD60" s="37"/>
      <c r="UXE60" s="37"/>
      <c r="UXF60" s="37"/>
      <c r="UXG60" s="37"/>
      <c r="UXH60" s="37"/>
      <c r="UXI60" s="37"/>
      <c r="UXJ60" s="37"/>
      <c r="UXK60" s="37"/>
      <c r="UXL60" s="37"/>
      <c r="UXM60" s="37"/>
      <c r="UXN60" s="37"/>
      <c r="UXO60" s="37"/>
      <c r="UXP60" s="37"/>
      <c r="UXQ60" s="37"/>
      <c r="UXR60" s="37"/>
      <c r="UXS60" s="37"/>
      <c r="UXT60" s="37"/>
      <c r="UXU60" s="37"/>
      <c r="UXV60" s="37"/>
      <c r="UXW60" s="37"/>
      <c r="UXX60" s="37"/>
      <c r="UXY60" s="37"/>
      <c r="UXZ60" s="37"/>
      <c r="UYA60" s="37"/>
      <c r="UYB60" s="37"/>
      <c r="UYC60" s="37"/>
      <c r="UYD60" s="37"/>
      <c r="UYE60" s="37"/>
      <c r="UYF60" s="37"/>
      <c r="UYG60" s="37"/>
      <c r="UYH60" s="37"/>
      <c r="UYI60" s="37"/>
      <c r="UYJ60" s="37"/>
      <c r="UYK60" s="37"/>
      <c r="UYL60" s="37"/>
      <c r="UYM60" s="37"/>
      <c r="UYN60" s="37"/>
      <c r="UYO60" s="37"/>
      <c r="UYP60" s="37"/>
      <c r="UYQ60" s="37"/>
      <c r="UYR60" s="37"/>
      <c r="UYS60" s="37"/>
      <c r="UYT60" s="37"/>
      <c r="UYU60" s="37"/>
      <c r="UYV60" s="37"/>
      <c r="UYW60" s="37"/>
      <c r="UYX60" s="37"/>
      <c r="UYY60" s="37"/>
      <c r="UYZ60" s="37"/>
      <c r="UZA60" s="37"/>
      <c r="UZB60" s="37"/>
      <c r="UZC60" s="37"/>
      <c r="UZD60" s="37"/>
      <c r="UZE60" s="37"/>
      <c r="UZF60" s="37"/>
      <c r="UZG60" s="37"/>
      <c r="UZH60" s="37"/>
      <c r="UZI60" s="37"/>
      <c r="UZJ60" s="37"/>
      <c r="UZK60" s="37"/>
      <c r="UZL60" s="37"/>
      <c r="UZM60" s="37"/>
      <c r="UZN60" s="37"/>
      <c r="UZO60" s="37"/>
      <c r="UZP60" s="37"/>
      <c r="UZQ60" s="37"/>
      <c r="UZR60" s="37"/>
      <c r="UZS60" s="37"/>
      <c r="UZT60" s="37"/>
      <c r="UZU60" s="37"/>
      <c r="UZV60" s="37"/>
      <c r="UZW60" s="37"/>
      <c r="UZX60" s="37"/>
      <c r="UZY60" s="37"/>
      <c r="UZZ60" s="37"/>
      <c r="VAA60" s="37"/>
      <c r="VAB60" s="37"/>
      <c r="VAC60" s="37"/>
      <c r="VAD60" s="37"/>
      <c r="VAE60" s="37"/>
      <c r="VAF60" s="37"/>
      <c r="VAG60" s="37"/>
      <c r="VAH60" s="37"/>
      <c r="VAI60" s="37"/>
      <c r="VAJ60" s="37"/>
      <c r="VAK60" s="37"/>
      <c r="VAL60" s="37"/>
      <c r="VAM60" s="37"/>
      <c r="VAN60" s="37"/>
      <c r="VAO60" s="37"/>
      <c r="VAP60" s="37"/>
      <c r="VAQ60" s="37"/>
      <c r="VAR60" s="37"/>
      <c r="VAS60" s="37"/>
      <c r="VAT60" s="37"/>
      <c r="VAU60" s="37"/>
      <c r="VAV60" s="37"/>
      <c r="VAW60" s="37"/>
      <c r="VAX60" s="37"/>
      <c r="VAY60" s="37"/>
      <c r="VAZ60" s="37"/>
      <c r="VBA60" s="37"/>
      <c r="VBB60" s="37"/>
      <c r="VBC60" s="37"/>
      <c r="VBD60" s="37"/>
      <c r="VBE60" s="37"/>
      <c r="VBF60" s="37"/>
      <c r="VBG60" s="37"/>
      <c r="VBH60" s="37"/>
      <c r="VBI60" s="37"/>
      <c r="VBJ60" s="37"/>
      <c r="VBK60" s="37"/>
      <c r="VBL60" s="37"/>
      <c r="VBM60" s="37"/>
      <c r="VBN60" s="37"/>
      <c r="VBO60" s="37"/>
      <c r="VBP60" s="37"/>
      <c r="VBQ60" s="37"/>
      <c r="VBR60" s="37"/>
      <c r="VBS60" s="37"/>
      <c r="VBT60" s="37"/>
      <c r="VBU60" s="37"/>
      <c r="VBV60" s="37"/>
      <c r="VBW60" s="37"/>
      <c r="VBX60" s="37"/>
      <c r="VBY60" s="37"/>
      <c r="VBZ60" s="37"/>
      <c r="VCA60" s="37"/>
      <c r="VCB60" s="37"/>
      <c r="VCC60" s="37"/>
      <c r="VCD60" s="37"/>
      <c r="VCE60" s="37"/>
      <c r="VCF60" s="37"/>
      <c r="VCG60" s="37"/>
      <c r="VCH60" s="37"/>
      <c r="VCI60" s="37"/>
      <c r="VCJ60" s="37"/>
      <c r="VCK60" s="37"/>
      <c r="VCL60" s="37"/>
      <c r="VCM60" s="37"/>
      <c r="VCN60" s="37"/>
      <c r="VCO60" s="37"/>
      <c r="VCP60" s="37"/>
      <c r="VCQ60" s="37"/>
      <c r="VCR60" s="37"/>
      <c r="VCS60" s="37"/>
      <c r="VCT60" s="37"/>
      <c r="VCU60" s="37"/>
      <c r="VCV60" s="37"/>
      <c r="VCW60" s="37"/>
      <c r="VCX60" s="37"/>
      <c r="VCY60" s="37"/>
      <c r="VCZ60" s="37"/>
      <c r="VDA60" s="37"/>
      <c r="VDB60" s="37"/>
      <c r="VDC60" s="37"/>
      <c r="VDD60" s="37"/>
      <c r="VDE60" s="37"/>
      <c r="VDF60" s="37"/>
      <c r="VDG60" s="37"/>
      <c r="VDH60" s="37"/>
      <c r="VDI60" s="37"/>
      <c r="VDJ60" s="37"/>
      <c r="VDK60" s="37"/>
      <c r="VDL60" s="37"/>
      <c r="VDM60" s="37"/>
      <c r="VDN60" s="37"/>
      <c r="VDO60" s="37"/>
      <c r="VDP60" s="37"/>
      <c r="VDQ60" s="37"/>
      <c r="VDR60" s="37"/>
      <c r="VDS60" s="37"/>
      <c r="VDT60" s="37"/>
      <c r="VDU60" s="37"/>
      <c r="VDV60" s="37"/>
      <c r="VDW60" s="37"/>
      <c r="VDX60" s="37"/>
      <c r="VDY60" s="37"/>
      <c r="VDZ60" s="37"/>
      <c r="VEA60" s="37"/>
      <c r="VEB60" s="37"/>
      <c r="VEC60" s="37"/>
      <c r="VED60" s="37"/>
      <c r="VEE60" s="37"/>
      <c r="VEF60" s="37"/>
      <c r="VEG60" s="37"/>
      <c r="VEH60" s="37"/>
      <c r="VEI60" s="37"/>
      <c r="VEJ60" s="37"/>
      <c r="VEK60" s="37"/>
      <c r="VEL60" s="37"/>
      <c r="VEM60" s="37"/>
      <c r="VEN60" s="37"/>
      <c r="VEO60" s="37"/>
      <c r="VEP60" s="37"/>
      <c r="VEQ60" s="37"/>
      <c r="VER60" s="37"/>
      <c r="VES60" s="37"/>
      <c r="VET60" s="37"/>
      <c r="VEU60" s="37"/>
      <c r="VEV60" s="37"/>
      <c r="VEW60" s="37"/>
      <c r="VEX60" s="37"/>
      <c r="VEY60" s="37"/>
      <c r="VEZ60" s="37"/>
      <c r="VFA60" s="37"/>
      <c r="VFB60" s="37"/>
      <c r="VFC60" s="37"/>
      <c r="VFD60" s="37"/>
      <c r="VFE60" s="37"/>
      <c r="VFF60" s="37"/>
      <c r="VFG60" s="37"/>
      <c r="VFH60" s="37"/>
      <c r="VFI60" s="37"/>
      <c r="VFJ60" s="37"/>
      <c r="VFK60" s="37"/>
      <c r="VFL60" s="37"/>
      <c r="VFM60" s="37"/>
      <c r="VFN60" s="37"/>
      <c r="VFO60" s="37"/>
      <c r="VFP60" s="37"/>
      <c r="VFQ60" s="37"/>
      <c r="VFR60" s="37"/>
      <c r="VFS60" s="37"/>
      <c r="VFT60" s="37"/>
      <c r="VFU60" s="37"/>
      <c r="VFV60" s="37"/>
      <c r="VFW60" s="37"/>
      <c r="VFX60" s="37"/>
      <c r="VFY60" s="37"/>
      <c r="VFZ60" s="37"/>
      <c r="VGA60" s="37"/>
      <c r="VGB60" s="37"/>
      <c r="VGC60" s="37"/>
      <c r="VGD60" s="37"/>
      <c r="VGE60" s="37"/>
      <c r="VGF60" s="37"/>
      <c r="VGG60" s="37"/>
      <c r="VGH60" s="37"/>
      <c r="VGI60" s="37"/>
      <c r="VGJ60" s="37"/>
      <c r="VGK60" s="37"/>
      <c r="VGL60" s="37"/>
      <c r="VGM60" s="37"/>
      <c r="VGN60" s="37"/>
      <c r="VGO60" s="37"/>
      <c r="VGP60" s="37"/>
      <c r="VGQ60" s="37"/>
      <c r="VGR60" s="37"/>
      <c r="VGS60" s="37"/>
      <c r="VGT60" s="37"/>
      <c r="VGU60" s="37"/>
      <c r="VGV60" s="37"/>
      <c r="VGW60" s="37"/>
      <c r="VGX60" s="37"/>
      <c r="VGY60" s="37"/>
      <c r="VGZ60" s="37"/>
      <c r="VHA60" s="37"/>
      <c r="VHB60" s="37"/>
      <c r="VHC60" s="37"/>
      <c r="VHD60" s="37"/>
      <c r="VHE60" s="37"/>
      <c r="VHF60" s="37"/>
      <c r="VHG60" s="37"/>
      <c r="VHH60" s="37"/>
      <c r="VHI60" s="37"/>
      <c r="VHJ60" s="37"/>
      <c r="VHK60" s="37"/>
      <c r="VHL60" s="37"/>
      <c r="VHM60" s="37"/>
      <c r="VHN60" s="37"/>
      <c r="VHO60" s="37"/>
      <c r="VHP60" s="37"/>
      <c r="VHQ60" s="37"/>
      <c r="VHR60" s="37"/>
      <c r="VHS60" s="37"/>
      <c r="VHT60" s="37"/>
      <c r="VHU60" s="37"/>
      <c r="VHV60" s="37"/>
      <c r="VHW60" s="37"/>
      <c r="VHX60" s="37"/>
      <c r="VHY60" s="37"/>
      <c r="VHZ60" s="37"/>
      <c r="VIA60" s="37"/>
      <c r="VIB60" s="37"/>
      <c r="VIC60" s="37"/>
      <c r="VID60" s="37"/>
      <c r="VIE60" s="37"/>
      <c r="VIF60" s="37"/>
      <c r="VIG60" s="37"/>
      <c r="VIH60" s="37"/>
      <c r="VII60" s="37"/>
      <c r="VIJ60" s="37"/>
      <c r="VIK60" s="37"/>
      <c r="VIL60" s="37"/>
      <c r="VIM60" s="37"/>
      <c r="VIN60" s="37"/>
      <c r="VIO60" s="37"/>
      <c r="VIP60" s="37"/>
      <c r="VIQ60" s="37"/>
      <c r="VIR60" s="37"/>
      <c r="VIS60" s="37"/>
      <c r="VIT60" s="37"/>
      <c r="VIU60" s="37"/>
      <c r="VIV60" s="37"/>
      <c r="VIW60" s="37"/>
      <c r="VIX60" s="37"/>
      <c r="VIY60" s="37"/>
      <c r="VIZ60" s="37"/>
      <c r="VJA60" s="37"/>
      <c r="VJB60" s="37"/>
      <c r="VJC60" s="37"/>
      <c r="VJD60" s="37"/>
      <c r="VJE60" s="37"/>
      <c r="VJF60" s="37"/>
      <c r="VJG60" s="37"/>
      <c r="VJH60" s="37"/>
      <c r="VJI60" s="37"/>
      <c r="VJJ60" s="37"/>
      <c r="VJK60" s="37"/>
      <c r="VJL60" s="37"/>
      <c r="VJM60" s="37"/>
      <c r="VJN60" s="37"/>
      <c r="VJO60" s="37"/>
      <c r="VJP60" s="37"/>
      <c r="VJQ60" s="37"/>
      <c r="VJR60" s="37"/>
      <c r="VJS60" s="37"/>
      <c r="VJT60" s="37"/>
      <c r="VJU60" s="37"/>
      <c r="VJV60" s="37"/>
      <c r="VJW60" s="37"/>
      <c r="VJX60" s="37"/>
      <c r="VJY60" s="37"/>
      <c r="VJZ60" s="37"/>
      <c r="VKA60" s="37"/>
      <c r="VKB60" s="37"/>
      <c r="VKC60" s="37"/>
      <c r="VKD60" s="37"/>
      <c r="VKE60" s="37"/>
      <c r="VKF60" s="37"/>
      <c r="VKG60" s="37"/>
      <c r="VKH60" s="37"/>
      <c r="VKI60" s="37"/>
      <c r="VKJ60" s="37"/>
      <c r="VKK60" s="37"/>
      <c r="VKL60" s="37"/>
      <c r="VKM60" s="37"/>
      <c r="VKN60" s="37"/>
      <c r="VKO60" s="37"/>
      <c r="VKP60" s="37"/>
      <c r="VKQ60" s="37"/>
      <c r="VKR60" s="37"/>
      <c r="VKS60" s="37"/>
      <c r="VKT60" s="37"/>
      <c r="VKU60" s="37"/>
      <c r="VKV60" s="37"/>
      <c r="VKW60" s="37"/>
      <c r="VKX60" s="37"/>
      <c r="VKY60" s="37"/>
      <c r="VKZ60" s="37"/>
      <c r="VLA60" s="37"/>
      <c r="VLB60" s="37"/>
      <c r="VLC60" s="37"/>
      <c r="VLD60" s="37"/>
      <c r="VLE60" s="37"/>
      <c r="VLF60" s="37"/>
      <c r="VLG60" s="37"/>
      <c r="VLH60" s="37"/>
      <c r="VLI60" s="37"/>
      <c r="VLJ60" s="37"/>
      <c r="VLK60" s="37"/>
      <c r="VLL60" s="37"/>
      <c r="VLM60" s="37"/>
      <c r="VLN60" s="37"/>
      <c r="VLO60" s="37"/>
      <c r="VLP60" s="37"/>
      <c r="VLQ60" s="37"/>
      <c r="VLR60" s="37"/>
      <c r="VLS60" s="37"/>
      <c r="VLT60" s="37"/>
      <c r="VLU60" s="37"/>
      <c r="VLV60" s="37"/>
      <c r="VLW60" s="37"/>
      <c r="VLX60" s="37"/>
      <c r="VLY60" s="37"/>
      <c r="VLZ60" s="37"/>
      <c r="VMA60" s="37"/>
      <c r="VMB60" s="37"/>
      <c r="VMC60" s="37"/>
      <c r="VMD60" s="37"/>
      <c r="VME60" s="37"/>
      <c r="VMF60" s="37"/>
      <c r="VMG60" s="37"/>
      <c r="VMH60" s="37"/>
      <c r="VMI60" s="37"/>
      <c r="VMJ60" s="37"/>
      <c r="VMK60" s="37"/>
      <c r="VML60" s="37"/>
      <c r="VMM60" s="37"/>
      <c r="VMN60" s="37"/>
      <c r="VMO60" s="37"/>
      <c r="VMP60" s="37"/>
      <c r="VMQ60" s="37"/>
      <c r="VMR60" s="37"/>
      <c r="VMS60" s="37"/>
      <c r="VMT60" s="37"/>
      <c r="VMU60" s="37"/>
      <c r="VMV60" s="37"/>
      <c r="VMW60" s="37"/>
      <c r="VMX60" s="37"/>
      <c r="VMY60" s="37"/>
      <c r="VMZ60" s="37"/>
      <c r="VNA60" s="37"/>
      <c r="VNB60" s="37"/>
      <c r="VNC60" s="37"/>
      <c r="VND60" s="37"/>
      <c r="VNE60" s="37"/>
      <c r="VNF60" s="37"/>
      <c r="VNG60" s="37"/>
      <c r="VNH60" s="37"/>
      <c r="VNI60" s="37"/>
      <c r="VNJ60" s="37"/>
      <c r="VNK60" s="37"/>
      <c r="VNL60" s="37"/>
      <c r="VNM60" s="37"/>
      <c r="VNN60" s="37"/>
      <c r="VNO60" s="37"/>
      <c r="VNP60" s="37"/>
      <c r="VNQ60" s="37"/>
      <c r="VNR60" s="37"/>
      <c r="VNS60" s="37"/>
      <c r="VNT60" s="37"/>
      <c r="VNU60" s="37"/>
      <c r="VNV60" s="37"/>
      <c r="VNW60" s="37"/>
      <c r="VNX60" s="37"/>
      <c r="VNY60" s="37"/>
      <c r="VNZ60" s="37"/>
      <c r="VOA60" s="37"/>
      <c r="VOB60" s="37"/>
      <c r="VOC60" s="37"/>
      <c r="VOD60" s="37"/>
      <c r="VOE60" s="37"/>
      <c r="VOF60" s="37"/>
      <c r="VOG60" s="37"/>
      <c r="VOH60" s="37"/>
      <c r="VOI60" s="37"/>
      <c r="VOJ60" s="37"/>
      <c r="VOK60" s="37"/>
      <c r="VOL60" s="37"/>
      <c r="VOM60" s="37"/>
      <c r="VON60" s="37"/>
      <c r="VOO60" s="37"/>
      <c r="VOP60" s="37"/>
      <c r="VOQ60" s="37"/>
      <c r="VOR60" s="37"/>
      <c r="VOS60" s="37"/>
      <c r="VOT60" s="37"/>
      <c r="VOU60" s="37"/>
      <c r="VOV60" s="37"/>
      <c r="VOW60" s="37"/>
      <c r="VOX60" s="37"/>
      <c r="VOY60" s="37"/>
      <c r="VOZ60" s="37"/>
      <c r="VPA60" s="37"/>
      <c r="VPB60" s="37"/>
      <c r="VPC60" s="37"/>
      <c r="VPD60" s="37"/>
      <c r="VPE60" s="37"/>
      <c r="VPF60" s="37"/>
      <c r="VPG60" s="37"/>
      <c r="VPH60" s="37"/>
      <c r="VPI60" s="37"/>
      <c r="VPJ60" s="37"/>
      <c r="VPK60" s="37"/>
      <c r="VPL60" s="37"/>
      <c r="VPM60" s="37"/>
      <c r="VPN60" s="37"/>
      <c r="VPO60" s="37"/>
      <c r="VPP60" s="37"/>
      <c r="VPQ60" s="37"/>
      <c r="VPR60" s="37"/>
      <c r="VPS60" s="37"/>
      <c r="VPT60" s="37"/>
      <c r="VPU60" s="37"/>
      <c r="VPV60" s="37"/>
      <c r="VPW60" s="37"/>
      <c r="VPX60" s="37"/>
      <c r="VPY60" s="37"/>
      <c r="VPZ60" s="37"/>
      <c r="VQA60" s="37"/>
      <c r="VQB60" s="37"/>
      <c r="VQC60" s="37"/>
      <c r="VQD60" s="37"/>
      <c r="VQE60" s="37"/>
      <c r="VQF60" s="37"/>
      <c r="VQG60" s="37"/>
      <c r="VQH60" s="37"/>
      <c r="VQI60" s="37"/>
      <c r="VQJ60" s="37"/>
      <c r="VQK60" s="37"/>
      <c r="VQL60" s="37"/>
      <c r="VQM60" s="37"/>
      <c r="VQN60" s="37"/>
      <c r="VQO60" s="37"/>
      <c r="VQP60" s="37"/>
      <c r="VQQ60" s="37"/>
      <c r="VQR60" s="37"/>
      <c r="VQS60" s="37"/>
      <c r="VQT60" s="37"/>
      <c r="VQU60" s="37"/>
      <c r="VQV60" s="37"/>
      <c r="VQW60" s="37"/>
      <c r="VQX60" s="37"/>
      <c r="VQY60" s="37"/>
      <c r="VQZ60" s="37"/>
      <c r="VRA60" s="37"/>
      <c r="VRB60" s="37"/>
      <c r="VRC60" s="37"/>
      <c r="VRD60" s="37"/>
      <c r="VRE60" s="37"/>
      <c r="VRF60" s="37"/>
      <c r="VRG60" s="37"/>
      <c r="VRH60" s="37"/>
      <c r="VRI60" s="37"/>
      <c r="VRJ60" s="37"/>
      <c r="VRK60" s="37"/>
      <c r="VRL60" s="37"/>
      <c r="VRM60" s="37"/>
      <c r="VRN60" s="37"/>
      <c r="VRO60" s="37"/>
      <c r="VRP60" s="37"/>
      <c r="VRQ60" s="37"/>
      <c r="VRR60" s="37"/>
      <c r="VRS60" s="37"/>
      <c r="VRT60" s="37"/>
      <c r="VRU60" s="37"/>
      <c r="VRV60" s="37"/>
      <c r="VRW60" s="37"/>
      <c r="VRX60" s="37"/>
      <c r="VRY60" s="37"/>
      <c r="VRZ60" s="37"/>
      <c r="VSA60" s="37"/>
      <c r="VSB60" s="37"/>
      <c r="VSC60" s="37"/>
      <c r="VSD60" s="37"/>
      <c r="VSE60" s="37"/>
      <c r="VSF60" s="37"/>
      <c r="VSG60" s="37"/>
      <c r="VSH60" s="37"/>
      <c r="VSI60" s="37"/>
      <c r="VSJ60" s="37"/>
      <c r="VSK60" s="37"/>
      <c r="VSL60" s="37"/>
      <c r="VSM60" s="37"/>
      <c r="VSN60" s="37"/>
      <c r="VSO60" s="37"/>
      <c r="VSP60" s="37"/>
      <c r="VSQ60" s="37"/>
      <c r="VSR60" s="37"/>
      <c r="VSS60" s="37"/>
      <c r="VST60" s="37"/>
      <c r="VSU60" s="37"/>
      <c r="VSV60" s="37"/>
      <c r="VSW60" s="37"/>
      <c r="VSX60" s="37"/>
      <c r="VSY60" s="37"/>
      <c r="VSZ60" s="37"/>
      <c r="VTA60" s="37"/>
      <c r="VTB60" s="37"/>
      <c r="VTC60" s="37"/>
      <c r="VTD60" s="37"/>
      <c r="VTE60" s="37"/>
      <c r="VTF60" s="37"/>
      <c r="VTG60" s="37"/>
      <c r="VTH60" s="37"/>
      <c r="VTI60" s="37"/>
      <c r="VTJ60" s="37"/>
      <c r="VTK60" s="37"/>
      <c r="VTL60" s="37"/>
      <c r="VTM60" s="37"/>
      <c r="VTN60" s="37"/>
      <c r="VTO60" s="37"/>
      <c r="VTP60" s="37"/>
      <c r="VTQ60" s="37"/>
      <c r="VTR60" s="37"/>
      <c r="VTS60" s="37"/>
      <c r="VTT60" s="37"/>
      <c r="VTU60" s="37"/>
      <c r="VTV60" s="37"/>
      <c r="VTW60" s="37"/>
      <c r="VTX60" s="37"/>
      <c r="VTY60" s="37"/>
      <c r="VTZ60" s="37"/>
      <c r="VUA60" s="37"/>
      <c r="VUB60" s="37"/>
      <c r="VUC60" s="37"/>
      <c r="VUD60" s="37"/>
      <c r="VUE60" s="37"/>
      <c r="VUF60" s="37"/>
      <c r="VUG60" s="37"/>
      <c r="VUH60" s="37"/>
      <c r="VUI60" s="37"/>
      <c r="VUJ60" s="37"/>
      <c r="VUK60" s="37"/>
      <c r="VUL60" s="37"/>
      <c r="VUM60" s="37"/>
      <c r="VUN60" s="37"/>
      <c r="VUO60" s="37"/>
      <c r="VUP60" s="37"/>
      <c r="VUQ60" s="37"/>
      <c r="VUR60" s="37"/>
      <c r="VUS60" s="37"/>
      <c r="VUT60" s="37"/>
      <c r="VUU60" s="37"/>
      <c r="VUV60" s="37"/>
      <c r="VUW60" s="37"/>
      <c r="VUX60" s="37"/>
      <c r="VUY60" s="37"/>
      <c r="VUZ60" s="37"/>
      <c r="VVA60" s="37"/>
      <c r="VVB60" s="37"/>
      <c r="VVC60" s="37"/>
      <c r="VVD60" s="37"/>
      <c r="VVE60" s="37"/>
      <c r="VVF60" s="37"/>
      <c r="VVG60" s="37"/>
      <c r="VVH60" s="37"/>
      <c r="VVI60" s="37"/>
      <c r="VVJ60" s="37"/>
      <c r="VVK60" s="37"/>
      <c r="VVL60" s="37"/>
      <c r="VVM60" s="37"/>
      <c r="VVN60" s="37"/>
      <c r="VVO60" s="37"/>
      <c r="VVP60" s="37"/>
      <c r="VVQ60" s="37"/>
      <c r="VVR60" s="37"/>
      <c r="VVS60" s="37"/>
      <c r="VVT60" s="37"/>
      <c r="VVU60" s="37"/>
      <c r="VVV60" s="37"/>
      <c r="VVW60" s="37"/>
      <c r="VVX60" s="37"/>
      <c r="VVY60" s="37"/>
      <c r="VVZ60" s="37"/>
      <c r="VWA60" s="37"/>
      <c r="VWB60" s="37"/>
      <c r="VWC60" s="37"/>
      <c r="VWD60" s="37"/>
      <c r="VWE60" s="37"/>
      <c r="VWF60" s="37"/>
      <c r="VWG60" s="37"/>
      <c r="VWH60" s="37"/>
      <c r="VWI60" s="37"/>
      <c r="VWJ60" s="37"/>
      <c r="VWK60" s="37"/>
      <c r="VWL60" s="37"/>
      <c r="VWM60" s="37"/>
      <c r="VWN60" s="37"/>
      <c r="VWO60" s="37"/>
      <c r="VWP60" s="37"/>
      <c r="VWQ60" s="37"/>
      <c r="VWR60" s="37"/>
      <c r="VWS60" s="37"/>
      <c r="VWT60" s="37"/>
      <c r="VWU60" s="37"/>
      <c r="VWV60" s="37"/>
      <c r="VWW60" s="37"/>
      <c r="VWX60" s="37"/>
      <c r="VWY60" s="37"/>
      <c r="VWZ60" s="37"/>
      <c r="VXA60" s="37"/>
      <c r="VXB60" s="37"/>
      <c r="VXC60" s="37"/>
      <c r="VXD60" s="37"/>
      <c r="VXE60" s="37"/>
      <c r="VXF60" s="37"/>
      <c r="VXG60" s="37"/>
      <c r="VXH60" s="37"/>
      <c r="VXI60" s="37"/>
      <c r="VXJ60" s="37"/>
      <c r="VXK60" s="37"/>
      <c r="VXL60" s="37"/>
      <c r="VXM60" s="37"/>
      <c r="VXN60" s="37"/>
      <c r="VXO60" s="37"/>
      <c r="VXP60" s="37"/>
      <c r="VXQ60" s="37"/>
      <c r="VXR60" s="37"/>
      <c r="VXS60" s="37"/>
      <c r="VXT60" s="37"/>
      <c r="VXU60" s="37"/>
      <c r="VXV60" s="37"/>
      <c r="VXW60" s="37"/>
      <c r="VXX60" s="37"/>
      <c r="VXY60" s="37"/>
      <c r="VXZ60" s="37"/>
      <c r="VYA60" s="37"/>
      <c r="VYB60" s="37"/>
      <c r="VYC60" s="37"/>
      <c r="VYD60" s="37"/>
      <c r="VYE60" s="37"/>
      <c r="VYF60" s="37"/>
      <c r="VYG60" s="37"/>
      <c r="VYH60" s="37"/>
      <c r="VYI60" s="37"/>
      <c r="VYJ60" s="37"/>
      <c r="VYK60" s="37"/>
      <c r="VYL60" s="37"/>
      <c r="VYM60" s="37"/>
      <c r="VYN60" s="37"/>
      <c r="VYO60" s="37"/>
      <c r="VYP60" s="37"/>
      <c r="VYQ60" s="37"/>
      <c r="VYR60" s="37"/>
      <c r="VYS60" s="37"/>
      <c r="VYT60" s="37"/>
      <c r="VYU60" s="37"/>
      <c r="VYV60" s="37"/>
      <c r="VYW60" s="37"/>
      <c r="VYX60" s="37"/>
      <c r="VYY60" s="37"/>
      <c r="VYZ60" s="37"/>
      <c r="VZA60" s="37"/>
      <c r="VZB60" s="37"/>
      <c r="VZC60" s="37"/>
      <c r="VZD60" s="37"/>
      <c r="VZE60" s="37"/>
      <c r="VZF60" s="37"/>
      <c r="VZG60" s="37"/>
      <c r="VZH60" s="37"/>
      <c r="VZI60" s="37"/>
      <c r="VZJ60" s="37"/>
      <c r="VZK60" s="37"/>
      <c r="VZL60" s="37"/>
      <c r="VZM60" s="37"/>
      <c r="VZN60" s="37"/>
      <c r="VZO60" s="37"/>
      <c r="VZP60" s="37"/>
      <c r="VZQ60" s="37"/>
      <c r="VZR60" s="37"/>
      <c r="VZS60" s="37"/>
      <c r="VZT60" s="37"/>
      <c r="VZU60" s="37"/>
      <c r="VZV60" s="37"/>
      <c r="VZW60" s="37"/>
      <c r="VZX60" s="37"/>
      <c r="VZY60" s="37"/>
      <c r="VZZ60" s="37"/>
      <c r="WAA60" s="37"/>
      <c r="WAB60" s="37"/>
      <c r="WAC60" s="37"/>
      <c r="WAD60" s="37"/>
      <c r="WAE60" s="37"/>
      <c r="WAF60" s="37"/>
      <c r="WAG60" s="37"/>
      <c r="WAH60" s="37"/>
      <c r="WAI60" s="37"/>
      <c r="WAJ60" s="37"/>
      <c r="WAK60" s="37"/>
      <c r="WAL60" s="37"/>
      <c r="WAM60" s="37"/>
      <c r="WAN60" s="37"/>
      <c r="WAO60" s="37"/>
      <c r="WAP60" s="37"/>
      <c r="WAQ60" s="37"/>
      <c r="WAR60" s="37"/>
      <c r="WAS60" s="37"/>
      <c r="WAT60" s="37"/>
      <c r="WAU60" s="37"/>
      <c r="WAV60" s="37"/>
      <c r="WAW60" s="37"/>
      <c r="WAX60" s="37"/>
      <c r="WAY60" s="37"/>
      <c r="WAZ60" s="37"/>
      <c r="WBA60" s="37"/>
      <c r="WBB60" s="37"/>
      <c r="WBC60" s="37"/>
      <c r="WBD60" s="37"/>
      <c r="WBE60" s="37"/>
      <c r="WBF60" s="37"/>
      <c r="WBG60" s="37"/>
      <c r="WBH60" s="37"/>
      <c r="WBI60" s="37"/>
      <c r="WBJ60" s="37"/>
      <c r="WBK60" s="37"/>
      <c r="WBL60" s="37"/>
      <c r="WBM60" s="37"/>
      <c r="WBN60" s="37"/>
      <c r="WBO60" s="37"/>
      <c r="WBP60" s="37"/>
      <c r="WBQ60" s="37"/>
      <c r="WBR60" s="37"/>
      <c r="WBS60" s="37"/>
      <c r="WBT60" s="37"/>
      <c r="WBU60" s="37"/>
      <c r="WBV60" s="37"/>
      <c r="WBW60" s="37"/>
      <c r="WBX60" s="37"/>
      <c r="WBY60" s="37"/>
      <c r="WBZ60" s="37"/>
      <c r="WCA60" s="37"/>
      <c r="WCB60" s="37"/>
      <c r="WCC60" s="37"/>
      <c r="WCD60" s="37"/>
      <c r="WCE60" s="37"/>
      <c r="WCF60" s="37"/>
      <c r="WCG60" s="37"/>
      <c r="WCH60" s="37"/>
      <c r="WCI60" s="37"/>
      <c r="WCJ60" s="37"/>
      <c r="WCK60" s="37"/>
      <c r="WCL60" s="37"/>
      <c r="WCM60" s="37"/>
      <c r="WCN60" s="37"/>
      <c r="WCO60" s="37"/>
      <c r="WCP60" s="37"/>
      <c r="WCQ60" s="37"/>
      <c r="WCR60" s="37"/>
      <c r="WCS60" s="37"/>
      <c r="WCT60" s="37"/>
      <c r="WCU60" s="37"/>
      <c r="WCV60" s="37"/>
      <c r="WCW60" s="37"/>
      <c r="WCX60" s="37"/>
      <c r="WCY60" s="37"/>
      <c r="WCZ60" s="37"/>
      <c r="WDA60" s="37"/>
      <c r="WDB60" s="37"/>
      <c r="WDC60" s="37"/>
      <c r="WDD60" s="37"/>
      <c r="WDE60" s="37"/>
      <c r="WDF60" s="37"/>
      <c r="WDG60" s="37"/>
      <c r="WDH60" s="37"/>
      <c r="WDI60" s="37"/>
      <c r="WDJ60" s="37"/>
      <c r="WDK60" s="37"/>
      <c r="WDL60" s="37"/>
      <c r="WDM60" s="37"/>
      <c r="WDN60" s="37"/>
      <c r="WDO60" s="37"/>
      <c r="WDP60" s="37"/>
      <c r="WDQ60" s="37"/>
      <c r="WDR60" s="37"/>
      <c r="WDS60" s="37"/>
      <c r="WDT60" s="37"/>
      <c r="WDU60" s="37"/>
      <c r="WDV60" s="37"/>
      <c r="WDW60" s="37"/>
      <c r="WDX60" s="37"/>
      <c r="WDY60" s="37"/>
      <c r="WDZ60" s="37"/>
      <c r="WEA60" s="37"/>
      <c r="WEB60" s="37"/>
      <c r="WEC60" s="37"/>
      <c r="WED60" s="37"/>
      <c r="WEE60" s="37"/>
      <c r="WEF60" s="37"/>
      <c r="WEG60" s="37"/>
      <c r="WEH60" s="37"/>
      <c r="WEI60" s="37"/>
      <c r="WEJ60" s="37"/>
      <c r="WEK60" s="37"/>
      <c r="WEL60" s="37"/>
      <c r="WEM60" s="37"/>
      <c r="WEN60" s="37"/>
      <c r="WEO60" s="37"/>
      <c r="WEP60" s="37"/>
      <c r="WEQ60" s="37"/>
      <c r="WER60" s="37"/>
      <c r="WES60" s="37"/>
      <c r="WET60" s="37"/>
      <c r="WEU60" s="37"/>
      <c r="WEV60" s="37"/>
      <c r="WEW60" s="37"/>
      <c r="WEX60" s="37"/>
      <c r="WEY60" s="37"/>
      <c r="WEZ60" s="37"/>
      <c r="WFA60" s="37"/>
      <c r="WFB60" s="37"/>
      <c r="WFC60" s="37"/>
      <c r="WFD60" s="37"/>
      <c r="WFE60" s="37"/>
      <c r="WFF60" s="37"/>
      <c r="WFG60" s="37"/>
      <c r="WFH60" s="37"/>
      <c r="WFI60" s="37"/>
      <c r="WFJ60" s="37"/>
      <c r="WFK60" s="37"/>
      <c r="WFL60" s="37"/>
      <c r="WFM60" s="37"/>
      <c r="WFN60" s="37"/>
      <c r="WFO60" s="37"/>
      <c r="WFP60" s="37"/>
      <c r="WFQ60" s="37"/>
      <c r="WFR60" s="37"/>
      <c r="WFS60" s="37"/>
      <c r="WFT60" s="37"/>
      <c r="WFU60" s="37"/>
      <c r="WFV60" s="37"/>
      <c r="WFW60" s="37"/>
      <c r="WFX60" s="37"/>
      <c r="WFY60" s="37"/>
      <c r="WFZ60" s="37"/>
      <c r="WGA60" s="37"/>
      <c r="WGB60" s="37"/>
      <c r="WGC60" s="37"/>
      <c r="WGD60" s="37"/>
      <c r="WGE60" s="37"/>
      <c r="WGF60" s="37"/>
      <c r="WGG60" s="37"/>
      <c r="WGH60" s="37"/>
      <c r="WGI60" s="37"/>
      <c r="WGJ60" s="37"/>
      <c r="WGK60" s="37"/>
      <c r="WGL60" s="37"/>
      <c r="WGM60" s="37"/>
      <c r="WGN60" s="37"/>
      <c r="WGO60" s="37"/>
      <c r="WGP60" s="37"/>
      <c r="WGQ60" s="37"/>
      <c r="WGR60" s="37"/>
      <c r="WGS60" s="37"/>
      <c r="WGT60" s="37"/>
      <c r="WGU60" s="37"/>
      <c r="WGV60" s="37"/>
      <c r="WGW60" s="37"/>
      <c r="WGX60" s="37"/>
      <c r="WGY60" s="37"/>
      <c r="WGZ60" s="37"/>
      <c r="WHA60" s="37"/>
      <c r="WHB60" s="37"/>
      <c r="WHC60" s="37"/>
      <c r="WHD60" s="37"/>
      <c r="WHE60" s="37"/>
      <c r="WHF60" s="37"/>
      <c r="WHG60" s="37"/>
      <c r="WHH60" s="37"/>
      <c r="WHI60" s="37"/>
      <c r="WHJ60" s="37"/>
      <c r="WHK60" s="37"/>
      <c r="WHL60" s="37"/>
      <c r="WHM60" s="37"/>
      <c r="WHN60" s="37"/>
      <c r="WHO60" s="37"/>
      <c r="WHP60" s="37"/>
      <c r="WHQ60" s="37"/>
      <c r="WHR60" s="37"/>
      <c r="WHS60" s="37"/>
      <c r="WHT60" s="37"/>
      <c r="WHU60" s="37"/>
      <c r="WHV60" s="37"/>
      <c r="WHW60" s="37"/>
      <c r="WHX60" s="37"/>
      <c r="WHY60" s="37"/>
      <c r="WHZ60" s="37"/>
      <c r="WIA60" s="37"/>
      <c r="WIB60" s="37"/>
      <c r="WIC60" s="37"/>
      <c r="WID60" s="37"/>
      <c r="WIE60" s="37"/>
      <c r="WIF60" s="37"/>
      <c r="WIG60" s="37"/>
      <c r="WIH60" s="37"/>
      <c r="WII60" s="37"/>
      <c r="WIJ60" s="37"/>
      <c r="WIK60" s="37"/>
      <c r="WIL60" s="37"/>
      <c r="WIM60" s="37"/>
      <c r="WIN60" s="37"/>
      <c r="WIO60" s="37"/>
      <c r="WIP60" s="37"/>
      <c r="WIQ60" s="37"/>
      <c r="WIR60" s="37"/>
      <c r="WIS60" s="37"/>
      <c r="WIT60" s="37"/>
      <c r="WIU60" s="37"/>
      <c r="WIV60" s="37"/>
      <c r="WIW60" s="37"/>
      <c r="WIX60" s="37"/>
      <c r="WIY60" s="37"/>
      <c r="WIZ60" s="37"/>
      <c r="WJA60" s="37"/>
      <c r="WJB60" s="37"/>
      <c r="WJC60" s="37"/>
      <c r="WJD60" s="37"/>
      <c r="WJE60" s="37"/>
      <c r="WJF60" s="37"/>
      <c r="WJG60" s="37"/>
      <c r="WJH60" s="37"/>
      <c r="WJI60" s="37"/>
      <c r="WJJ60" s="37"/>
      <c r="WJK60" s="37"/>
      <c r="WJL60" s="37"/>
      <c r="WJM60" s="37"/>
      <c r="WJN60" s="37"/>
      <c r="WJO60" s="37"/>
      <c r="WJP60" s="37"/>
      <c r="WJQ60" s="37"/>
      <c r="WJR60" s="37"/>
      <c r="WJS60" s="37"/>
      <c r="WJT60" s="37"/>
      <c r="WJU60" s="37"/>
      <c r="WJV60" s="37"/>
      <c r="WJW60" s="37"/>
      <c r="WJX60" s="37"/>
      <c r="WJY60" s="37"/>
      <c r="WJZ60" s="37"/>
      <c r="WKA60" s="37"/>
      <c r="WKB60" s="37"/>
      <c r="WKC60" s="37"/>
      <c r="WKD60" s="37"/>
      <c r="WKE60" s="37"/>
      <c r="WKF60" s="37"/>
      <c r="WKG60" s="37"/>
      <c r="WKH60" s="37"/>
      <c r="WKI60" s="37"/>
      <c r="WKJ60" s="37"/>
      <c r="WKK60" s="37"/>
      <c r="WKL60" s="37"/>
      <c r="WKM60" s="37"/>
      <c r="WKN60" s="37"/>
      <c r="WKO60" s="37"/>
      <c r="WKP60" s="37"/>
      <c r="WKQ60" s="37"/>
      <c r="WKR60" s="37"/>
      <c r="WKS60" s="37"/>
      <c r="WKT60" s="37"/>
      <c r="WKU60" s="37"/>
      <c r="WKV60" s="37"/>
      <c r="WKW60" s="37"/>
      <c r="WKX60" s="37"/>
      <c r="WKY60" s="37"/>
      <c r="WKZ60" s="37"/>
      <c r="WLA60" s="37"/>
      <c r="WLB60" s="37"/>
      <c r="WLC60" s="37"/>
      <c r="WLD60" s="37"/>
      <c r="WLE60" s="37"/>
      <c r="WLF60" s="37"/>
      <c r="WLG60" s="37"/>
      <c r="WLH60" s="37"/>
      <c r="WLI60" s="37"/>
      <c r="WLJ60" s="37"/>
      <c r="WLK60" s="37"/>
      <c r="WLL60" s="37"/>
      <c r="WLM60" s="37"/>
      <c r="WLN60" s="37"/>
      <c r="WLO60" s="37"/>
      <c r="WLP60" s="37"/>
      <c r="WLQ60" s="37"/>
      <c r="WLR60" s="37"/>
      <c r="WLS60" s="37"/>
      <c r="WLT60" s="37"/>
      <c r="WLU60" s="37"/>
      <c r="WLV60" s="37"/>
      <c r="WLW60" s="37"/>
      <c r="WLX60" s="37"/>
      <c r="WLY60" s="37"/>
      <c r="WLZ60" s="37"/>
      <c r="WMA60" s="37"/>
      <c r="WMB60" s="37"/>
      <c r="WMC60" s="37"/>
      <c r="WMD60" s="37"/>
      <c r="WME60" s="37"/>
      <c r="WMF60" s="37"/>
      <c r="WMG60" s="37"/>
      <c r="WMH60" s="37"/>
      <c r="WMI60" s="37"/>
      <c r="WMJ60" s="37"/>
      <c r="WMK60" s="37"/>
      <c r="WML60" s="37"/>
      <c r="WMM60" s="37"/>
      <c r="WMN60" s="37"/>
      <c r="WMO60" s="37"/>
      <c r="WMP60" s="37"/>
      <c r="WMQ60" s="37"/>
      <c r="WMR60" s="37"/>
      <c r="WMS60" s="37"/>
      <c r="WMT60" s="37"/>
      <c r="WMU60" s="37"/>
      <c r="WMV60" s="37"/>
      <c r="WMW60" s="37"/>
      <c r="WMX60" s="37"/>
      <c r="WMY60" s="37"/>
      <c r="WMZ60" s="37"/>
      <c r="WNA60" s="37"/>
      <c r="WNB60" s="37"/>
      <c r="WNC60" s="37"/>
      <c r="WND60" s="37"/>
      <c r="WNE60" s="37"/>
      <c r="WNF60" s="37"/>
      <c r="WNG60" s="37"/>
      <c r="WNH60" s="37"/>
      <c r="WNI60" s="37"/>
      <c r="WNJ60" s="37"/>
      <c r="WNK60" s="37"/>
      <c r="WNL60" s="37"/>
      <c r="WNM60" s="37"/>
      <c r="WNN60" s="37"/>
      <c r="WNO60" s="37"/>
      <c r="WNP60" s="37"/>
      <c r="WNQ60" s="37"/>
      <c r="WNR60" s="37"/>
      <c r="WNS60" s="37"/>
      <c r="WNT60" s="37"/>
      <c r="WNU60" s="37"/>
      <c r="WNV60" s="37"/>
      <c r="WNW60" s="37"/>
      <c r="WNX60" s="37"/>
      <c r="WNY60" s="37"/>
      <c r="WNZ60" s="37"/>
      <c r="WOA60" s="37"/>
      <c r="WOB60" s="37"/>
      <c r="WOC60" s="37"/>
      <c r="WOD60" s="37"/>
      <c r="WOE60" s="37"/>
      <c r="WOF60" s="37"/>
      <c r="WOG60" s="37"/>
      <c r="WOH60" s="37"/>
      <c r="WOI60" s="37"/>
      <c r="WOJ60" s="37"/>
      <c r="WOK60" s="37"/>
      <c r="WOL60" s="37"/>
      <c r="WOM60" s="37"/>
      <c r="WON60" s="37"/>
      <c r="WOO60" s="37"/>
      <c r="WOP60" s="37"/>
      <c r="WOQ60" s="37"/>
      <c r="WOR60" s="37"/>
      <c r="WOS60" s="37"/>
      <c r="WOT60" s="37"/>
      <c r="WOU60" s="37"/>
      <c r="WOV60" s="37"/>
      <c r="WOW60" s="37"/>
      <c r="WOX60" s="37"/>
      <c r="WOY60" s="37"/>
      <c r="WOZ60" s="37"/>
      <c r="WPA60" s="37"/>
      <c r="WPB60" s="37"/>
      <c r="WPC60" s="37"/>
      <c r="WPD60" s="37"/>
      <c r="WPE60" s="37"/>
      <c r="WPF60" s="37"/>
      <c r="WPG60" s="37"/>
      <c r="WPH60" s="37"/>
      <c r="WPI60" s="37"/>
      <c r="WPJ60" s="37"/>
      <c r="WPK60" s="37"/>
      <c r="WPL60" s="37"/>
      <c r="WPM60" s="37"/>
      <c r="WPN60" s="37"/>
      <c r="WPO60" s="37"/>
      <c r="WPP60" s="37"/>
      <c r="WPQ60" s="37"/>
      <c r="WPR60" s="37"/>
      <c r="WPS60" s="37"/>
      <c r="WPT60" s="37"/>
      <c r="WPU60" s="37"/>
      <c r="WPV60" s="37"/>
      <c r="WPW60" s="37"/>
      <c r="WPX60" s="37"/>
      <c r="WPY60" s="37"/>
      <c r="WPZ60" s="37"/>
      <c r="WQA60" s="37"/>
      <c r="WQB60" s="37"/>
      <c r="WQC60" s="37"/>
      <c r="WQD60" s="37"/>
      <c r="WQE60" s="37"/>
      <c r="WQF60" s="37"/>
      <c r="WQG60" s="37"/>
      <c r="WQH60" s="37"/>
      <c r="WQI60" s="37"/>
      <c r="WQJ60" s="37"/>
      <c r="WQK60" s="37"/>
      <c r="WQL60" s="37"/>
      <c r="WQM60" s="37"/>
      <c r="WQN60" s="37"/>
      <c r="WQO60" s="37"/>
      <c r="WQP60" s="37"/>
      <c r="WQQ60" s="37"/>
      <c r="WQR60" s="37"/>
      <c r="WQS60" s="37"/>
      <c r="WQT60" s="37"/>
      <c r="WQU60" s="37"/>
      <c r="WQV60" s="37"/>
      <c r="WQW60" s="37"/>
      <c r="WQX60" s="37"/>
      <c r="WQY60" s="37"/>
      <c r="WQZ60" s="37"/>
      <c r="WRA60" s="37"/>
      <c r="WRB60" s="37"/>
      <c r="WRC60" s="37"/>
      <c r="WRD60" s="37"/>
      <c r="WRE60" s="37"/>
      <c r="WRF60" s="37"/>
      <c r="WRG60" s="37"/>
      <c r="WRH60" s="37"/>
      <c r="WRI60" s="37"/>
      <c r="WRJ60" s="37"/>
      <c r="WRK60" s="37"/>
      <c r="WRL60" s="37"/>
      <c r="WRM60" s="37"/>
      <c r="WRN60" s="37"/>
      <c r="WRO60" s="37"/>
      <c r="WRP60" s="37"/>
      <c r="WRQ60" s="37"/>
      <c r="WRR60" s="37"/>
      <c r="WRS60" s="37"/>
      <c r="WRT60" s="37"/>
      <c r="WRU60" s="37"/>
      <c r="WRV60" s="37"/>
      <c r="WRW60" s="37"/>
      <c r="WRX60" s="37"/>
      <c r="WRY60" s="37"/>
      <c r="WRZ60" s="37"/>
      <c r="WSA60" s="37"/>
      <c r="WSB60" s="37"/>
      <c r="WSC60" s="37"/>
      <c r="WSD60" s="37"/>
      <c r="WSE60" s="37"/>
      <c r="WSF60" s="37"/>
      <c r="WSG60" s="37"/>
      <c r="WSH60" s="37"/>
      <c r="WSI60" s="37"/>
      <c r="WSJ60" s="37"/>
      <c r="WSK60" s="37"/>
      <c r="WSL60" s="37"/>
      <c r="WSM60" s="37"/>
      <c r="WSN60" s="37"/>
      <c r="WSO60" s="37"/>
      <c r="WSP60" s="37"/>
      <c r="WSQ60" s="37"/>
      <c r="WSR60" s="37"/>
      <c r="WSS60" s="37"/>
      <c r="WST60" s="37"/>
      <c r="WSU60" s="37"/>
      <c r="WSV60" s="37"/>
      <c r="WSW60" s="37"/>
      <c r="WSX60" s="37"/>
      <c r="WSY60" s="37"/>
      <c r="WSZ60" s="37"/>
      <c r="WTA60" s="37"/>
      <c r="WTB60" s="37"/>
      <c r="WTC60" s="37"/>
      <c r="WTD60" s="37"/>
      <c r="WTE60" s="37"/>
      <c r="WTF60" s="37"/>
      <c r="WTG60" s="37"/>
      <c r="WTH60" s="37"/>
      <c r="WTI60" s="37"/>
      <c r="WTJ60" s="37"/>
      <c r="WTK60" s="37"/>
      <c r="WTL60" s="37"/>
      <c r="WTM60" s="37"/>
      <c r="WTN60" s="37"/>
      <c r="WTO60" s="37"/>
      <c r="WTP60" s="37"/>
      <c r="WTQ60" s="37"/>
      <c r="WTR60" s="37"/>
      <c r="WTS60" s="37"/>
      <c r="WTT60" s="37"/>
      <c r="WTU60" s="37"/>
      <c r="WTV60" s="37"/>
      <c r="WTW60" s="37"/>
      <c r="WTX60" s="37"/>
      <c r="WTY60" s="37"/>
      <c r="WTZ60" s="37"/>
      <c r="WUA60" s="37"/>
      <c r="WUB60" s="37"/>
      <c r="WUC60" s="37"/>
      <c r="WUD60" s="37"/>
      <c r="WUE60" s="37"/>
      <c r="WUF60" s="37"/>
      <c r="WUG60" s="37"/>
      <c r="WUH60" s="37"/>
      <c r="WUI60" s="37"/>
      <c r="WUJ60" s="37"/>
      <c r="WUK60" s="37"/>
      <c r="WUL60" s="37"/>
      <c r="WUM60" s="37"/>
      <c r="WUN60" s="37"/>
      <c r="WUO60" s="37"/>
      <c r="WUP60" s="37"/>
      <c r="WUQ60" s="37"/>
      <c r="WUR60" s="37"/>
      <c r="WUS60" s="37"/>
      <c r="WUT60" s="37"/>
      <c r="WUU60" s="37"/>
      <c r="WUV60" s="37"/>
      <c r="WUW60" s="37"/>
      <c r="WUX60" s="37"/>
      <c r="WUY60" s="37"/>
      <c r="WUZ60" s="37"/>
      <c r="WVA60" s="37"/>
      <c r="WVB60" s="37"/>
      <c r="WVC60" s="37"/>
      <c r="WVD60" s="37"/>
      <c r="WVE60" s="37"/>
      <c r="WVF60" s="37"/>
      <c r="WVG60" s="37"/>
      <c r="WVH60" s="37"/>
      <c r="WVI60" s="37"/>
      <c r="WVJ60" s="37"/>
      <c r="WVK60" s="37"/>
      <c r="WVL60" s="37"/>
      <c r="WVM60" s="37"/>
      <c r="WVN60" s="37"/>
      <c r="WVO60" s="37"/>
    </row>
    <row r="61" spans="1:16135">
      <c r="A61" s="64" t="s">
        <v>36</v>
      </c>
      <c r="B61" s="65">
        <v>3.6352668499325542</v>
      </c>
      <c r="C61" s="66">
        <v>5.904955822713827</v>
      </c>
      <c r="D61" s="65">
        <v>5.0519233919240705</v>
      </c>
      <c r="E61" s="66">
        <v>6.2004275092738848</v>
      </c>
      <c r="F61" s="95"/>
      <c r="G61" s="95">
        <f t="shared" si="0"/>
        <v>3.6352668499325542</v>
      </c>
      <c r="H61" s="95"/>
      <c r="I61" s="95">
        <f t="shared" si="1"/>
        <v>5.0519233919240705</v>
      </c>
      <c r="J61" s="15"/>
      <c r="K61" s="99"/>
      <c r="L61" s="15"/>
      <c r="M61" s="99"/>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c r="HO61" s="37"/>
      <c r="HP61" s="37"/>
      <c r="HQ61" s="37"/>
      <c r="HR61" s="37"/>
      <c r="HS61" s="37"/>
      <c r="HT61" s="37"/>
      <c r="HU61" s="37"/>
      <c r="HV61" s="37"/>
      <c r="HW61" s="37"/>
      <c r="HX61" s="37"/>
      <c r="HY61" s="37"/>
      <c r="HZ61" s="37"/>
      <c r="IA61" s="37"/>
      <c r="IB61" s="37"/>
      <c r="IC61" s="37"/>
      <c r="ID61" s="37"/>
      <c r="IE61" s="37"/>
      <c r="IF61" s="37"/>
      <c r="IG61" s="37"/>
      <c r="IH61" s="37"/>
      <c r="II61" s="37"/>
      <c r="IJ61" s="37"/>
      <c r="IK61" s="37"/>
      <c r="IL61" s="37"/>
      <c r="IM61" s="37"/>
      <c r="IN61" s="37"/>
      <c r="IO61" s="37"/>
      <c r="IP61" s="37"/>
      <c r="IQ61" s="37"/>
      <c r="IR61" s="37"/>
      <c r="IS61" s="37"/>
      <c r="IT61" s="37"/>
      <c r="IU61" s="37"/>
      <c r="IV61" s="37"/>
      <c r="IW61" s="37"/>
      <c r="IX61" s="37"/>
      <c r="IY61" s="37"/>
      <c r="IZ61" s="37"/>
      <c r="JA61" s="37"/>
      <c r="JB61" s="37"/>
      <c r="JC61" s="37"/>
      <c r="JD61" s="37"/>
      <c r="JE61" s="37"/>
      <c r="JF61" s="37"/>
      <c r="JG61" s="37"/>
      <c r="JH61" s="37"/>
      <c r="JI61" s="37"/>
      <c r="JJ61" s="37"/>
      <c r="JK61" s="37"/>
      <c r="JL61" s="37"/>
      <c r="JM61" s="37"/>
      <c r="JN61" s="37"/>
      <c r="JO61" s="37"/>
      <c r="JP61" s="37"/>
      <c r="JQ61" s="37"/>
      <c r="JR61" s="37"/>
      <c r="JS61" s="37"/>
      <c r="JT61" s="37"/>
      <c r="JU61" s="37"/>
      <c r="JV61" s="37"/>
      <c r="JW61" s="37"/>
      <c r="JX61" s="37"/>
      <c r="JY61" s="37"/>
      <c r="JZ61" s="37"/>
      <c r="KA61" s="37"/>
      <c r="KB61" s="37"/>
      <c r="KC61" s="37"/>
      <c r="KD61" s="37"/>
      <c r="KE61" s="37"/>
      <c r="KF61" s="37"/>
      <c r="KG61" s="37"/>
      <c r="KH61" s="37"/>
      <c r="KI61" s="37"/>
      <c r="KJ61" s="37"/>
      <c r="KK61" s="37"/>
      <c r="KL61" s="37"/>
      <c r="KM61" s="37"/>
      <c r="KN61" s="37"/>
      <c r="KO61" s="37"/>
      <c r="KP61" s="37"/>
      <c r="KQ61" s="37"/>
      <c r="KR61" s="37"/>
      <c r="KS61" s="37"/>
      <c r="KT61" s="37"/>
      <c r="KU61" s="37"/>
      <c r="KV61" s="37"/>
      <c r="KW61" s="37"/>
      <c r="KX61" s="37"/>
      <c r="KY61" s="37"/>
      <c r="KZ61" s="37"/>
      <c r="LA61" s="37"/>
      <c r="LB61" s="37"/>
      <c r="LC61" s="37"/>
      <c r="LD61" s="37"/>
      <c r="LE61" s="37"/>
      <c r="LF61" s="37"/>
      <c r="LG61" s="37"/>
      <c r="LH61" s="37"/>
      <c r="LI61" s="37"/>
      <c r="LJ61" s="37"/>
      <c r="LK61" s="37"/>
      <c r="LL61" s="37"/>
      <c r="LM61" s="37"/>
      <c r="LN61" s="37"/>
      <c r="LO61" s="37"/>
      <c r="LP61" s="37"/>
      <c r="LQ61" s="37"/>
      <c r="LR61" s="37"/>
      <c r="LS61" s="37"/>
      <c r="LT61" s="37"/>
      <c r="LU61" s="37"/>
      <c r="LV61" s="37"/>
      <c r="LW61" s="37"/>
      <c r="LX61" s="37"/>
      <c r="LY61" s="37"/>
      <c r="LZ61" s="37"/>
      <c r="MA61" s="37"/>
      <c r="MB61" s="37"/>
      <c r="MC61" s="37"/>
      <c r="MD61" s="37"/>
      <c r="ME61" s="37"/>
      <c r="MF61" s="37"/>
      <c r="MG61" s="37"/>
      <c r="MH61" s="37"/>
      <c r="MI61" s="37"/>
      <c r="MJ61" s="37"/>
      <c r="MK61" s="37"/>
      <c r="ML61" s="37"/>
      <c r="MM61" s="37"/>
      <c r="MN61" s="37"/>
      <c r="MO61" s="37"/>
      <c r="MP61" s="37"/>
      <c r="MQ61" s="37"/>
      <c r="MR61" s="37"/>
      <c r="MS61" s="37"/>
      <c r="MT61" s="37"/>
      <c r="MU61" s="37"/>
      <c r="MV61" s="37"/>
      <c r="MW61" s="37"/>
      <c r="MX61" s="37"/>
      <c r="MY61" s="37"/>
      <c r="MZ61" s="37"/>
      <c r="NA61" s="37"/>
      <c r="NB61" s="37"/>
      <c r="NC61" s="37"/>
      <c r="ND61" s="37"/>
      <c r="NE61" s="37"/>
      <c r="NF61" s="37"/>
      <c r="NG61" s="37"/>
      <c r="NH61" s="37"/>
      <c r="NI61" s="37"/>
      <c r="NJ61" s="37"/>
      <c r="NK61" s="37"/>
      <c r="NL61" s="37"/>
      <c r="NM61" s="37"/>
      <c r="NN61" s="37"/>
      <c r="NO61" s="37"/>
      <c r="NP61" s="37"/>
      <c r="NQ61" s="37"/>
      <c r="NR61" s="37"/>
      <c r="NS61" s="37"/>
      <c r="NT61" s="37"/>
      <c r="NU61" s="37"/>
      <c r="NV61" s="37"/>
      <c r="NW61" s="37"/>
      <c r="NX61" s="37"/>
      <c r="NY61" s="37"/>
      <c r="NZ61" s="37"/>
      <c r="OA61" s="37"/>
      <c r="OB61" s="37"/>
      <c r="OC61" s="37"/>
      <c r="OD61" s="37"/>
      <c r="OE61" s="37"/>
      <c r="OF61" s="37"/>
      <c r="OG61" s="37"/>
      <c r="OH61" s="37"/>
      <c r="OI61" s="37"/>
      <c r="OJ61" s="37"/>
      <c r="OK61" s="37"/>
      <c r="OL61" s="37"/>
      <c r="OM61" s="37"/>
      <c r="ON61" s="37"/>
      <c r="OO61" s="37"/>
      <c r="OP61" s="37"/>
      <c r="OQ61" s="37"/>
      <c r="OR61" s="37"/>
      <c r="OS61" s="37"/>
      <c r="OT61" s="37"/>
      <c r="OU61" s="37"/>
      <c r="OV61" s="37"/>
      <c r="OW61" s="37"/>
      <c r="OX61" s="37"/>
      <c r="OY61" s="37"/>
      <c r="OZ61" s="37"/>
      <c r="PA61" s="37"/>
      <c r="PB61" s="37"/>
      <c r="PC61" s="37"/>
      <c r="PD61" s="37"/>
      <c r="PE61" s="37"/>
      <c r="PF61" s="37"/>
      <c r="PG61" s="37"/>
      <c r="PH61" s="37"/>
      <c r="PI61" s="37"/>
      <c r="PJ61" s="37"/>
      <c r="PK61" s="37"/>
      <c r="PL61" s="37"/>
      <c r="PM61" s="37"/>
      <c r="PN61" s="37"/>
      <c r="PO61" s="37"/>
      <c r="PP61" s="37"/>
      <c r="PQ61" s="37"/>
      <c r="PR61" s="37"/>
      <c r="PS61" s="37"/>
      <c r="PT61" s="37"/>
      <c r="PU61" s="37"/>
      <c r="PV61" s="37"/>
      <c r="PW61" s="37"/>
      <c r="PX61" s="37"/>
      <c r="PY61" s="37"/>
      <c r="PZ61" s="37"/>
      <c r="QA61" s="37"/>
      <c r="QB61" s="37"/>
      <c r="QC61" s="37"/>
      <c r="QD61" s="37"/>
      <c r="QE61" s="37"/>
      <c r="QF61" s="37"/>
      <c r="QG61" s="37"/>
      <c r="QH61" s="37"/>
      <c r="QI61" s="37"/>
      <c r="QJ61" s="37"/>
      <c r="QK61" s="37"/>
      <c r="QL61" s="37"/>
      <c r="QM61" s="37"/>
      <c r="QN61" s="37"/>
      <c r="QO61" s="37"/>
      <c r="QP61" s="37"/>
      <c r="QQ61" s="37"/>
      <c r="QR61" s="37"/>
      <c r="QS61" s="37"/>
      <c r="QT61" s="37"/>
      <c r="QU61" s="37"/>
      <c r="QV61" s="37"/>
      <c r="QW61" s="37"/>
      <c r="QX61" s="37"/>
      <c r="QY61" s="37"/>
      <c r="QZ61" s="37"/>
      <c r="RA61" s="37"/>
      <c r="RB61" s="37"/>
      <c r="RC61" s="37"/>
      <c r="RD61" s="37"/>
      <c r="RE61" s="37"/>
      <c r="RF61" s="37"/>
      <c r="RG61" s="37"/>
      <c r="RH61" s="37"/>
      <c r="RI61" s="37"/>
      <c r="RJ61" s="37"/>
      <c r="RK61" s="37"/>
      <c r="RL61" s="37"/>
      <c r="RM61" s="37"/>
      <c r="RN61" s="37"/>
      <c r="RO61" s="37"/>
      <c r="RP61" s="37"/>
      <c r="RQ61" s="37"/>
      <c r="RR61" s="37"/>
      <c r="RS61" s="37"/>
      <c r="RT61" s="37"/>
      <c r="RU61" s="37"/>
      <c r="RV61" s="37"/>
      <c r="RW61" s="37"/>
      <c r="RX61" s="37"/>
      <c r="RY61" s="37"/>
      <c r="RZ61" s="37"/>
      <c r="SA61" s="37"/>
      <c r="SB61" s="37"/>
      <c r="SC61" s="37"/>
      <c r="SD61" s="37"/>
      <c r="SE61" s="37"/>
      <c r="SF61" s="37"/>
      <c r="SG61" s="37"/>
      <c r="SH61" s="37"/>
      <c r="SI61" s="37"/>
      <c r="SJ61" s="37"/>
      <c r="SK61" s="37"/>
      <c r="SL61" s="37"/>
      <c r="SM61" s="37"/>
      <c r="SN61" s="37"/>
      <c r="SO61" s="37"/>
      <c r="SP61" s="37"/>
      <c r="SQ61" s="37"/>
      <c r="SR61" s="37"/>
      <c r="SS61" s="37"/>
      <c r="ST61" s="37"/>
      <c r="SU61" s="37"/>
      <c r="SV61" s="37"/>
      <c r="SW61" s="37"/>
      <c r="SX61" s="37"/>
      <c r="SY61" s="37"/>
      <c r="SZ61" s="37"/>
      <c r="TA61" s="37"/>
      <c r="TB61" s="37"/>
      <c r="TC61" s="37"/>
      <c r="TD61" s="37"/>
      <c r="TE61" s="37"/>
      <c r="TF61" s="37"/>
      <c r="TG61" s="37"/>
      <c r="TH61" s="37"/>
      <c r="TI61" s="37"/>
      <c r="TJ61" s="37"/>
      <c r="TK61" s="37"/>
      <c r="TL61" s="37"/>
      <c r="TM61" s="37"/>
      <c r="TN61" s="37"/>
      <c r="TO61" s="37"/>
      <c r="TP61" s="37"/>
      <c r="TQ61" s="37"/>
      <c r="TR61" s="37"/>
      <c r="TS61" s="37"/>
      <c r="TT61" s="37"/>
      <c r="TU61" s="37"/>
      <c r="TV61" s="37"/>
      <c r="TW61" s="37"/>
      <c r="TX61" s="37"/>
      <c r="TY61" s="37"/>
      <c r="TZ61" s="37"/>
      <c r="UA61" s="37"/>
      <c r="UB61" s="37"/>
      <c r="UC61" s="37"/>
      <c r="UD61" s="37"/>
      <c r="UE61" s="37"/>
      <c r="UF61" s="37"/>
      <c r="UG61" s="37"/>
      <c r="UH61" s="37"/>
      <c r="UI61" s="37"/>
      <c r="UJ61" s="37"/>
      <c r="UK61" s="37"/>
      <c r="UL61" s="37"/>
      <c r="UM61" s="37"/>
      <c r="UN61" s="37"/>
      <c r="UO61" s="37"/>
      <c r="UP61" s="37"/>
      <c r="UQ61" s="37"/>
      <c r="UR61" s="37"/>
      <c r="US61" s="37"/>
      <c r="UT61" s="37"/>
      <c r="UU61" s="37"/>
      <c r="UV61" s="37"/>
      <c r="UW61" s="37"/>
      <c r="UX61" s="37"/>
      <c r="UY61" s="37"/>
      <c r="UZ61" s="37"/>
      <c r="VA61" s="37"/>
      <c r="VB61" s="37"/>
      <c r="VC61" s="37"/>
      <c r="VD61" s="37"/>
      <c r="VE61" s="37"/>
      <c r="VF61" s="37"/>
      <c r="VG61" s="37"/>
      <c r="VH61" s="37"/>
      <c r="VI61" s="37"/>
      <c r="VJ61" s="37"/>
      <c r="VK61" s="37"/>
      <c r="VL61" s="37"/>
      <c r="VM61" s="37"/>
      <c r="VN61" s="37"/>
      <c r="VO61" s="37"/>
      <c r="VP61" s="37"/>
      <c r="VQ61" s="37"/>
      <c r="VR61" s="37"/>
      <c r="VS61" s="37"/>
      <c r="VT61" s="37"/>
      <c r="VU61" s="37"/>
      <c r="VV61" s="37"/>
      <c r="VW61" s="37"/>
      <c r="VX61" s="37"/>
      <c r="VY61" s="37"/>
      <c r="VZ61" s="37"/>
      <c r="WA61" s="37"/>
      <c r="WB61" s="37"/>
      <c r="WC61" s="37"/>
      <c r="WD61" s="37"/>
      <c r="WE61" s="37"/>
      <c r="WF61" s="37"/>
      <c r="WG61" s="37"/>
      <c r="WH61" s="37"/>
      <c r="WI61" s="37"/>
      <c r="WJ61" s="37"/>
      <c r="WK61" s="37"/>
      <c r="WL61" s="37"/>
      <c r="WM61" s="37"/>
      <c r="WN61" s="37"/>
      <c r="WO61" s="37"/>
      <c r="WP61" s="37"/>
      <c r="WQ61" s="37"/>
      <c r="WR61" s="37"/>
      <c r="WS61" s="37"/>
      <c r="WT61" s="37"/>
      <c r="WU61" s="37"/>
      <c r="WV61" s="37"/>
      <c r="WW61" s="37"/>
      <c r="WX61" s="37"/>
      <c r="WY61" s="37"/>
      <c r="WZ61" s="37"/>
      <c r="XA61" s="37"/>
      <c r="XB61" s="37"/>
      <c r="XC61" s="37"/>
      <c r="XD61" s="37"/>
      <c r="XE61" s="37"/>
      <c r="XF61" s="37"/>
      <c r="XG61" s="37"/>
      <c r="XH61" s="37"/>
      <c r="XI61" s="37"/>
      <c r="XJ61" s="37"/>
      <c r="XK61" s="37"/>
      <c r="XL61" s="37"/>
      <c r="XM61" s="37"/>
      <c r="XN61" s="37"/>
      <c r="XO61" s="37"/>
      <c r="XP61" s="37"/>
      <c r="XQ61" s="37"/>
      <c r="XR61" s="37"/>
      <c r="XS61" s="37"/>
      <c r="XT61" s="37"/>
      <c r="XU61" s="37"/>
      <c r="XV61" s="37"/>
      <c r="XW61" s="37"/>
      <c r="XX61" s="37"/>
      <c r="XY61" s="37"/>
      <c r="XZ61" s="37"/>
      <c r="YA61" s="37"/>
      <c r="YB61" s="37"/>
      <c r="YC61" s="37"/>
      <c r="YD61" s="37"/>
      <c r="YE61" s="37"/>
      <c r="YF61" s="37"/>
      <c r="YG61" s="37"/>
      <c r="YH61" s="37"/>
      <c r="YI61" s="37"/>
      <c r="YJ61" s="37"/>
      <c r="YK61" s="37"/>
      <c r="YL61" s="37"/>
      <c r="YM61" s="37"/>
      <c r="YN61" s="37"/>
      <c r="YO61" s="37"/>
      <c r="YP61" s="37"/>
      <c r="YQ61" s="37"/>
      <c r="YR61" s="37"/>
      <c r="YS61" s="37"/>
      <c r="YT61" s="37"/>
      <c r="YU61" s="37"/>
      <c r="YV61" s="37"/>
      <c r="YW61" s="37"/>
      <c r="YX61" s="37"/>
      <c r="YY61" s="37"/>
      <c r="YZ61" s="37"/>
      <c r="ZA61" s="37"/>
      <c r="ZB61" s="37"/>
      <c r="ZC61" s="37"/>
      <c r="ZD61" s="37"/>
      <c r="ZE61" s="37"/>
      <c r="ZF61" s="37"/>
      <c r="ZG61" s="37"/>
      <c r="ZH61" s="37"/>
      <c r="ZI61" s="37"/>
      <c r="ZJ61" s="37"/>
      <c r="ZK61" s="37"/>
      <c r="ZL61" s="37"/>
      <c r="ZM61" s="37"/>
      <c r="ZN61" s="37"/>
      <c r="ZO61" s="37"/>
      <c r="ZP61" s="37"/>
      <c r="ZQ61" s="37"/>
      <c r="ZR61" s="37"/>
      <c r="ZS61" s="37"/>
      <c r="ZT61" s="37"/>
      <c r="ZU61" s="37"/>
      <c r="ZV61" s="37"/>
      <c r="ZW61" s="37"/>
      <c r="ZX61" s="37"/>
      <c r="ZY61" s="37"/>
      <c r="ZZ61" s="37"/>
      <c r="AAA61" s="37"/>
      <c r="AAB61" s="37"/>
      <c r="AAC61" s="37"/>
      <c r="AAD61" s="37"/>
      <c r="AAE61" s="37"/>
      <c r="AAF61" s="37"/>
      <c r="AAG61" s="37"/>
      <c r="AAH61" s="37"/>
      <c r="AAI61" s="37"/>
      <c r="AAJ61" s="37"/>
      <c r="AAK61" s="37"/>
      <c r="AAL61" s="37"/>
      <c r="AAM61" s="37"/>
      <c r="AAN61" s="37"/>
      <c r="AAO61" s="37"/>
      <c r="AAP61" s="37"/>
      <c r="AAQ61" s="37"/>
      <c r="AAR61" s="37"/>
      <c r="AAS61" s="37"/>
      <c r="AAT61" s="37"/>
      <c r="AAU61" s="37"/>
      <c r="AAV61" s="37"/>
      <c r="AAW61" s="37"/>
      <c r="AAX61" s="37"/>
      <c r="AAY61" s="37"/>
      <c r="AAZ61" s="37"/>
      <c r="ABA61" s="37"/>
      <c r="ABB61" s="37"/>
      <c r="ABC61" s="37"/>
      <c r="ABD61" s="37"/>
      <c r="ABE61" s="37"/>
      <c r="ABF61" s="37"/>
      <c r="ABG61" s="37"/>
      <c r="ABH61" s="37"/>
      <c r="ABI61" s="37"/>
      <c r="ABJ61" s="37"/>
      <c r="ABK61" s="37"/>
      <c r="ABL61" s="37"/>
      <c r="ABM61" s="37"/>
      <c r="ABN61" s="37"/>
      <c r="ABO61" s="37"/>
      <c r="ABP61" s="37"/>
      <c r="ABQ61" s="37"/>
      <c r="ABR61" s="37"/>
      <c r="ABS61" s="37"/>
      <c r="ABT61" s="37"/>
      <c r="ABU61" s="37"/>
      <c r="ABV61" s="37"/>
      <c r="ABW61" s="37"/>
      <c r="ABX61" s="37"/>
      <c r="ABY61" s="37"/>
      <c r="ABZ61" s="37"/>
      <c r="ACA61" s="37"/>
      <c r="ACB61" s="37"/>
      <c r="ACC61" s="37"/>
      <c r="ACD61" s="37"/>
      <c r="ACE61" s="37"/>
      <c r="ACF61" s="37"/>
      <c r="ACG61" s="37"/>
      <c r="ACH61" s="37"/>
      <c r="ACI61" s="37"/>
      <c r="ACJ61" s="37"/>
      <c r="ACK61" s="37"/>
      <c r="ACL61" s="37"/>
      <c r="ACM61" s="37"/>
      <c r="ACN61" s="37"/>
      <c r="ACO61" s="37"/>
      <c r="ACP61" s="37"/>
      <c r="ACQ61" s="37"/>
      <c r="ACR61" s="37"/>
      <c r="ACS61" s="37"/>
      <c r="ACT61" s="37"/>
      <c r="ACU61" s="37"/>
      <c r="ACV61" s="37"/>
      <c r="ACW61" s="37"/>
      <c r="ACX61" s="37"/>
      <c r="ACY61" s="37"/>
      <c r="ACZ61" s="37"/>
      <c r="ADA61" s="37"/>
      <c r="ADB61" s="37"/>
      <c r="ADC61" s="37"/>
      <c r="ADD61" s="37"/>
      <c r="ADE61" s="37"/>
      <c r="ADF61" s="37"/>
      <c r="ADG61" s="37"/>
      <c r="ADH61" s="37"/>
      <c r="ADI61" s="37"/>
      <c r="ADJ61" s="37"/>
      <c r="ADK61" s="37"/>
      <c r="ADL61" s="37"/>
      <c r="ADM61" s="37"/>
      <c r="ADN61" s="37"/>
      <c r="ADO61" s="37"/>
      <c r="ADP61" s="37"/>
      <c r="ADQ61" s="37"/>
      <c r="ADR61" s="37"/>
      <c r="ADS61" s="37"/>
      <c r="ADT61" s="37"/>
      <c r="ADU61" s="37"/>
      <c r="ADV61" s="37"/>
      <c r="ADW61" s="37"/>
      <c r="ADX61" s="37"/>
      <c r="ADY61" s="37"/>
      <c r="ADZ61" s="37"/>
      <c r="AEA61" s="37"/>
      <c r="AEB61" s="37"/>
      <c r="AEC61" s="37"/>
      <c r="AED61" s="37"/>
      <c r="AEE61" s="37"/>
      <c r="AEF61" s="37"/>
      <c r="AEG61" s="37"/>
      <c r="AEH61" s="37"/>
      <c r="AEI61" s="37"/>
      <c r="AEJ61" s="37"/>
      <c r="AEK61" s="37"/>
      <c r="AEL61" s="37"/>
      <c r="AEM61" s="37"/>
      <c r="AEN61" s="37"/>
      <c r="AEO61" s="37"/>
      <c r="AEP61" s="37"/>
      <c r="AEQ61" s="37"/>
      <c r="AER61" s="37"/>
      <c r="AES61" s="37"/>
      <c r="AET61" s="37"/>
      <c r="AEU61" s="37"/>
      <c r="AEV61" s="37"/>
      <c r="AEW61" s="37"/>
      <c r="AEX61" s="37"/>
      <c r="AEY61" s="37"/>
      <c r="AEZ61" s="37"/>
      <c r="AFA61" s="37"/>
      <c r="AFB61" s="37"/>
      <c r="AFC61" s="37"/>
      <c r="AFD61" s="37"/>
      <c r="AFE61" s="37"/>
      <c r="AFF61" s="37"/>
      <c r="AFG61" s="37"/>
      <c r="AFH61" s="37"/>
      <c r="AFI61" s="37"/>
      <c r="AFJ61" s="37"/>
      <c r="AFK61" s="37"/>
      <c r="AFL61" s="37"/>
      <c r="AFM61" s="37"/>
      <c r="AFN61" s="37"/>
      <c r="AFO61" s="37"/>
      <c r="AFP61" s="37"/>
      <c r="AFQ61" s="37"/>
      <c r="AFR61" s="37"/>
      <c r="AFS61" s="37"/>
      <c r="AFT61" s="37"/>
      <c r="AFU61" s="37"/>
      <c r="AFV61" s="37"/>
      <c r="AFW61" s="37"/>
      <c r="AFX61" s="37"/>
      <c r="AFY61" s="37"/>
      <c r="AFZ61" s="37"/>
      <c r="AGA61" s="37"/>
      <c r="AGB61" s="37"/>
      <c r="AGC61" s="37"/>
      <c r="AGD61" s="37"/>
      <c r="AGE61" s="37"/>
      <c r="AGF61" s="37"/>
      <c r="AGG61" s="37"/>
      <c r="AGH61" s="37"/>
      <c r="AGI61" s="37"/>
      <c r="AGJ61" s="37"/>
      <c r="AGK61" s="37"/>
      <c r="AGL61" s="37"/>
      <c r="AGM61" s="37"/>
      <c r="AGN61" s="37"/>
      <c r="AGO61" s="37"/>
      <c r="AGP61" s="37"/>
      <c r="AGQ61" s="37"/>
      <c r="AGR61" s="37"/>
      <c r="AGS61" s="37"/>
      <c r="AGT61" s="37"/>
      <c r="AGU61" s="37"/>
      <c r="AGV61" s="37"/>
      <c r="AGW61" s="37"/>
      <c r="AGX61" s="37"/>
      <c r="AGY61" s="37"/>
      <c r="AGZ61" s="37"/>
      <c r="AHA61" s="37"/>
      <c r="AHB61" s="37"/>
      <c r="AHC61" s="37"/>
      <c r="AHD61" s="37"/>
      <c r="AHE61" s="37"/>
      <c r="AHF61" s="37"/>
      <c r="AHG61" s="37"/>
      <c r="AHH61" s="37"/>
      <c r="AHI61" s="37"/>
      <c r="AHJ61" s="37"/>
      <c r="AHK61" s="37"/>
      <c r="AHL61" s="37"/>
      <c r="AHM61" s="37"/>
      <c r="AHN61" s="37"/>
      <c r="AHO61" s="37"/>
      <c r="AHP61" s="37"/>
      <c r="AHQ61" s="37"/>
      <c r="AHR61" s="37"/>
      <c r="AHS61" s="37"/>
      <c r="AHT61" s="37"/>
      <c r="AHU61" s="37"/>
      <c r="AHV61" s="37"/>
      <c r="AHW61" s="37"/>
      <c r="AHX61" s="37"/>
      <c r="AHY61" s="37"/>
      <c r="AHZ61" s="37"/>
      <c r="AIA61" s="37"/>
      <c r="AIB61" s="37"/>
      <c r="AIC61" s="37"/>
      <c r="AID61" s="37"/>
      <c r="AIE61" s="37"/>
      <c r="AIF61" s="37"/>
      <c r="AIG61" s="37"/>
      <c r="AIH61" s="37"/>
      <c r="AII61" s="37"/>
      <c r="AIJ61" s="37"/>
      <c r="AIK61" s="37"/>
      <c r="AIL61" s="37"/>
      <c r="AIM61" s="37"/>
      <c r="AIN61" s="37"/>
      <c r="AIO61" s="37"/>
      <c r="AIP61" s="37"/>
      <c r="AIQ61" s="37"/>
      <c r="AIR61" s="37"/>
      <c r="AIS61" s="37"/>
      <c r="AIT61" s="37"/>
      <c r="AIU61" s="37"/>
      <c r="AIV61" s="37"/>
      <c r="AIW61" s="37"/>
      <c r="AIX61" s="37"/>
      <c r="AIY61" s="37"/>
      <c r="AIZ61" s="37"/>
      <c r="AJA61" s="37"/>
      <c r="AJB61" s="37"/>
      <c r="AJC61" s="37"/>
      <c r="AJD61" s="37"/>
      <c r="AJE61" s="37"/>
      <c r="AJF61" s="37"/>
      <c r="AJG61" s="37"/>
      <c r="AJH61" s="37"/>
      <c r="AJI61" s="37"/>
      <c r="AJJ61" s="37"/>
      <c r="AJK61" s="37"/>
      <c r="AJL61" s="37"/>
      <c r="AJM61" s="37"/>
      <c r="AJN61" s="37"/>
      <c r="AJO61" s="37"/>
      <c r="AJP61" s="37"/>
      <c r="AJQ61" s="37"/>
      <c r="AJR61" s="37"/>
      <c r="AJS61" s="37"/>
      <c r="AJT61" s="37"/>
      <c r="AJU61" s="37"/>
      <c r="AJV61" s="37"/>
      <c r="AJW61" s="37"/>
      <c r="AJX61" s="37"/>
      <c r="AJY61" s="37"/>
      <c r="AJZ61" s="37"/>
      <c r="AKA61" s="37"/>
      <c r="AKB61" s="37"/>
      <c r="AKC61" s="37"/>
      <c r="AKD61" s="37"/>
      <c r="AKE61" s="37"/>
      <c r="AKF61" s="37"/>
      <c r="AKG61" s="37"/>
      <c r="AKH61" s="37"/>
      <c r="AKI61" s="37"/>
      <c r="AKJ61" s="37"/>
      <c r="AKK61" s="37"/>
      <c r="AKL61" s="37"/>
      <c r="AKM61" s="37"/>
      <c r="AKN61" s="37"/>
      <c r="AKO61" s="37"/>
      <c r="AKP61" s="37"/>
      <c r="AKQ61" s="37"/>
      <c r="AKR61" s="37"/>
      <c r="AKS61" s="37"/>
      <c r="AKT61" s="37"/>
      <c r="AKU61" s="37"/>
      <c r="AKV61" s="37"/>
      <c r="AKW61" s="37"/>
      <c r="AKX61" s="37"/>
      <c r="AKY61" s="37"/>
      <c r="AKZ61" s="37"/>
      <c r="ALA61" s="37"/>
      <c r="ALB61" s="37"/>
      <c r="ALC61" s="37"/>
      <c r="ALD61" s="37"/>
      <c r="ALE61" s="37"/>
      <c r="ALF61" s="37"/>
      <c r="ALG61" s="37"/>
      <c r="ALH61" s="37"/>
      <c r="ALI61" s="37"/>
      <c r="ALJ61" s="37"/>
      <c r="ALK61" s="37"/>
      <c r="ALL61" s="37"/>
      <c r="ALM61" s="37"/>
      <c r="ALN61" s="37"/>
      <c r="ALO61" s="37"/>
      <c r="ALP61" s="37"/>
      <c r="ALQ61" s="37"/>
      <c r="ALR61" s="37"/>
      <c r="ALS61" s="37"/>
      <c r="ALT61" s="37"/>
      <c r="ALU61" s="37"/>
      <c r="ALV61" s="37"/>
      <c r="ALW61" s="37"/>
      <c r="ALX61" s="37"/>
      <c r="ALY61" s="37"/>
      <c r="ALZ61" s="37"/>
      <c r="AMA61" s="37"/>
      <c r="AMB61" s="37"/>
      <c r="AMC61" s="37"/>
      <c r="AMD61" s="37"/>
      <c r="AME61" s="37"/>
      <c r="AMF61" s="37"/>
      <c r="AMG61" s="37"/>
      <c r="AMH61" s="37"/>
      <c r="AMI61" s="37"/>
      <c r="AMJ61" s="37"/>
      <c r="AMK61" s="37"/>
      <c r="AML61" s="37"/>
      <c r="AMM61" s="37"/>
      <c r="AMN61" s="37"/>
      <c r="AMO61" s="37"/>
      <c r="AMP61" s="37"/>
      <c r="AMQ61" s="37"/>
      <c r="AMR61" s="37"/>
      <c r="AMS61" s="37"/>
      <c r="AMT61" s="37"/>
      <c r="AMU61" s="37"/>
      <c r="AMV61" s="37"/>
      <c r="AMW61" s="37"/>
      <c r="AMX61" s="37"/>
      <c r="AMY61" s="37"/>
      <c r="AMZ61" s="37"/>
      <c r="ANA61" s="37"/>
      <c r="ANB61" s="37"/>
      <c r="ANC61" s="37"/>
      <c r="AND61" s="37"/>
      <c r="ANE61" s="37"/>
      <c r="ANF61" s="37"/>
      <c r="ANG61" s="37"/>
      <c r="ANH61" s="37"/>
      <c r="ANI61" s="37"/>
      <c r="ANJ61" s="37"/>
      <c r="ANK61" s="37"/>
      <c r="ANL61" s="37"/>
      <c r="ANM61" s="37"/>
      <c r="ANN61" s="37"/>
      <c r="ANO61" s="37"/>
      <c r="ANP61" s="37"/>
      <c r="ANQ61" s="37"/>
      <c r="ANR61" s="37"/>
      <c r="ANS61" s="37"/>
      <c r="ANT61" s="37"/>
      <c r="ANU61" s="37"/>
      <c r="ANV61" s="37"/>
      <c r="ANW61" s="37"/>
      <c r="ANX61" s="37"/>
      <c r="ANY61" s="37"/>
      <c r="ANZ61" s="37"/>
      <c r="AOA61" s="37"/>
      <c r="AOB61" s="37"/>
      <c r="AOC61" s="37"/>
      <c r="AOD61" s="37"/>
      <c r="AOE61" s="37"/>
      <c r="AOF61" s="37"/>
      <c r="AOG61" s="37"/>
      <c r="AOH61" s="37"/>
      <c r="AOI61" s="37"/>
      <c r="AOJ61" s="37"/>
      <c r="AOK61" s="37"/>
      <c r="AOL61" s="37"/>
      <c r="AOM61" s="37"/>
      <c r="AON61" s="37"/>
      <c r="AOO61" s="37"/>
      <c r="AOP61" s="37"/>
      <c r="AOQ61" s="37"/>
      <c r="AOR61" s="37"/>
      <c r="AOS61" s="37"/>
      <c r="AOT61" s="37"/>
      <c r="AOU61" s="37"/>
      <c r="AOV61" s="37"/>
      <c r="AOW61" s="37"/>
      <c r="AOX61" s="37"/>
      <c r="AOY61" s="37"/>
      <c r="AOZ61" s="37"/>
      <c r="APA61" s="37"/>
      <c r="APB61" s="37"/>
      <c r="APC61" s="37"/>
      <c r="APD61" s="37"/>
      <c r="APE61" s="37"/>
      <c r="APF61" s="37"/>
      <c r="APG61" s="37"/>
      <c r="APH61" s="37"/>
      <c r="API61" s="37"/>
      <c r="APJ61" s="37"/>
      <c r="APK61" s="37"/>
      <c r="APL61" s="37"/>
      <c r="APM61" s="37"/>
      <c r="APN61" s="37"/>
      <c r="APO61" s="37"/>
      <c r="APP61" s="37"/>
      <c r="APQ61" s="37"/>
      <c r="APR61" s="37"/>
      <c r="APS61" s="37"/>
      <c r="APT61" s="37"/>
      <c r="APU61" s="37"/>
      <c r="APV61" s="37"/>
      <c r="APW61" s="37"/>
      <c r="APX61" s="37"/>
      <c r="APY61" s="37"/>
      <c r="APZ61" s="37"/>
      <c r="AQA61" s="37"/>
      <c r="AQB61" s="37"/>
      <c r="AQC61" s="37"/>
      <c r="AQD61" s="37"/>
      <c r="AQE61" s="37"/>
      <c r="AQF61" s="37"/>
      <c r="AQG61" s="37"/>
      <c r="AQH61" s="37"/>
      <c r="AQI61" s="37"/>
      <c r="AQJ61" s="37"/>
      <c r="AQK61" s="37"/>
      <c r="AQL61" s="37"/>
      <c r="AQM61" s="37"/>
      <c r="AQN61" s="37"/>
      <c r="AQO61" s="37"/>
      <c r="AQP61" s="37"/>
      <c r="AQQ61" s="37"/>
      <c r="AQR61" s="37"/>
      <c r="AQS61" s="37"/>
      <c r="AQT61" s="37"/>
      <c r="AQU61" s="37"/>
      <c r="AQV61" s="37"/>
      <c r="AQW61" s="37"/>
      <c r="AQX61" s="37"/>
      <c r="AQY61" s="37"/>
      <c r="AQZ61" s="37"/>
      <c r="ARA61" s="37"/>
      <c r="ARB61" s="37"/>
      <c r="ARC61" s="37"/>
      <c r="ARD61" s="37"/>
      <c r="ARE61" s="37"/>
      <c r="ARF61" s="37"/>
      <c r="ARG61" s="37"/>
      <c r="ARH61" s="37"/>
      <c r="ARI61" s="37"/>
      <c r="ARJ61" s="37"/>
      <c r="ARK61" s="37"/>
      <c r="ARL61" s="37"/>
      <c r="ARM61" s="37"/>
      <c r="ARN61" s="37"/>
      <c r="ARO61" s="37"/>
      <c r="ARP61" s="37"/>
      <c r="ARQ61" s="37"/>
      <c r="ARR61" s="37"/>
      <c r="ARS61" s="37"/>
      <c r="ART61" s="37"/>
      <c r="ARU61" s="37"/>
      <c r="ARV61" s="37"/>
      <c r="ARW61" s="37"/>
      <c r="ARX61" s="37"/>
      <c r="ARY61" s="37"/>
      <c r="ARZ61" s="37"/>
      <c r="ASA61" s="37"/>
      <c r="ASB61" s="37"/>
      <c r="ASC61" s="37"/>
      <c r="ASD61" s="37"/>
      <c r="ASE61" s="37"/>
      <c r="ASF61" s="37"/>
      <c r="ASG61" s="37"/>
      <c r="ASH61" s="37"/>
      <c r="ASI61" s="37"/>
      <c r="ASJ61" s="37"/>
      <c r="ASK61" s="37"/>
      <c r="ASL61" s="37"/>
      <c r="ASM61" s="37"/>
      <c r="ASN61" s="37"/>
      <c r="ASO61" s="37"/>
      <c r="ASP61" s="37"/>
      <c r="ASQ61" s="37"/>
      <c r="ASR61" s="37"/>
      <c r="ASS61" s="37"/>
      <c r="AST61" s="37"/>
      <c r="ASU61" s="37"/>
      <c r="ASV61" s="37"/>
      <c r="ASW61" s="37"/>
      <c r="ASX61" s="37"/>
      <c r="ASY61" s="37"/>
      <c r="ASZ61" s="37"/>
      <c r="ATA61" s="37"/>
      <c r="ATB61" s="37"/>
      <c r="ATC61" s="37"/>
      <c r="ATD61" s="37"/>
      <c r="ATE61" s="37"/>
      <c r="ATF61" s="37"/>
      <c r="ATG61" s="37"/>
      <c r="ATH61" s="37"/>
      <c r="ATI61" s="37"/>
      <c r="ATJ61" s="37"/>
      <c r="ATK61" s="37"/>
      <c r="ATL61" s="37"/>
      <c r="ATM61" s="37"/>
      <c r="ATN61" s="37"/>
      <c r="ATO61" s="37"/>
      <c r="ATP61" s="37"/>
      <c r="ATQ61" s="37"/>
      <c r="ATR61" s="37"/>
      <c r="ATS61" s="37"/>
      <c r="ATT61" s="37"/>
      <c r="ATU61" s="37"/>
      <c r="ATV61" s="37"/>
      <c r="ATW61" s="37"/>
      <c r="ATX61" s="37"/>
      <c r="ATY61" s="37"/>
      <c r="ATZ61" s="37"/>
      <c r="AUA61" s="37"/>
      <c r="AUB61" s="37"/>
      <c r="AUC61" s="37"/>
      <c r="AUD61" s="37"/>
      <c r="AUE61" s="37"/>
      <c r="AUF61" s="37"/>
      <c r="AUG61" s="37"/>
      <c r="AUH61" s="37"/>
      <c r="AUI61" s="37"/>
      <c r="AUJ61" s="37"/>
      <c r="AUK61" s="37"/>
      <c r="AUL61" s="37"/>
      <c r="AUM61" s="37"/>
      <c r="AUN61" s="37"/>
      <c r="AUO61" s="37"/>
      <c r="AUP61" s="37"/>
      <c r="AUQ61" s="37"/>
      <c r="AUR61" s="37"/>
      <c r="AUS61" s="37"/>
      <c r="AUT61" s="37"/>
      <c r="AUU61" s="37"/>
      <c r="AUV61" s="37"/>
      <c r="AUW61" s="37"/>
      <c r="AUX61" s="37"/>
      <c r="AUY61" s="37"/>
      <c r="AUZ61" s="37"/>
      <c r="AVA61" s="37"/>
      <c r="AVB61" s="37"/>
      <c r="AVC61" s="37"/>
      <c r="AVD61" s="37"/>
      <c r="AVE61" s="37"/>
      <c r="AVF61" s="37"/>
      <c r="AVG61" s="37"/>
      <c r="AVH61" s="37"/>
      <c r="AVI61" s="37"/>
      <c r="AVJ61" s="37"/>
      <c r="AVK61" s="37"/>
      <c r="AVL61" s="37"/>
      <c r="AVM61" s="37"/>
      <c r="AVN61" s="37"/>
      <c r="AVO61" s="37"/>
      <c r="AVP61" s="37"/>
      <c r="AVQ61" s="37"/>
      <c r="AVR61" s="37"/>
      <c r="AVS61" s="37"/>
      <c r="AVT61" s="37"/>
      <c r="AVU61" s="37"/>
      <c r="AVV61" s="37"/>
      <c r="AVW61" s="37"/>
      <c r="AVX61" s="37"/>
      <c r="AVY61" s="37"/>
      <c r="AVZ61" s="37"/>
      <c r="AWA61" s="37"/>
      <c r="AWB61" s="37"/>
      <c r="AWC61" s="37"/>
      <c r="AWD61" s="37"/>
      <c r="AWE61" s="37"/>
      <c r="AWF61" s="37"/>
      <c r="AWG61" s="37"/>
      <c r="AWH61" s="37"/>
      <c r="AWI61" s="37"/>
      <c r="AWJ61" s="37"/>
      <c r="AWK61" s="37"/>
      <c r="AWL61" s="37"/>
      <c r="AWM61" s="37"/>
      <c r="AWN61" s="37"/>
      <c r="AWO61" s="37"/>
      <c r="AWP61" s="37"/>
      <c r="AWQ61" s="37"/>
      <c r="AWR61" s="37"/>
      <c r="AWS61" s="37"/>
      <c r="AWT61" s="37"/>
      <c r="AWU61" s="37"/>
      <c r="AWV61" s="37"/>
      <c r="AWW61" s="37"/>
      <c r="AWX61" s="37"/>
      <c r="AWY61" s="37"/>
      <c r="AWZ61" s="37"/>
      <c r="AXA61" s="37"/>
      <c r="AXB61" s="37"/>
      <c r="AXC61" s="37"/>
      <c r="AXD61" s="37"/>
      <c r="AXE61" s="37"/>
      <c r="AXF61" s="37"/>
      <c r="AXG61" s="37"/>
      <c r="AXH61" s="37"/>
      <c r="AXI61" s="37"/>
      <c r="AXJ61" s="37"/>
      <c r="AXK61" s="37"/>
      <c r="AXL61" s="37"/>
      <c r="AXM61" s="37"/>
      <c r="AXN61" s="37"/>
      <c r="AXO61" s="37"/>
      <c r="AXP61" s="37"/>
      <c r="AXQ61" s="37"/>
      <c r="AXR61" s="37"/>
      <c r="AXS61" s="37"/>
      <c r="AXT61" s="37"/>
      <c r="AXU61" s="37"/>
      <c r="AXV61" s="37"/>
      <c r="AXW61" s="37"/>
      <c r="AXX61" s="37"/>
      <c r="AXY61" s="37"/>
      <c r="AXZ61" s="37"/>
      <c r="AYA61" s="37"/>
      <c r="AYB61" s="37"/>
      <c r="AYC61" s="37"/>
      <c r="AYD61" s="37"/>
      <c r="AYE61" s="37"/>
      <c r="AYF61" s="37"/>
      <c r="AYG61" s="37"/>
      <c r="AYH61" s="37"/>
      <c r="AYI61" s="37"/>
      <c r="AYJ61" s="37"/>
      <c r="AYK61" s="37"/>
      <c r="AYL61" s="37"/>
      <c r="AYM61" s="37"/>
      <c r="AYN61" s="37"/>
      <c r="AYO61" s="37"/>
      <c r="AYP61" s="37"/>
      <c r="AYQ61" s="37"/>
      <c r="AYR61" s="37"/>
      <c r="AYS61" s="37"/>
      <c r="AYT61" s="37"/>
      <c r="AYU61" s="37"/>
      <c r="AYV61" s="37"/>
      <c r="AYW61" s="37"/>
      <c r="AYX61" s="37"/>
      <c r="AYY61" s="37"/>
      <c r="AYZ61" s="37"/>
      <c r="AZA61" s="37"/>
      <c r="AZB61" s="37"/>
      <c r="AZC61" s="37"/>
      <c r="AZD61" s="37"/>
      <c r="AZE61" s="37"/>
      <c r="AZF61" s="37"/>
      <c r="AZG61" s="37"/>
      <c r="AZH61" s="37"/>
      <c r="AZI61" s="37"/>
      <c r="AZJ61" s="37"/>
      <c r="AZK61" s="37"/>
      <c r="AZL61" s="37"/>
      <c r="AZM61" s="37"/>
      <c r="AZN61" s="37"/>
      <c r="AZO61" s="37"/>
      <c r="AZP61" s="37"/>
      <c r="AZQ61" s="37"/>
      <c r="AZR61" s="37"/>
      <c r="AZS61" s="37"/>
      <c r="AZT61" s="37"/>
      <c r="AZU61" s="37"/>
      <c r="AZV61" s="37"/>
      <c r="AZW61" s="37"/>
      <c r="AZX61" s="37"/>
      <c r="AZY61" s="37"/>
      <c r="AZZ61" s="37"/>
      <c r="BAA61" s="37"/>
      <c r="BAB61" s="37"/>
      <c r="BAC61" s="37"/>
      <c r="BAD61" s="37"/>
      <c r="BAE61" s="37"/>
      <c r="BAF61" s="37"/>
      <c r="BAG61" s="37"/>
      <c r="BAH61" s="37"/>
      <c r="BAI61" s="37"/>
      <c r="BAJ61" s="37"/>
      <c r="BAK61" s="37"/>
      <c r="BAL61" s="37"/>
      <c r="BAM61" s="37"/>
      <c r="BAN61" s="37"/>
      <c r="BAO61" s="37"/>
      <c r="BAP61" s="37"/>
      <c r="BAQ61" s="37"/>
      <c r="BAR61" s="37"/>
      <c r="BAS61" s="37"/>
      <c r="BAT61" s="37"/>
      <c r="BAU61" s="37"/>
      <c r="BAV61" s="37"/>
      <c r="BAW61" s="37"/>
      <c r="BAX61" s="37"/>
      <c r="BAY61" s="37"/>
      <c r="BAZ61" s="37"/>
      <c r="BBA61" s="37"/>
      <c r="BBB61" s="37"/>
      <c r="BBC61" s="37"/>
      <c r="BBD61" s="37"/>
      <c r="BBE61" s="37"/>
      <c r="BBF61" s="37"/>
      <c r="BBG61" s="37"/>
      <c r="BBH61" s="37"/>
      <c r="BBI61" s="37"/>
      <c r="BBJ61" s="37"/>
      <c r="BBK61" s="37"/>
      <c r="BBL61" s="37"/>
      <c r="BBM61" s="37"/>
      <c r="BBN61" s="37"/>
      <c r="BBO61" s="37"/>
      <c r="BBP61" s="37"/>
      <c r="BBQ61" s="37"/>
      <c r="BBR61" s="37"/>
      <c r="BBS61" s="37"/>
      <c r="BBT61" s="37"/>
      <c r="BBU61" s="37"/>
      <c r="BBV61" s="37"/>
      <c r="BBW61" s="37"/>
      <c r="BBX61" s="37"/>
      <c r="BBY61" s="37"/>
      <c r="BBZ61" s="37"/>
      <c r="BCA61" s="37"/>
      <c r="BCB61" s="37"/>
      <c r="BCC61" s="37"/>
      <c r="BCD61" s="37"/>
      <c r="BCE61" s="37"/>
      <c r="BCF61" s="37"/>
      <c r="BCG61" s="37"/>
      <c r="BCH61" s="37"/>
      <c r="BCI61" s="37"/>
      <c r="BCJ61" s="37"/>
      <c r="BCK61" s="37"/>
      <c r="BCL61" s="37"/>
      <c r="BCM61" s="37"/>
      <c r="BCN61" s="37"/>
      <c r="BCO61" s="37"/>
      <c r="BCP61" s="37"/>
      <c r="BCQ61" s="37"/>
      <c r="BCR61" s="37"/>
      <c r="BCS61" s="37"/>
      <c r="BCT61" s="37"/>
      <c r="BCU61" s="37"/>
      <c r="BCV61" s="37"/>
      <c r="BCW61" s="37"/>
      <c r="BCX61" s="37"/>
      <c r="BCY61" s="37"/>
      <c r="BCZ61" s="37"/>
      <c r="BDA61" s="37"/>
      <c r="BDB61" s="37"/>
      <c r="BDC61" s="37"/>
      <c r="BDD61" s="37"/>
      <c r="BDE61" s="37"/>
      <c r="BDF61" s="37"/>
      <c r="BDG61" s="37"/>
      <c r="BDH61" s="37"/>
      <c r="BDI61" s="37"/>
      <c r="BDJ61" s="37"/>
      <c r="BDK61" s="37"/>
      <c r="BDL61" s="37"/>
      <c r="BDM61" s="37"/>
      <c r="BDN61" s="37"/>
      <c r="BDO61" s="37"/>
      <c r="BDP61" s="37"/>
      <c r="BDQ61" s="37"/>
      <c r="BDR61" s="37"/>
      <c r="BDS61" s="37"/>
      <c r="BDT61" s="37"/>
      <c r="BDU61" s="37"/>
      <c r="BDV61" s="37"/>
      <c r="BDW61" s="37"/>
      <c r="BDX61" s="37"/>
      <c r="BDY61" s="37"/>
      <c r="BDZ61" s="37"/>
      <c r="BEA61" s="37"/>
      <c r="BEB61" s="37"/>
      <c r="BEC61" s="37"/>
      <c r="BED61" s="37"/>
      <c r="BEE61" s="37"/>
      <c r="BEF61" s="37"/>
      <c r="BEG61" s="37"/>
      <c r="BEH61" s="37"/>
      <c r="BEI61" s="37"/>
      <c r="BEJ61" s="37"/>
      <c r="BEK61" s="37"/>
      <c r="BEL61" s="37"/>
      <c r="BEM61" s="37"/>
      <c r="BEN61" s="37"/>
      <c r="BEO61" s="37"/>
      <c r="BEP61" s="37"/>
      <c r="BEQ61" s="37"/>
      <c r="BER61" s="37"/>
      <c r="BES61" s="37"/>
      <c r="BET61" s="37"/>
      <c r="BEU61" s="37"/>
      <c r="BEV61" s="37"/>
      <c r="BEW61" s="37"/>
      <c r="BEX61" s="37"/>
      <c r="BEY61" s="37"/>
      <c r="BEZ61" s="37"/>
      <c r="BFA61" s="37"/>
      <c r="BFB61" s="37"/>
      <c r="BFC61" s="37"/>
      <c r="BFD61" s="37"/>
      <c r="BFE61" s="37"/>
      <c r="BFF61" s="37"/>
      <c r="BFG61" s="37"/>
      <c r="BFH61" s="37"/>
      <c r="BFI61" s="37"/>
      <c r="BFJ61" s="37"/>
      <c r="BFK61" s="37"/>
      <c r="BFL61" s="37"/>
      <c r="BFM61" s="37"/>
      <c r="BFN61" s="37"/>
      <c r="BFO61" s="37"/>
      <c r="BFP61" s="37"/>
      <c r="BFQ61" s="37"/>
      <c r="BFR61" s="37"/>
      <c r="BFS61" s="37"/>
      <c r="BFT61" s="37"/>
      <c r="BFU61" s="37"/>
      <c r="BFV61" s="37"/>
      <c r="BFW61" s="37"/>
      <c r="BFX61" s="37"/>
      <c r="BFY61" s="37"/>
      <c r="BFZ61" s="37"/>
      <c r="BGA61" s="37"/>
      <c r="BGB61" s="37"/>
      <c r="BGC61" s="37"/>
      <c r="BGD61" s="37"/>
      <c r="BGE61" s="37"/>
      <c r="BGF61" s="37"/>
      <c r="BGG61" s="37"/>
      <c r="BGH61" s="37"/>
      <c r="BGI61" s="37"/>
      <c r="BGJ61" s="37"/>
      <c r="BGK61" s="37"/>
      <c r="BGL61" s="37"/>
      <c r="BGM61" s="37"/>
      <c r="BGN61" s="37"/>
      <c r="BGO61" s="37"/>
      <c r="BGP61" s="37"/>
      <c r="BGQ61" s="37"/>
      <c r="BGR61" s="37"/>
      <c r="BGS61" s="37"/>
      <c r="BGT61" s="37"/>
      <c r="BGU61" s="37"/>
      <c r="BGV61" s="37"/>
      <c r="BGW61" s="37"/>
      <c r="BGX61" s="37"/>
      <c r="BGY61" s="37"/>
      <c r="BGZ61" s="37"/>
      <c r="BHA61" s="37"/>
      <c r="BHB61" s="37"/>
      <c r="BHC61" s="37"/>
      <c r="BHD61" s="37"/>
      <c r="BHE61" s="37"/>
      <c r="BHF61" s="37"/>
      <c r="BHG61" s="37"/>
      <c r="BHH61" s="37"/>
      <c r="BHI61" s="37"/>
      <c r="BHJ61" s="37"/>
      <c r="BHK61" s="37"/>
      <c r="BHL61" s="37"/>
      <c r="BHM61" s="37"/>
      <c r="BHN61" s="37"/>
      <c r="BHO61" s="37"/>
      <c r="BHP61" s="37"/>
      <c r="BHQ61" s="37"/>
      <c r="BHR61" s="37"/>
      <c r="BHS61" s="37"/>
      <c r="BHT61" s="37"/>
      <c r="BHU61" s="37"/>
      <c r="BHV61" s="37"/>
      <c r="BHW61" s="37"/>
      <c r="BHX61" s="37"/>
      <c r="BHY61" s="37"/>
      <c r="BHZ61" s="37"/>
      <c r="BIA61" s="37"/>
      <c r="BIB61" s="37"/>
      <c r="BIC61" s="37"/>
      <c r="BID61" s="37"/>
      <c r="BIE61" s="37"/>
      <c r="BIF61" s="37"/>
      <c r="BIG61" s="37"/>
      <c r="BIH61" s="37"/>
      <c r="BII61" s="37"/>
      <c r="BIJ61" s="37"/>
      <c r="BIK61" s="37"/>
      <c r="BIL61" s="37"/>
      <c r="BIM61" s="37"/>
      <c r="BIN61" s="37"/>
      <c r="BIO61" s="37"/>
      <c r="BIP61" s="37"/>
      <c r="BIQ61" s="37"/>
      <c r="BIR61" s="37"/>
      <c r="BIS61" s="37"/>
      <c r="BIT61" s="37"/>
      <c r="BIU61" s="37"/>
      <c r="BIV61" s="37"/>
      <c r="BIW61" s="37"/>
      <c r="BIX61" s="37"/>
      <c r="BIY61" s="37"/>
      <c r="BIZ61" s="37"/>
      <c r="BJA61" s="37"/>
      <c r="BJB61" s="37"/>
      <c r="BJC61" s="37"/>
      <c r="BJD61" s="37"/>
      <c r="BJE61" s="37"/>
      <c r="BJF61" s="37"/>
      <c r="BJG61" s="37"/>
      <c r="BJH61" s="37"/>
      <c r="BJI61" s="37"/>
      <c r="BJJ61" s="37"/>
      <c r="BJK61" s="37"/>
      <c r="BJL61" s="37"/>
      <c r="BJM61" s="37"/>
      <c r="BJN61" s="37"/>
      <c r="BJO61" s="37"/>
      <c r="BJP61" s="37"/>
      <c r="BJQ61" s="37"/>
      <c r="BJR61" s="37"/>
      <c r="BJS61" s="37"/>
      <c r="BJT61" s="37"/>
      <c r="BJU61" s="37"/>
      <c r="BJV61" s="37"/>
      <c r="BJW61" s="37"/>
      <c r="BJX61" s="37"/>
      <c r="BJY61" s="37"/>
      <c r="BJZ61" s="37"/>
      <c r="BKA61" s="37"/>
      <c r="BKB61" s="37"/>
      <c r="BKC61" s="37"/>
      <c r="BKD61" s="37"/>
      <c r="BKE61" s="37"/>
      <c r="BKF61" s="37"/>
      <c r="BKG61" s="37"/>
      <c r="BKH61" s="37"/>
      <c r="BKI61" s="37"/>
      <c r="BKJ61" s="37"/>
      <c r="BKK61" s="37"/>
      <c r="BKL61" s="37"/>
      <c r="BKM61" s="37"/>
      <c r="BKN61" s="37"/>
      <c r="BKO61" s="37"/>
      <c r="BKP61" s="37"/>
      <c r="BKQ61" s="37"/>
      <c r="BKR61" s="37"/>
      <c r="BKS61" s="37"/>
      <c r="BKT61" s="37"/>
      <c r="BKU61" s="37"/>
      <c r="BKV61" s="37"/>
      <c r="BKW61" s="37"/>
      <c r="BKX61" s="37"/>
      <c r="BKY61" s="37"/>
      <c r="BKZ61" s="37"/>
      <c r="BLA61" s="37"/>
      <c r="BLB61" s="37"/>
      <c r="BLC61" s="37"/>
      <c r="BLD61" s="37"/>
      <c r="BLE61" s="37"/>
      <c r="BLF61" s="37"/>
      <c r="BLG61" s="37"/>
      <c r="BLH61" s="37"/>
      <c r="BLI61" s="37"/>
      <c r="BLJ61" s="37"/>
      <c r="BLK61" s="37"/>
      <c r="BLL61" s="37"/>
      <c r="BLM61" s="37"/>
      <c r="BLN61" s="37"/>
      <c r="BLO61" s="37"/>
      <c r="BLP61" s="37"/>
      <c r="BLQ61" s="37"/>
      <c r="BLR61" s="37"/>
      <c r="BLS61" s="37"/>
      <c r="BLT61" s="37"/>
      <c r="BLU61" s="37"/>
      <c r="BLV61" s="37"/>
      <c r="BLW61" s="37"/>
      <c r="BLX61" s="37"/>
      <c r="BLY61" s="37"/>
      <c r="BLZ61" s="37"/>
      <c r="BMA61" s="37"/>
      <c r="BMB61" s="37"/>
      <c r="BMC61" s="37"/>
      <c r="BMD61" s="37"/>
      <c r="BME61" s="37"/>
      <c r="BMF61" s="37"/>
      <c r="BMG61" s="37"/>
      <c r="BMH61" s="37"/>
      <c r="BMI61" s="37"/>
      <c r="BMJ61" s="37"/>
      <c r="BMK61" s="37"/>
      <c r="BML61" s="37"/>
      <c r="BMM61" s="37"/>
      <c r="BMN61" s="37"/>
      <c r="BMO61" s="37"/>
      <c r="BMP61" s="37"/>
      <c r="BMQ61" s="37"/>
      <c r="BMR61" s="37"/>
      <c r="BMS61" s="37"/>
      <c r="BMT61" s="37"/>
      <c r="BMU61" s="37"/>
      <c r="BMV61" s="37"/>
      <c r="BMW61" s="37"/>
      <c r="BMX61" s="37"/>
      <c r="BMY61" s="37"/>
      <c r="BMZ61" s="37"/>
      <c r="BNA61" s="37"/>
      <c r="BNB61" s="37"/>
      <c r="BNC61" s="37"/>
      <c r="BND61" s="37"/>
      <c r="BNE61" s="37"/>
      <c r="BNF61" s="37"/>
      <c r="BNG61" s="37"/>
      <c r="BNH61" s="37"/>
      <c r="BNI61" s="37"/>
      <c r="BNJ61" s="37"/>
      <c r="BNK61" s="37"/>
      <c r="BNL61" s="37"/>
      <c r="BNM61" s="37"/>
      <c r="BNN61" s="37"/>
      <c r="BNO61" s="37"/>
      <c r="BNP61" s="37"/>
      <c r="BNQ61" s="37"/>
      <c r="BNR61" s="37"/>
      <c r="BNS61" s="37"/>
      <c r="BNT61" s="37"/>
      <c r="BNU61" s="37"/>
      <c r="BNV61" s="37"/>
      <c r="BNW61" s="37"/>
      <c r="BNX61" s="37"/>
      <c r="BNY61" s="37"/>
      <c r="BNZ61" s="37"/>
      <c r="BOA61" s="37"/>
      <c r="BOB61" s="37"/>
      <c r="BOC61" s="37"/>
      <c r="BOD61" s="37"/>
      <c r="BOE61" s="37"/>
      <c r="BOF61" s="37"/>
      <c r="BOG61" s="37"/>
      <c r="BOH61" s="37"/>
      <c r="BOI61" s="37"/>
      <c r="BOJ61" s="37"/>
      <c r="BOK61" s="37"/>
      <c r="BOL61" s="37"/>
      <c r="BOM61" s="37"/>
      <c r="BON61" s="37"/>
      <c r="BOO61" s="37"/>
      <c r="BOP61" s="37"/>
      <c r="BOQ61" s="37"/>
      <c r="BOR61" s="37"/>
      <c r="BOS61" s="37"/>
      <c r="BOT61" s="37"/>
      <c r="BOU61" s="37"/>
      <c r="BOV61" s="37"/>
      <c r="BOW61" s="37"/>
      <c r="BOX61" s="37"/>
      <c r="BOY61" s="37"/>
      <c r="BOZ61" s="37"/>
      <c r="BPA61" s="37"/>
      <c r="BPB61" s="37"/>
      <c r="BPC61" s="37"/>
      <c r="BPD61" s="37"/>
      <c r="BPE61" s="37"/>
      <c r="BPF61" s="37"/>
      <c r="BPG61" s="37"/>
      <c r="BPH61" s="37"/>
      <c r="BPI61" s="37"/>
      <c r="BPJ61" s="37"/>
      <c r="BPK61" s="37"/>
      <c r="BPL61" s="37"/>
      <c r="BPM61" s="37"/>
      <c r="BPN61" s="37"/>
      <c r="BPO61" s="37"/>
      <c r="BPP61" s="37"/>
      <c r="BPQ61" s="37"/>
      <c r="BPR61" s="37"/>
      <c r="BPS61" s="37"/>
      <c r="BPT61" s="37"/>
      <c r="BPU61" s="37"/>
      <c r="BPV61" s="37"/>
      <c r="BPW61" s="37"/>
      <c r="BPX61" s="37"/>
      <c r="BPY61" s="37"/>
      <c r="BPZ61" s="37"/>
      <c r="BQA61" s="37"/>
      <c r="BQB61" s="37"/>
      <c r="BQC61" s="37"/>
      <c r="BQD61" s="37"/>
      <c r="BQE61" s="37"/>
      <c r="BQF61" s="37"/>
      <c r="BQG61" s="37"/>
      <c r="BQH61" s="37"/>
      <c r="BQI61" s="37"/>
      <c r="BQJ61" s="37"/>
      <c r="BQK61" s="37"/>
      <c r="BQL61" s="37"/>
      <c r="BQM61" s="37"/>
      <c r="BQN61" s="37"/>
      <c r="BQO61" s="37"/>
      <c r="BQP61" s="37"/>
      <c r="BQQ61" s="37"/>
      <c r="BQR61" s="37"/>
      <c r="BQS61" s="37"/>
      <c r="BQT61" s="37"/>
      <c r="BQU61" s="37"/>
      <c r="BQV61" s="37"/>
      <c r="BQW61" s="37"/>
      <c r="BQX61" s="37"/>
      <c r="BQY61" s="37"/>
      <c r="BQZ61" s="37"/>
      <c r="BRA61" s="37"/>
      <c r="BRB61" s="37"/>
      <c r="BRC61" s="37"/>
      <c r="BRD61" s="37"/>
      <c r="BRE61" s="37"/>
      <c r="BRF61" s="37"/>
      <c r="BRG61" s="37"/>
      <c r="BRH61" s="37"/>
      <c r="BRI61" s="37"/>
      <c r="BRJ61" s="37"/>
      <c r="BRK61" s="37"/>
      <c r="BRL61" s="37"/>
      <c r="BRM61" s="37"/>
      <c r="BRN61" s="37"/>
      <c r="BRO61" s="37"/>
      <c r="BRP61" s="37"/>
      <c r="BRQ61" s="37"/>
      <c r="BRR61" s="37"/>
      <c r="BRS61" s="37"/>
      <c r="BRT61" s="37"/>
      <c r="BRU61" s="37"/>
      <c r="BRV61" s="37"/>
      <c r="BRW61" s="37"/>
      <c r="BRX61" s="37"/>
      <c r="BRY61" s="37"/>
      <c r="BRZ61" s="37"/>
      <c r="BSA61" s="37"/>
      <c r="BSB61" s="37"/>
      <c r="BSC61" s="37"/>
      <c r="BSD61" s="37"/>
      <c r="BSE61" s="37"/>
      <c r="BSF61" s="37"/>
      <c r="BSG61" s="37"/>
      <c r="BSH61" s="37"/>
      <c r="BSI61" s="37"/>
      <c r="BSJ61" s="37"/>
      <c r="BSK61" s="37"/>
      <c r="BSL61" s="37"/>
      <c r="BSM61" s="37"/>
      <c r="BSN61" s="37"/>
      <c r="BSO61" s="37"/>
      <c r="BSP61" s="37"/>
      <c r="BSQ61" s="37"/>
      <c r="BSR61" s="37"/>
      <c r="BSS61" s="37"/>
      <c r="BST61" s="37"/>
      <c r="BSU61" s="37"/>
      <c r="BSV61" s="37"/>
      <c r="BSW61" s="37"/>
      <c r="BSX61" s="37"/>
      <c r="BSY61" s="37"/>
      <c r="BSZ61" s="37"/>
      <c r="BTA61" s="37"/>
      <c r="BTB61" s="37"/>
      <c r="BTC61" s="37"/>
      <c r="BTD61" s="37"/>
      <c r="BTE61" s="37"/>
      <c r="BTF61" s="37"/>
      <c r="BTG61" s="37"/>
      <c r="BTH61" s="37"/>
      <c r="BTI61" s="37"/>
      <c r="BTJ61" s="37"/>
      <c r="BTK61" s="37"/>
      <c r="BTL61" s="37"/>
      <c r="BTM61" s="37"/>
      <c r="BTN61" s="37"/>
      <c r="BTO61" s="37"/>
      <c r="BTP61" s="37"/>
      <c r="BTQ61" s="37"/>
      <c r="BTR61" s="37"/>
      <c r="BTS61" s="37"/>
      <c r="BTT61" s="37"/>
      <c r="BTU61" s="37"/>
      <c r="BTV61" s="37"/>
      <c r="BTW61" s="37"/>
      <c r="BTX61" s="37"/>
      <c r="BTY61" s="37"/>
      <c r="BTZ61" s="37"/>
      <c r="BUA61" s="37"/>
      <c r="BUB61" s="37"/>
      <c r="BUC61" s="37"/>
      <c r="BUD61" s="37"/>
      <c r="BUE61" s="37"/>
      <c r="BUF61" s="37"/>
      <c r="BUG61" s="37"/>
      <c r="BUH61" s="37"/>
      <c r="BUI61" s="37"/>
      <c r="BUJ61" s="37"/>
      <c r="BUK61" s="37"/>
      <c r="BUL61" s="37"/>
      <c r="BUM61" s="37"/>
      <c r="BUN61" s="37"/>
      <c r="BUO61" s="37"/>
      <c r="BUP61" s="37"/>
      <c r="BUQ61" s="37"/>
      <c r="BUR61" s="37"/>
      <c r="BUS61" s="37"/>
      <c r="BUT61" s="37"/>
      <c r="BUU61" s="37"/>
      <c r="BUV61" s="37"/>
      <c r="BUW61" s="37"/>
      <c r="BUX61" s="37"/>
      <c r="BUY61" s="37"/>
      <c r="BUZ61" s="37"/>
      <c r="BVA61" s="37"/>
      <c r="BVB61" s="37"/>
      <c r="BVC61" s="37"/>
      <c r="BVD61" s="37"/>
      <c r="BVE61" s="37"/>
      <c r="BVF61" s="37"/>
      <c r="BVG61" s="37"/>
      <c r="BVH61" s="37"/>
      <c r="BVI61" s="37"/>
      <c r="BVJ61" s="37"/>
      <c r="BVK61" s="37"/>
      <c r="BVL61" s="37"/>
      <c r="BVM61" s="37"/>
      <c r="BVN61" s="37"/>
      <c r="BVO61" s="37"/>
      <c r="BVP61" s="37"/>
      <c r="BVQ61" s="37"/>
      <c r="BVR61" s="37"/>
      <c r="BVS61" s="37"/>
      <c r="BVT61" s="37"/>
      <c r="BVU61" s="37"/>
      <c r="BVV61" s="37"/>
      <c r="BVW61" s="37"/>
      <c r="BVX61" s="37"/>
      <c r="BVY61" s="37"/>
      <c r="BVZ61" s="37"/>
      <c r="BWA61" s="37"/>
      <c r="BWB61" s="37"/>
      <c r="BWC61" s="37"/>
      <c r="BWD61" s="37"/>
      <c r="BWE61" s="37"/>
      <c r="BWF61" s="37"/>
      <c r="BWG61" s="37"/>
      <c r="BWH61" s="37"/>
      <c r="BWI61" s="37"/>
      <c r="BWJ61" s="37"/>
      <c r="BWK61" s="37"/>
      <c r="BWL61" s="37"/>
      <c r="BWM61" s="37"/>
      <c r="BWN61" s="37"/>
      <c r="BWO61" s="37"/>
      <c r="BWP61" s="37"/>
      <c r="BWQ61" s="37"/>
      <c r="BWR61" s="37"/>
      <c r="BWS61" s="37"/>
      <c r="BWT61" s="37"/>
      <c r="BWU61" s="37"/>
      <c r="BWV61" s="37"/>
      <c r="BWW61" s="37"/>
      <c r="BWX61" s="37"/>
      <c r="BWY61" s="37"/>
      <c r="BWZ61" s="37"/>
      <c r="BXA61" s="37"/>
      <c r="BXB61" s="37"/>
      <c r="BXC61" s="37"/>
      <c r="BXD61" s="37"/>
      <c r="BXE61" s="37"/>
      <c r="BXF61" s="37"/>
      <c r="BXG61" s="37"/>
      <c r="BXH61" s="37"/>
      <c r="BXI61" s="37"/>
      <c r="BXJ61" s="37"/>
      <c r="BXK61" s="37"/>
      <c r="BXL61" s="37"/>
      <c r="BXM61" s="37"/>
      <c r="BXN61" s="37"/>
      <c r="BXO61" s="37"/>
      <c r="BXP61" s="37"/>
      <c r="BXQ61" s="37"/>
      <c r="BXR61" s="37"/>
      <c r="BXS61" s="37"/>
      <c r="BXT61" s="37"/>
      <c r="BXU61" s="37"/>
      <c r="BXV61" s="37"/>
      <c r="BXW61" s="37"/>
      <c r="BXX61" s="37"/>
      <c r="BXY61" s="37"/>
      <c r="BXZ61" s="37"/>
      <c r="BYA61" s="37"/>
      <c r="BYB61" s="37"/>
      <c r="BYC61" s="37"/>
      <c r="BYD61" s="37"/>
      <c r="BYE61" s="37"/>
      <c r="BYF61" s="37"/>
      <c r="BYG61" s="37"/>
      <c r="BYH61" s="37"/>
      <c r="BYI61" s="37"/>
      <c r="BYJ61" s="37"/>
      <c r="BYK61" s="37"/>
      <c r="BYL61" s="37"/>
      <c r="BYM61" s="37"/>
      <c r="BYN61" s="37"/>
      <c r="BYO61" s="37"/>
      <c r="BYP61" s="37"/>
      <c r="BYQ61" s="37"/>
      <c r="BYR61" s="37"/>
      <c r="BYS61" s="37"/>
      <c r="BYT61" s="37"/>
      <c r="BYU61" s="37"/>
      <c r="BYV61" s="37"/>
      <c r="BYW61" s="37"/>
      <c r="BYX61" s="37"/>
      <c r="BYY61" s="37"/>
      <c r="BYZ61" s="37"/>
      <c r="BZA61" s="37"/>
      <c r="BZB61" s="37"/>
      <c r="BZC61" s="37"/>
      <c r="BZD61" s="37"/>
      <c r="BZE61" s="37"/>
      <c r="BZF61" s="37"/>
      <c r="BZG61" s="37"/>
      <c r="BZH61" s="37"/>
      <c r="BZI61" s="37"/>
      <c r="BZJ61" s="37"/>
      <c r="BZK61" s="37"/>
      <c r="BZL61" s="37"/>
      <c r="BZM61" s="37"/>
      <c r="BZN61" s="37"/>
      <c r="BZO61" s="37"/>
      <c r="BZP61" s="37"/>
      <c r="BZQ61" s="37"/>
      <c r="BZR61" s="37"/>
      <c r="BZS61" s="37"/>
      <c r="BZT61" s="37"/>
      <c r="BZU61" s="37"/>
      <c r="BZV61" s="37"/>
      <c r="BZW61" s="37"/>
      <c r="BZX61" s="37"/>
      <c r="BZY61" s="37"/>
      <c r="BZZ61" s="37"/>
      <c r="CAA61" s="37"/>
      <c r="CAB61" s="37"/>
      <c r="CAC61" s="37"/>
      <c r="CAD61" s="37"/>
      <c r="CAE61" s="37"/>
      <c r="CAF61" s="37"/>
      <c r="CAG61" s="37"/>
      <c r="CAH61" s="37"/>
      <c r="CAI61" s="37"/>
      <c r="CAJ61" s="37"/>
      <c r="CAK61" s="37"/>
      <c r="CAL61" s="37"/>
      <c r="CAM61" s="37"/>
      <c r="CAN61" s="37"/>
      <c r="CAO61" s="37"/>
      <c r="CAP61" s="37"/>
      <c r="CAQ61" s="37"/>
      <c r="CAR61" s="37"/>
      <c r="CAS61" s="37"/>
      <c r="CAT61" s="37"/>
      <c r="CAU61" s="37"/>
      <c r="CAV61" s="37"/>
      <c r="CAW61" s="37"/>
      <c r="CAX61" s="37"/>
      <c r="CAY61" s="37"/>
      <c r="CAZ61" s="37"/>
      <c r="CBA61" s="37"/>
      <c r="CBB61" s="37"/>
      <c r="CBC61" s="37"/>
      <c r="CBD61" s="37"/>
      <c r="CBE61" s="37"/>
      <c r="CBF61" s="37"/>
      <c r="CBG61" s="37"/>
      <c r="CBH61" s="37"/>
      <c r="CBI61" s="37"/>
      <c r="CBJ61" s="37"/>
      <c r="CBK61" s="37"/>
      <c r="CBL61" s="37"/>
      <c r="CBM61" s="37"/>
      <c r="CBN61" s="37"/>
      <c r="CBO61" s="37"/>
      <c r="CBP61" s="37"/>
      <c r="CBQ61" s="37"/>
      <c r="CBR61" s="37"/>
      <c r="CBS61" s="37"/>
      <c r="CBT61" s="37"/>
      <c r="CBU61" s="37"/>
      <c r="CBV61" s="37"/>
      <c r="CBW61" s="37"/>
      <c r="CBX61" s="37"/>
      <c r="CBY61" s="37"/>
      <c r="CBZ61" s="37"/>
      <c r="CCA61" s="37"/>
      <c r="CCB61" s="37"/>
      <c r="CCC61" s="37"/>
      <c r="CCD61" s="37"/>
      <c r="CCE61" s="37"/>
      <c r="CCF61" s="37"/>
      <c r="CCG61" s="37"/>
      <c r="CCH61" s="37"/>
      <c r="CCI61" s="37"/>
      <c r="CCJ61" s="37"/>
      <c r="CCK61" s="37"/>
      <c r="CCL61" s="37"/>
      <c r="CCM61" s="37"/>
      <c r="CCN61" s="37"/>
      <c r="CCO61" s="37"/>
      <c r="CCP61" s="37"/>
      <c r="CCQ61" s="37"/>
      <c r="CCR61" s="37"/>
      <c r="CCS61" s="37"/>
      <c r="CCT61" s="37"/>
      <c r="CCU61" s="37"/>
      <c r="CCV61" s="37"/>
      <c r="CCW61" s="37"/>
      <c r="CCX61" s="37"/>
      <c r="CCY61" s="37"/>
      <c r="CCZ61" s="37"/>
      <c r="CDA61" s="37"/>
      <c r="CDB61" s="37"/>
      <c r="CDC61" s="37"/>
      <c r="CDD61" s="37"/>
      <c r="CDE61" s="37"/>
      <c r="CDF61" s="37"/>
      <c r="CDG61" s="37"/>
      <c r="CDH61" s="37"/>
      <c r="CDI61" s="37"/>
      <c r="CDJ61" s="37"/>
      <c r="CDK61" s="37"/>
      <c r="CDL61" s="37"/>
      <c r="CDM61" s="37"/>
      <c r="CDN61" s="37"/>
      <c r="CDO61" s="37"/>
      <c r="CDP61" s="37"/>
      <c r="CDQ61" s="37"/>
      <c r="CDR61" s="37"/>
      <c r="CDS61" s="37"/>
      <c r="CDT61" s="37"/>
      <c r="CDU61" s="37"/>
      <c r="CDV61" s="37"/>
      <c r="CDW61" s="37"/>
      <c r="CDX61" s="37"/>
      <c r="CDY61" s="37"/>
      <c r="CDZ61" s="37"/>
      <c r="CEA61" s="37"/>
      <c r="CEB61" s="37"/>
      <c r="CEC61" s="37"/>
      <c r="CED61" s="37"/>
      <c r="CEE61" s="37"/>
      <c r="CEF61" s="37"/>
      <c r="CEG61" s="37"/>
      <c r="CEH61" s="37"/>
      <c r="CEI61" s="37"/>
      <c r="CEJ61" s="37"/>
      <c r="CEK61" s="37"/>
      <c r="CEL61" s="37"/>
      <c r="CEM61" s="37"/>
      <c r="CEN61" s="37"/>
      <c r="CEO61" s="37"/>
      <c r="CEP61" s="37"/>
      <c r="CEQ61" s="37"/>
      <c r="CER61" s="37"/>
      <c r="CES61" s="37"/>
      <c r="CET61" s="37"/>
      <c r="CEU61" s="37"/>
      <c r="CEV61" s="37"/>
      <c r="CEW61" s="37"/>
      <c r="CEX61" s="37"/>
      <c r="CEY61" s="37"/>
      <c r="CEZ61" s="37"/>
      <c r="CFA61" s="37"/>
      <c r="CFB61" s="37"/>
      <c r="CFC61" s="37"/>
      <c r="CFD61" s="37"/>
      <c r="CFE61" s="37"/>
      <c r="CFF61" s="37"/>
      <c r="CFG61" s="37"/>
      <c r="CFH61" s="37"/>
      <c r="CFI61" s="37"/>
      <c r="CFJ61" s="37"/>
      <c r="CFK61" s="37"/>
      <c r="CFL61" s="37"/>
      <c r="CFM61" s="37"/>
      <c r="CFN61" s="37"/>
      <c r="CFO61" s="37"/>
      <c r="CFP61" s="37"/>
      <c r="CFQ61" s="37"/>
      <c r="CFR61" s="37"/>
      <c r="CFS61" s="37"/>
      <c r="CFT61" s="37"/>
      <c r="CFU61" s="37"/>
      <c r="CFV61" s="37"/>
      <c r="CFW61" s="37"/>
      <c r="CFX61" s="37"/>
      <c r="CFY61" s="37"/>
      <c r="CFZ61" s="37"/>
      <c r="CGA61" s="37"/>
      <c r="CGB61" s="37"/>
      <c r="CGC61" s="37"/>
      <c r="CGD61" s="37"/>
      <c r="CGE61" s="37"/>
      <c r="CGF61" s="37"/>
      <c r="CGG61" s="37"/>
      <c r="CGH61" s="37"/>
      <c r="CGI61" s="37"/>
      <c r="CGJ61" s="37"/>
      <c r="CGK61" s="37"/>
      <c r="CGL61" s="37"/>
      <c r="CGM61" s="37"/>
      <c r="CGN61" s="37"/>
      <c r="CGO61" s="37"/>
      <c r="CGP61" s="37"/>
      <c r="CGQ61" s="37"/>
      <c r="CGR61" s="37"/>
      <c r="CGS61" s="37"/>
      <c r="CGT61" s="37"/>
      <c r="CGU61" s="37"/>
      <c r="CGV61" s="37"/>
      <c r="CGW61" s="37"/>
      <c r="CGX61" s="37"/>
      <c r="CGY61" s="37"/>
      <c r="CGZ61" s="37"/>
      <c r="CHA61" s="37"/>
      <c r="CHB61" s="37"/>
      <c r="CHC61" s="37"/>
      <c r="CHD61" s="37"/>
      <c r="CHE61" s="37"/>
      <c r="CHF61" s="37"/>
      <c r="CHG61" s="37"/>
      <c r="CHH61" s="37"/>
      <c r="CHI61" s="37"/>
      <c r="CHJ61" s="37"/>
      <c r="CHK61" s="37"/>
      <c r="CHL61" s="37"/>
      <c r="CHM61" s="37"/>
      <c r="CHN61" s="37"/>
      <c r="CHO61" s="37"/>
      <c r="CHP61" s="37"/>
      <c r="CHQ61" s="37"/>
      <c r="CHR61" s="37"/>
      <c r="CHS61" s="37"/>
      <c r="CHT61" s="37"/>
      <c r="CHU61" s="37"/>
      <c r="CHV61" s="37"/>
      <c r="CHW61" s="37"/>
      <c r="CHX61" s="37"/>
      <c r="CHY61" s="37"/>
      <c r="CHZ61" s="37"/>
      <c r="CIA61" s="37"/>
      <c r="CIB61" s="37"/>
      <c r="CIC61" s="37"/>
      <c r="CID61" s="37"/>
      <c r="CIE61" s="37"/>
      <c r="CIF61" s="37"/>
      <c r="CIG61" s="37"/>
      <c r="CIH61" s="37"/>
      <c r="CII61" s="37"/>
      <c r="CIJ61" s="37"/>
      <c r="CIK61" s="37"/>
      <c r="CIL61" s="37"/>
      <c r="CIM61" s="37"/>
      <c r="CIN61" s="37"/>
      <c r="CIO61" s="37"/>
      <c r="CIP61" s="37"/>
      <c r="CIQ61" s="37"/>
      <c r="CIR61" s="37"/>
      <c r="CIS61" s="37"/>
      <c r="CIT61" s="37"/>
      <c r="CIU61" s="37"/>
      <c r="CIV61" s="37"/>
      <c r="CIW61" s="37"/>
      <c r="CIX61" s="37"/>
      <c r="CIY61" s="37"/>
      <c r="CIZ61" s="37"/>
      <c r="CJA61" s="37"/>
      <c r="CJB61" s="37"/>
      <c r="CJC61" s="37"/>
      <c r="CJD61" s="37"/>
      <c r="CJE61" s="37"/>
      <c r="CJF61" s="37"/>
      <c r="CJG61" s="37"/>
      <c r="CJH61" s="37"/>
      <c r="CJI61" s="37"/>
      <c r="CJJ61" s="37"/>
      <c r="CJK61" s="37"/>
      <c r="CJL61" s="37"/>
      <c r="CJM61" s="37"/>
      <c r="CJN61" s="37"/>
      <c r="CJO61" s="37"/>
      <c r="CJP61" s="37"/>
      <c r="CJQ61" s="37"/>
      <c r="CJR61" s="37"/>
      <c r="CJS61" s="37"/>
      <c r="CJT61" s="37"/>
      <c r="CJU61" s="37"/>
      <c r="CJV61" s="37"/>
      <c r="CJW61" s="37"/>
      <c r="CJX61" s="37"/>
      <c r="CJY61" s="37"/>
      <c r="CJZ61" s="37"/>
      <c r="CKA61" s="37"/>
      <c r="CKB61" s="37"/>
      <c r="CKC61" s="37"/>
      <c r="CKD61" s="37"/>
      <c r="CKE61" s="37"/>
      <c r="CKF61" s="37"/>
      <c r="CKG61" s="37"/>
      <c r="CKH61" s="37"/>
      <c r="CKI61" s="37"/>
      <c r="CKJ61" s="37"/>
      <c r="CKK61" s="37"/>
      <c r="CKL61" s="37"/>
      <c r="CKM61" s="37"/>
      <c r="CKN61" s="37"/>
      <c r="CKO61" s="37"/>
      <c r="CKP61" s="37"/>
      <c r="CKQ61" s="37"/>
      <c r="CKR61" s="37"/>
      <c r="CKS61" s="37"/>
      <c r="CKT61" s="37"/>
      <c r="CKU61" s="37"/>
      <c r="CKV61" s="37"/>
      <c r="CKW61" s="37"/>
      <c r="CKX61" s="37"/>
      <c r="CKY61" s="37"/>
      <c r="CKZ61" s="37"/>
      <c r="CLA61" s="37"/>
      <c r="CLB61" s="37"/>
      <c r="CLC61" s="37"/>
      <c r="CLD61" s="37"/>
      <c r="CLE61" s="37"/>
      <c r="CLF61" s="37"/>
      <c r="CLG61" s="37"/>
      <c r="CLH61" s="37"/>
      <c r="CLI61" s="37"/>
      <c r="CLJ61" s="37"/>
      <c r="CLK61" s="37"/>
      <c r="CLL61" s="37"/>
      <c r="CLM61" s="37"/>
      <c r="CLN61" s="37"/>
      <c r="CLO61" s="37"/>
      <c r="CLP61" s="37"/>
      <c r="CLQ61" s="37"/>
      <c r="CLR61" s="37"/>
      <c r="CLS61" s="37"/>
      <c r="CLT61" s="37"/>
      <c r="CLU61" s="37"/>
      <c r="CLV61" s="37"/>
      <c r="CLW61" s="37"/>
      <c r="CLX61" s="37"/>
      <c r="CLY61" s="37"/>
      <c r="CLZ61" s="37"/>
      <c r="CMA61" s="37"/>
      <c r="CMB61" s="37"/>
      <c r="CMC61" s="37"/>
      <c r="CMD61" s="37"/>
      <c r="CME61" s="37"/>
      <c r="CMF61" s="37"/>
      <c r="CMG61" s="37"/>
      <c r="CMH61" s="37"/>
      <c r="CMI61" s="37"/>
      <c r="CMJ61" s="37"/>
      <c r="CMK61" s="37"/>
      <c r="CML61" s="37"/>
      <c r="CMM61" s="37"/>
      <c r="CMN61" s="37"/>
      <c r="CMO61" s="37"/>
      <c r="CMP61" s="37"/>
      <c r="CMQ61" s="37"/>
      <c r="CMR61" s="37"/>
      <c r="CMS61" s="37"/>
      <c r="CMT61" s="37"/>
      <c r="CMU61" s="37"/>
      <c r="CMV61" s="37"/>
      <c r="CMW61" s="37"/>
      <c r="CMX61" s="37"/>
      <c r="CMY61" s="37"/>
      <c r="CMZ61" s="37"/>
      <c r="CNA61" s="37"/>
      <c r="CNB61" s="37"/>
      <c r="CNC61" s="37"/>
      <c r="CND61" s="37"/>
      <c r="CNE61" s="37"/>
      <c r="CNF61" s="37"/>
      <c r="CNG61" s="37"/>
      <c r="CNH61" s="37"/>
      <c r="CNI61" s="37"/>
      <c r="CNJ61" s="37"/>
      <c r="CNK61" s="37"/>
      <c r="CNL61" s="37"/>
      <c r="CNM61" s="37"/>
      <c r="CNN61" s="37"/>
      <c r="CNO61" s="37"/>
      <c r="CNP61" s="37"/>
      <c r="CNQ61" s="37"/>
      <c r="CNR61" s="37"/>
      <c r="CNS61" s="37"/>
      <c r="CNT61" s="37"/>
      <c r="CNU61" s="37"/>
      <c r="CNV61" s="37"/>
      <c r="CNW61" s="37"/>
      <c r="CNX61" s="37"/>
      <c r="CNY61" s="37"/>
      <c r="CNZ61" s="37"/>
      <c r="COA61" s="37"/>
      <c r="COB61" s="37"/>
      <c r="COC61" s="37"/>
      <c r="COD61" s="37"/>
      <c r="COE61" s="37"/>
      <c r="COF61" s="37"/>
      <c r="COG61" s="37"/>
      <c r="COH61" s="37"/>
      <c r="COI61" s="37"/>
      <c r="COJ61" s="37"/>
      <c r="COK61" s="37"/>
      <c r="COL61" s="37"/>
      <c r="COM61" s="37"/>
      <c r="CON61" s="37"/>
      <c r="COO61" s="37"/>
      <c r="COP61" s="37"/>
      <c r="COQ61" s="37"/>
      <c r="COR61" s="37"/>
      <c r="COS61" s="37"/>
      <c r="COT61" s="37"/>
      <c r="COU61" s="37"/>
      <c r="COV61" s="37"/>
      <c r="COW61" s="37"/>
      <c r="COX61" s="37"/>
      <c r="COY61" s="37"/>
      <c r="COZ61" s="37"/>
      <c r="CPA61" s="37"/>
      <c r="CPB61" s="37"/>
      <c r="CPC61" s="37"/>
      <c r="CPD61" s="37"/>
      <c r="CPE61" s="37"/>
      <c r="CPF61" s="37"/>
      <c r="CPG61" s="37"/>
      <c r="CPH61" s="37"/>
      <c r="CPI61" s="37"/>
      <c r="CPJ61" s="37"/>
      <c r="CPK61" s="37"/>
      <c r="CPL61" s="37"/>
      <c r="CPM61" s="37"/>
      <c r="CPN61" s="37"/>
      <c r="CPO61" s="37"/>
      <c r="CPP61" s="37"/>
      <c r="CPQ61" s="37"/>
      <c r="CPR61" s="37"/>
      <c r="CPS61" s="37"/>
      <c r="CPT61" s="37"/>
      <c r="CPU61" s="37"/>
      <c r="CPV61" s="37"/>
      <c r="CPW61" s="37"/>
      <c r="CPX61" s="37"/>
      <c r="CPY61" s="37"/>
      <c r="CPZ61" s="37"/>
      <c r="CQA61" s="37"/>
      <c r="CQB61" s="37"/>
      <c r="CQC61" s="37"/>
      <c r="CQD61" s="37"/>
      <c r="CQE61" s="37"/>
      <c r="CQF61" s="37"/>
      <c r="CQG61" s="37"/>
      <c r="CQH61" s="37"/>
      <c r="CQI61" s="37"/>
      <c r="CQJ61" s="37"/>
      <c r="CQK61" s="37"/>
      <c r="CQL61" s="37"/>
      <c r="CQM61" s="37"/>
      <c r="CQN61" s="37"/>
      <c r="CQO61" s="37"/>
      <c r="CQP61" s="37"/>
      <c r="CQQ61" s="37"/>
      <c r="CQR61" s="37"/>
      <c r="CQS61" s="37"/>
      <c r="CQT61" s="37"/>
      <c r="CQU61" s="37"/>
      <c r="CQV61" s="37"/>
      <c r="CQW61" s="37"/>
      <c r="CQX61" s="37"/>
      <c r="CQY61" s="37"/>
      <c r="CQZ61" s="37"/>
      <c r="CRA61" s="37"/>
      <c r="CRB61" s="37"/>
      <c r="CRC61" s="37"/>
      <c r="CRD61" s="37"/>
      <c r="CRE61" s="37"/>
      <c r="CRF61" s="37"/>
      <c r="CRG61" s="37"/>
      <c r="CRH61" s="37"/>
      <c r="CRI61" s="37"/>
      <c r="CRJ61" s="37"/>
      <c r="CRK61" s="37"/>
      <c r="CRL61" s="37"/>
      <c r="CRM61" s="37"/>
      <c r="CRN61" s="37"/>
      <c r="CRO61" s="37"/>
      <c r="CRP61" s="37"/>
      <c r="CRQ61" s="37"/>
      <c r="CRR61" s="37"/>
      <c r="CRS61" s="37"/>
      <c r="CRT61" s="37"/>
      <c r="CRU61" s="37"/>
      <c r="CRV61" s="37"/>
      <c r="CRW61" s="37"/>
      <c r="CRX61" s="37"/>
      <c r="CRY61" s="37"/>
      <c r="CRZ61" s="37"/>
      <c r="CSA61" s="37"/>
      <c r="CSB61" s="37"/>
      <c r="CSC61" s="37"/>
      <c r="CSD61" s="37"/>
      <c r="CSE61" s="37"/>
      <c r="CSF61" s="37"/>
      <c r="CSG61" s="37"/>
      <c r="CSH61" s="37"/>
      <c r="CSI61" s="37"/>
      <c r="CSJ61" s="37"/>
      <c r="CSK61" s="37"/>
      <c r="CSL61" s="37"/>
      <c r="CSM61" s="37"/>
      <c r="CSN61" s="37"/>
      <c r="CSO61" s="37"/>
      <c r="CSP61" s="37"/>
      <c r="CSQ61" s="37"/>
      <c r="CSR61" s="37"/>
      <c r="CSS61" s="37"/>
      <c r="CST61" s="37"/>
      <c r="CSU61" s="37"/>
      <c r="CSV61" s="37"/>
      <c r="CSW61" s="37"/>
      <c r="CSX61" s="37"/>
      <c r="CSY61" s="37"/>
      <c r="CSZ61" s="37"/>
      <c r="CTA61" s="37"/>
      <c r="CTB61" s="37"/>
      <c r="CTC61" s="37"/>
      <c r="CTD61" s="37"/>
      <c r="CTE61" s="37"/>
      <c r="CTF61" s="37"/>
      <c r="CTG61" s="37"/>
      <c r="CTH61" s="37"/>
      <c r="CTI61" s="37"/>
      <c r="CTJ61" s="37"/>
      <c r="CTK61" s="37"/>
      <c r="CTL61" s="37"/>
      <c r="CTM61" s="37"/>
      <c r="CTN61" s="37"/>
      <c r="CTO61" s="37"/>
      <c r="CTP61" s="37"/>
      <c r="CTQ61" s="37"/>
      <c r="CTR61" s="37"/>
      <c r="CTS61" s="37"/>
      <c r="CTT61" s="37"/>
      <c r="CTU61" s="37"/>
      <c r="CTV61" s="37"/>
      <c r="CTW61" s="37"/>
      <c r="CTX61" s="37"/>
      <c r="CTY61" s="37"/>
      <c r="CTZ61" s="37"/>
      <c r="CUA61" s="37"/>
      <c r="CUB61" s="37"/>
      <c r="CUC61" s="37"/>
      <c r="CUD61" s="37"/>
      <c r="CUE61" s="37"/>
      <c r="CUF61" s="37"/>
      <c r="CUG61" s="37"/>
      <c r="CUH61" s="37"/>
      <c r="CUI61" s="37"/>
      <c r="CUJ61" s="37"/>
      <c r="CUK61" s="37"/>
      <c r="CUL61" s="37"/>
      <c r="CUM61" s="37"/>
      <c r="CUN61" s="37"/>
      <c r="CUO61" s="37"/>
      <c r="CUP61" s="37"/>
      <c r="CUQ61" s="37"/>
      <c r="CUR61" s="37"/>
      <c r="CUS61" s="37"/>
      <c r="CUT61" s="37"/>
      <c r="CUU61" s="37"/>
      <c r="CUV61" s="37"/>
      <c r="CUW61" s="37"/>
      <c r="CUX61" s="37"/>
      <c r="CUY61" s="37"/>
      <c r="CUZ61" s="37"/>
      <c r="CVA61" s="37"/>
      <c r="CVB61" s="37"/>
      <c r="CVC61" s="37"/>
      <c r="CVD61" s="37"/>
      <c r="CVE61" s="37"/>
      <c r="CVF61" s="37"/>
      <c r="CVG61" s="37"/>
      <c r="CVH61" s="37"/>
      <c r="CVI61" s="37"/>
      <c r="CVJ61" s="37"/>
      <c r="CVK61" s="37"/>
      <c r="CVL61" s="37"/>
      <c r="CVM61" s="37"/>
      <c r="CVN61" s="37"/>
      <c r="CVO61" s="37"/>
      <c r="CVP61" s="37"/>
      <c r="CVQ61" s="37"/>
      <c r="CVR61" s="37"/>
      <c r="CVS61" s="37"/>
      <c r="CVT61" s="37"/>
      <c r="CVU61" s="37"/>
      <c r="CVV61" s="37"/>
      <c r="CVW61" s="37"/>
      <c r="CVX61" s="37"/>
      <c r="CVY61" s="37"/>
      <c r="CVZ61" s="37"/>
      <c r="CWA61" s="37"/>
      <c r="CWB61" s="37"/>
      <c r="CWC61" s="37"/>
      <c r="CWD61" s="37"/>
      <c r="CWE61" s="37"/>
      <c r="CWF61" s="37"/>
      <c r="CWG61" s="37"/>
      <c r="CWH61" s="37"/>
      <c r="CWI61" s="37"/>
      <c r="CWJ61" s="37"/>
      <c r="CWK61" s="37"/>
      <c r="CWL61" s="37"/>
      <c r="CWM61" s="37"/>
      <c r="CWN61" s="37"/>
      <c r="CWO61" s="37"/>
      <c r="CWP61" s="37"/>
      <c r="CWQ61" s="37"/>
      <c r="CWR61" s="37"/>
      <c r="CWS61" s="37"/>
      <c r="CWT61" s="37"/>
      <c r="CWU61" s="37"/>
      <c r="CWV61" s="37"/>
      <c r="CWW61" s="37"/>
      <c r="CWX61" s="37"/>
      <c r="CWY61" s="37"/>
      <c r="CWZ61" s="37"/>
      <c r="CXA61" s="37"/>
      <c r="CXB61" s="37"/>
      <c r="CXC61" s="37"/>
      <c r="CXD61" s="37"/>
      <c r="CXE61" s="37"/>
      <c r="CXF61" s="37"/>
      <c r="CXG61" s="37"/>
      <c r="CXH61" s="37"/>
      <c r="CXI61" s="37"/>
      <c r="CXJ61" s="37"/>
      <c r="CXK61" s="37"/>
      <c r="CXL61" s="37"/>
      <c r="CXM61" s="37"/>
      <c r="CXN61" s="37"/>
      <c r="CXO61" s="37"/>
      <c r="CXP61" s="37"/>
      <c r="CXQ61" s="37"/>
      <c r="CXR61" s="37"/>
      <c r="CXS61" s="37"/>
      <c r="CXT61" s="37"/>
      <c r="CXU61" s="37"/>
      <c r="CXV61" s="37"/>
      <c r="CXW61" s="37"/>
      <c r="CXX61" s="37"/>
      <c r="CXY61" s="37"/>
      <c r="CXZ61" s="37"/>
      <c r="CYA61" s="37"/>
      <c r="CYB61" s="37"/>
      <c r="CYC61" s="37"/>
      <c r="CYD61" s="37"/>
      <c r="CYE61" s="37"/>
      <c r="CYF61" s="37"/>
      <c r="CYG61" s="37"/>
      <c r="CYH61" s="37"/>
      <c r="CYI61" s="37"/>
      <c r="CYJ61" s="37"/>
      <c r="CYK61" s="37"/>
      <c r="CYL61" s="37"/>
      <c r="CYM61" s="37"/>
      <c r="CYN61" s="37"/>
      <c r="CYO61" s="37"/>
      <c r="CYP61" s="37"/>
      <c r="CYQ61" s="37"/>
      <c r="CYR61" s="37"/>
      <c r="CYS61" s="37"/>
      <c r="CYT61" s="37"/>
      <c r="CYU61" s="37"/>
      <c r="CYV61" s="37"/>
      <c r="CYW61" s="37"/>
      <c r="CYX61" s="37"/>
      <c r="CYY61" s="37"/>
      <c r="CYZ61" s="37"/>
      <c r="CZA61" s="37"/>
      <c r="CZB61" s="37"/>
      <c r="CZC61" s="37"/>
      <c r="CZD61" s="37"/>
      <c r="CZE61" s="37"/>
      <c r="CZF61" s="37"/>
      <c r="CZG61" s="37"/>
      <c r="CZH61" s="37"/>
      <c r="CZI61" s="37"/>
      <c r="CZJ61" s="37"/>
      <c r="CZK61" s="37"/>
      <c r="CZL61" s="37"/>
      <c r="CZM61" s="37"/>
      <c r="CZN61" s="37"/>
      <c r="CZO61" s="37"/>
      <c r="CZP61" s="37"/>
      <c r="CZQ61" s="37"/>
      <c r="CZR61" s="37"/>
      <c r="CZS61" s="37"/>
      <c r="CZT61" s="37"/>
      <c r="CZU61" s="37"/>
      <c r="CZV61" s="37"/>
      <c r="CZW61" s="37"/>
      <c r="CZX61" s="37"/>
      <c r="CZY61" s="37"/>
      <c r="CZZ61" s="37"/>
      <c r="DAA61" s="37"/>
      <c r="DAB61" s="37"/>
      <c r="DAC61" s="37"/>
      <c r="DAD61" s="37"/>
      <c r="DAE61" s="37"/>
      <c r="DAF61" s="37"/>
      <c r="DAG61" s="37"/>
      <c r="DAH61" s="37"/>
      <c r="DAI61" s="37"/>
      <c r="DAJ61" s="37"/>
      <c r="DAK61" s="37"/>
      <c r="DAL61" s="37"/>
      <c r="DAM61" s="37"/>
      <c r="DAN61" s="37"/>
      <c r="DAO61" s="37"/>
      <c r="DAP61" s="37"/>
      <c r="DAQ61" s="37"/>
      <c r="DAR61" s="37"/>
      <c r="DAS61" s="37"/>
      <c r="DAT61" s="37"/>
      <c r="DAU61" s="37"/>
      <c r="DAV61" s="37"/>
      <c r="DAW61" s="37"/>
      <c r="DAX61" s="37"/>
      <c r="DAY61" s="37"/>
      <c r="DAZ61" s="37"/>
      <c r="DBA61" s="37"/>
      <c r="DBB61" s="37"/>
      <c r="DBC61" s="37"/>
      <c r="DBD61" s="37"/>
      <c r="DBE61" s="37"/>
      <c r="DBF61" s="37"/>
      <c r="DBG61" s="37"/>
      <c r="DBH61" s="37"/>
      <c r="DBI61" s="37"/>
      <c r="DBJ61" s="37"/>
      <c r="DBK61" s="37"/>
      <c r="DBL61" s="37"/>
      <c r="DBM61" s="37"/>
      <c r="DBN61" s="37"/>
      <c r="DBO61" s="37"/>
      <c r="DBP61" s="37"/>
      <c r="DBQ61" s="37"/>
      <c r="DBR61" s="37"/>
      <c r="DBS61" s="37"/>
      <c r="DBT61" s="37"/>
      <c r="DBU61" s="37"/>
      <c r="DBV61" s="37"/>
      <c r="DBW61" s="37"/>
      <c r="DBX61" s="37"/>
      <c r="DBY61" s="37"/>
      <c r="DBZ61" s="37"/>
      <c r="DCA61" s="37"/>
      <c r="DCB61" s="37"/>
      <c r="DCC61" s="37"/>
      <c r="DCD61" s="37"/>
      <c r="DCE61" s="37"/>
      <c r="DCF61" s="37"/>
      <c r="DCG61" s="37"/>
      <c r="DCH61" s="37"/>
      <c r="DCI61" s="37"/>
      <c r="DCJ61" s="37"/>
      <c r="DCK61" s="37"/>
      <c r="DCL61" s="37"/>
      <c r="DCM61" s="37"/>
      <c r="DCN61" s="37"/>
      <c r="DCO61" s="37"/>
      <c r="DCP61" s="37"/>
      <c r="DCQ61" s="37"/>
      <c r="DCR61" s="37"/>
      <c r="DCS61" s="37"/>
      <c r="DCT61" s="37"/>
      <c r="DCU61" s="37"/>
      <c r="DCV61" s="37"/>
      <c r="DCW61" s="37"/>
      <c r="DCX61" s="37"/>
      <c r="DCY61" s="37"/>
      <c r="DCZ61" s="37"/>
      <c r="DDA61" s="37"/>
      <c r="DDB61" s="37"/>
      <c r="DDC61" s="37"/>
      <c r="DDD61" s="37"/>
      <c r="DDE61" s="37"/>
      <c r="DDF61" s="37"/>
      <c r="DDG61" s="37"/>
      <c r="DDH61" s="37"/>
      <c r="DDI61" s="37"/>
      <c r="DDJ61" s="37"/>
      <c r="DDK61" s="37"/>
      <c r="DDL61" s="37"/>
      <c r="DDM61" s="37"/>
      <c r="DDN61" s="37"/>
      <c r="DDO61" s="37"/>
      <c r="DDP61" s="37"/>
      <c r="DDQ61" s="37"/>
      <c r="DDR61" s="37"/>
      <c r="DDS61" s="37"/>
      <c r="DDT61" s="37"/>
      <c r="DDU61" s="37"/>
      <c r="DDV61" s="37"/>
      <c r="DDW61" s="37"/>
      <c r="DDX61" s="37"/>
      <c r="DDY61" s="37"/>
      <c r="DDZ61" s="37"/>
      <c r="DEA61" s="37"/>
      <c r="DEB61" s="37"/>
      <c r="DEC61" s="37"/>
      <c r="DED61" s="37"/>
      <c r="DEE61" s="37"/>
      <c r="DEF61" s="37"/>
      <c r="DEG61" s="37"/>
      <c r="DEH61" s="37"/>
      <c r="DEI61" s="37"/>
      <c r="DEJ61" s="37"/>
      <c r="DEK61" s="37"/>
      <c r="DEL61" s="37"/>
      <c r="DEM61" s="37"/>
      <c r="DEN61" s="37"/>
      <c r="DEO61" s="37"/>
      <c r="DEP61" s="37"/>
      <c r="DEQ61" s="37"/>
      <c r="DER61" s="37"/>
      <c r="DES61" s="37"/>
      <c r="DET61" s="37"/>
      <c r="DEU61" s="37"/>
      <c r="DEV61" s="37"/>
      <c r="DEW61" s="37"/>
      <c r="DEX61" s="37"/>
      <c r="DEY61" s="37"/>
      <c r="DEZ61" s="37"/>
      <c r="DFA61" s="37"/>
      <c r="DFB61" s="37"/>
      <c r="DFC61" s="37"/>
      <c r="DFD61" s="37"/>
      <c r="DFE61" s="37"/>
      <c r="DFF61" s="37"/>
      <c r="DFG61" s="37"/>
      <c r="DFH61" s="37"/>
      <c r="DFI61" s="37"/>
      <c r="DFJ61" s="37"/>
      <c r="DFK61" s="37"/>
      <c r="DFL61" s="37"/>
      <c r="DFM61" s="37"/>
      <c r="DFN61" s="37"/>
      <c r="DFO61" s="37"/>
      <c r="DFP61" s="37"/>
      <c r="DFQ61" s="37"/>
      <c r="DFR61" s="37"/>
      <c r="DFS61" s="37"/>
      <c r="DFT61" s="37"/>
      <c r="DFU61" s="37"/>
      <c r="DFV61" s="37"/>
      <c r="DFW61" s="37"/>
      <c r="DFX61" s="37"/>
      <c r="DFY61" s="37"/>
      <c r="DFZ61" s="37"/>
      <c r="DGA61" s="37"/>
      <c r="DGB61" s="37"/>
      <c r="DGC61" s="37"/>
      <c r="DGD61" s="37"/>
      <c r="DGE61" s="37"/>
      <c r="DGF61" s="37"/>
      <c r="DGG61" s="37"/>
      <c r="DGH61" s="37"/>
      <c r="DGI61" s="37"/>
      <c r="DGJ61" s="37"/>
      <c r="DGK61" s="37"/>
      <c r="DGL61" s="37"/>
      <c r="DGM61" s="37"/>
      <c r="DGN61" s="37"/>
      <c r="DGO61" s="37"/>
      <c r="DGP61" s="37"/>
      <c r="DGQ61" s="37"/>
      <c r="DGR61" s="37"/>
      <c r="DGS61" s="37"/>
      <c r="DGT61" s="37"/>
      <c r="DGU61" s="37"/>
      <c r="DGV61" s="37"/>
      <c r="DGW61" s="37"/>
      <c r="DGX61" s="37"/>
      <c r="DGY61" s="37"/>
      <c r="DGZ61" s="37"/>
      <c r="DHA61" s="37"/>
      <c r="DHB61" s="37"/>
      <c r="DHC61" s="37"/>
      <c r="DHD61" s="37"/>
      <c r="DHE61" s="37"/>
      <c r="DHF61" s="37"/>
      <c r="DHG61" s="37"/>
      <c r="DHH61" s="37"/>
      <c r="DHI61" s="37"/>
      <c r="DHJ61" s="37"/>
      <c r="DHK61" s="37"/>
      <c r="DHL61" s="37"/>
      <c r="DHM61" s="37"/>
      <c r="DHN61" s="37"/>
      <c r="DHO61" s="37"/>
      <c r="DHP61" s="37"/>
      <c r="DHQ61" s="37"/>
      <c r="DHR61" s="37"/>
      <c r="DHS61" s="37"/>
      <c r="DHT61" s="37"/>
      <c r="DHU61" s="37"/>
      <c r="DHV61" s="37"/>
      <c r="DHW61" s="37"/>
      <c r="DHX61" s="37"/>
      <c r="DHY61" s="37"/>
      <c r="DHZ61" s="37"/>
      <c r="DIA61" s="37"/>
      <c r="DIB61" s="37"/>
      <c r="DIC61" s="37"/>
      <c r="DID61" s="37"/>
      <c r="DIE61" s="37"/>
      <c r="DIF61" s="37"/>
      <c r="DIG61" s="37"/>
      <c r="DIH61" s="37"/>
      <c r="DII61" s="37"/>
      <c r="DIJ61" s="37"/>
      <c r="DIK61" s="37"/>
      <c r="DIL61" s="37"/>
      <c r="DIM61" s="37"/>
      <c r="DIN61" s="37"/>
      <c r="DIO61" s="37"/>
      <c r="DIP61" s="37"/>
      <c r="DIQ61" s="37"/>
      <c r="DIR61" s="37"/>
      <c r="DIS61" s="37"/>
      <c r="DIT61" s="37"/>
      <c r="DIU61" s="37"/>
      <c r="DIV61" s="37"/>
      <c r="DIW61" s="37"/>
      <c r="DIX61" s="37"/>
      <c r="DIY61" s="37"/>
      <c r="DIZ61" s="37"/>
      <c r="DJA61" s="37"/>
      <c r="DJB61" s="37"/>
      <c r="DJC61" s="37"/>
      <c r="DJD61" s="37"/>
      <c r="DJE61" s="37"/>
      <c r="DJF61" s="37"/>
      <c r="DJG61" s="37"/>
      <c r="DJH61" s="37"/>
      <c r="DJI61" s="37"/>
      <c r="DJJ61" s="37"/>
      <c r="DJK61" s="37"/>
      <c r="DJL61" s="37"/>
      <c r="DJM61" s="37"/>
      <c r="DJN61" s="37"/>
      <c r="DJO61" s="37"/>
      <c r="DJP61" s="37"/>
      <c r="DJQ61" s="37"/>
      <c r="DJR61" s="37"/>
      <c r="DJS61" s="37"/>
      <c r="DJT61" s="37"/>
      <c r="DJU61" s="37"/>
      <c r="DJV61" s="37"/>
      <c r="DJW61" s="37"/>
      <c r="DJX61" s="37"/>
      <c r="DJY61" s="37"/>
      <c r="DJZ61" s="37"/>
      <c r="DKA61" s="37"/>
      <c r="DKB61" s="37"/>
      <c r="DKC61" s="37"/>
      <c r="DKD61" s="37"/>
      <c r="DKE61" s="37"/>
      <c r="DKF61" s="37"/>
      <c r="DKG61" s="37"/>
      <c r="DKH61" s="37"/>
      <c r="DKI61" s="37"/>
      <c r="DKJ61" s="37"/>
      <c r="DKK61" s="37"/>
      <c r="DKL61" s="37"/>
      <c r="DKM61" s="37"/>
      <c r="DKN61" s="37"/>
      <c r="DKO61" s="37"/>
      <c r="DKP61" s="37"/>
      <c r="DKQ61" s="37"/>
      <c r="DKR61" s="37"/>
      <c r="DKS61" s="37"/>
      <c r="DKT61" s="37"/>
      <c r="DKU61" s="37"/>
      <c r="DKV61" s="37"/>
      <c r="DKW61" s="37"/>
      <c r="DKX61" s="37"/>
      <c r="DKY61" s="37"/>
      <c r="DKZ61" s="37"/>
      <c r="DLA61" s="37"/>
      <c r="DLB61" s="37"/>
      <c r="DLC61" s="37"/>
      <c r="DLD61" s="37"/>
      <c r="DLE61" s="37"/>
      <c r="DLF61" s="37"/>
      <c r="DLG61" s="37"/>
      <c r="DLH61" s="37"/>
      <c r="DLI61" s="37"/>
      <c r="DLJ61" s="37"/>
      <c r="DLK61" s="37"/>
      <c r="DLL61" s="37"/>
      <c r="DLM61" s="37"/>
      <c r="DLN61" s="37"/>
      <c r="DLO61" s="37"/>
      <c r="DLP61" s="37"/>
      <c r="DLQ61" s="37"/>
      <c r="DLR61" s="37"/>
      <c r="DLS61" s="37"/>
      <c r="DLT61" s="37"/>
      <c r="DLU61" s="37"/>
      <c r="DLV61" s="37"/>
      <c r="DLW61" s="37"/>
      <c r="DLX61" s="37"/>
      <c r="DLY61" s="37"/>
      <c r="DLZ61" s="37"/>
      <c r="DMA61" s="37"/>
      <c r="DMB61" s="37"/>
      <c r="DMC61" s="37"/>
      <c r="DMD61" s="37"/>
      <c r="DME61" s="37"/>
      <c r="DMF61" s="37"/>
      <c r="DMG61" s="37"/>
      <c r="DMH61" s="37"/>
      <c r="DMI61" s="37"/>
      <c r="DMJ61" s="37"/>
      <c r="DMK61" s="37"/>
      <c r="DML61" s="37"/>
      <c r="DMM61" s="37"/>
      <c r="DMN61" s="37"/>
      <c r="DMO61" s="37"/>
      <c r="DMP61" s="37"/>
      <c r="DMQ61" s="37"/>
      <c r="DMR61" s="37"/>
      <c r="DMS61" s="37"/>
      <c r="DMT61" s="37"/>
      <c r="DMU61" s="37"/>
      <c r="DMV61" s="37"/>
      <c r="DMW61" s="37"/>
      <c r="DMX61" s="37"/>
      <c r="DMY61" s="37"/>
      <c r="DMZ61" s="37"/>
      <c r="DNA61" s="37"/>
      <c r="DNB61" s="37"/>
      <c r="DNC61" s="37"/>
      <c r="DND61" s="37"/>
      <c r="DNE61" s="37"/>
      <c r="DNF61" s="37"/>
      <c r="DNG61" s="37"/>
      <c r="DNH61" s="37"/>
      <c r="DNI61" s="37"/>
      <c r="DNJ61" s="37"/>
      <c r="DNK61" s="37"/>
      <c r="DNL61" s="37"/>
      <c r="DNM61" s="37"/>
      <c r="DNN61" s="37"/>
      <c r="DNO61" s="37"/>
      <c r="DNP61" s="37"/>
      <c r="DNQ61" s="37"/>
      <c r="DNR61" s="37"/>
      <c r="DNS61" s="37"/>
      <c r="DNT61" s="37"/>
      <c r="DNU61" s="37"/>
      <c r="DNV61" s="37"/>
      <c r="DNW61" s="37"/>
      <c r="DNX61" s="37"/>
      <c r="DNY61" s="37"/>
      <c r="DNZ61" s="37"/>
      <c r="DOA61" s="37"/>
      <c r="DOB61" s="37"/>
      <c r="DOC61" s="37"/>
      <c r="DOD61" s="37"/>
      <c r="DOE61" s="37"/>
      <c r="DOF61" s="37"/>
      <c r="DOG61" s="37"/>
      <c r="DOH61" s="37"/>
      <c r="DOI61" s="37"/>
      <c r="DOJ61" s="37"/>
      <c r="DOK61" s="37"/>
      <c r="DOL61" s="37"/>
      <c r="DOM61" s="37"/>
      <c r="DON61" s="37"/>
      <c r="DOO61" s="37"/>
      <c r="DOP61" s="37"/>
      <c r="DOQ61" s="37"/>
      <c r="DOR61" s="37"/>
      <c r="DOS61" s="37"/>
      <c r="DOT61" s="37"/>
      <c r="DOU61" s="37"/>
      <c r="DOV61" s="37"/>
      <c r="DOW61" s="37"/>
      <c r="DOX61" s="37"/>
      <c r="DOY61" s="37"/>
      <c r="DOZ61" s="37"/>
      <c r="DPA61" s="37"/>
      <c r="DPB61" s="37"/>
      <c r="DPC61" s="37"/>
      <c r="DPD61" s="37"/>
      <c r="DPE61" s="37"/>
      <c r="DPF61" s="37"/>
      <c r="DPG61" s="37"/>
      <c r="DPH61" s="37"/>
      <c r="DPI61" s="37"/>
      <c r="DPJ61" s="37"/>
      <c r="DPK61" s="37"/>
      <c r="DPL61" s="37"/>
      <c r="DPM61" s="37"/>
      <c r="DPN61" s="37"/>
      <c r="DPO61" s="37"/>
      <c r="DPP61" s="37"/>
      <c r="DPQ61" s="37"/>
      <c r="DPR61" s="37"/>
      <c r="DPS61" s="37"/>
      <c r="DPT61" s="37"/>
      <c r="DPU61" s="37"/>
      <c r="DPV61" s="37"/>
      <c r="DPW61" s="37"/>
      <c r="DPX61" s="37"/>
      <c r="DPY61" s="37"/>
      <c r="DPZ61" s="37"/>
      <c r="DQA61" s="37"/>
      <c r="DQB61" s="37"/>
      <c r="DQC61" s="37"/>
      <c r="DQD61" s="37"/>
      <c r="DQE61" s="37"/>
      <c r="DQF61" s="37"/>
      <c r="DQG61" s="37"/>
      <c r="DQH61" s="37"/>
      <c r="DQI61" s="37"/>
      <c r="DQJ61" s="37"/>
      <c r="DQK61" s="37"/>
      <c r="DQL61" s="37"/>
      <c r="DQM61" s="37"/>
      <c r="DQN61" s="37"/>
      <c r="DQO61" s="37"/>
      <c r="DQP61" s="37"/>
      <c r="DQQ61" s="37"/>
      <c r="DQR61" s="37"/>
      <c r="DQS61" s="37"/>
      <c r="DQT61" s="37"/>
      <c r="DQU61" s="37"/>
      <c r="DQV61" s="37"/>
      <c r="DQW61" s="37"/>
      <c r="DQX61" s="37"/>
      <c r="DQY61" s="37"/>
      <c r="DQZ61" s="37"/>
      <c r="DRA61" s="37"/>
      <c r="DRB61" s="37"/>
      <c r="DRC61" s="37"/>
      <c r="DRD61" s="37"/>
      <c r="DRE61" s="37"/>
      <c r="DRF61" s="37"/>
      <c r="DRG61" s="37"/>
      <c r="DRH61" s="37"/>
      <c r="DRI61" s="37"/>
      <c r="DRJ61" s="37"/>
      <c r="DRK61" s="37"/>
      <c r="DRL61" s="37"/>
      <c r="DRM61" s="37"/>
      <c r="DRN61" s="37"/>
      <c r="DRO61" s="37"/>
      <c r="DRP61" s="37"/>
      <c r="DRQ61" s="37"/>
      <c r="DRR61" s="37"/>
      <c r="DRS61" s="37"/>
      <c r="DRT61" s="37"/>
      <c r="DRU61" s="37"/>
      <c r="DRV61" s="37"/>
      <c r="DRW61" s="37"/>
      <c r="DRX61" s="37"/>
      <c r="DRY61" s="37"/>
      <c r="DRZ61" s="37"/>
      <c r="DSA61" s="37"/>
      <c r="DSB61" s="37"/>
      <c r="DSC61" s="37"/>
      <c r="DSD61" s="37"/>
      <c r="DSE61" s="37"/>
      <c r="DSF61" s="37"/>
      <c r="DSG61" s="37"/>
      <c r="DSH61" s="37"/>
      <c r="DSI61" s="37"/>
      <c r="DSJ61" s="37"/>
      <c r="DSK61" s="37"/>
      <c r="DSL61" s="37"/>
      <c r="DSM61" s="37"/>
      <c r="DSN61" s="37"/>
      <c r="DSO61" s="37"/>
      <c r="DSP61" s="37"/>
      <c r="DSQ61" s="37"/>
      <c r="DSR61" s="37"/>
      <c r="DSS61" s="37"/>
      <c r="DST61" s="37"/>
      <c r="DSU61" s="37"/>
      <c r="DSV61" s="37"/>
      <c r="DSW61" s="37"/>
      <c r="DSX61" s="37"/>
      <c r="DSY61" s="37"/>
      <c r="DSZ61" s="37"/>
      <c r="DTA61" s="37"/>
      <c r="DTB61" s="37"/>
      <c r="DTC61" s="37"/>
      <c r="DTD61" s="37"/>
      <c r="DTE61" s="37"/>
      <c r="DTF61" s="37"/>
      <c r="DTG61" s="37"/>
      <c r="DTH61" s="37"/>
      <c r="DTI61" s="37"/>
      <c r="DTJ61" s="37"/>
      <c r="DTK61" s="37"/>
      <c r="DTL61" s="37"/>
      <c r="DTM61" s="37"/>
      <c r="DTN61" s="37"/>
      <c r="DTO61" s="37"/>
      <c r="DTP61" s="37"/>
      <c r="DTQ61" s="37"/>
      <c r="DTR61" s="37"/>
      <c r="DTS61" s="37"/>
      <c r="DTT61" s="37"/>
      <c r="DTU61" s="37"/>
      <c r="DTV61" s="37"/>
      <c r="DTW61" s="37"/>
      <c r="DTX61" s="37"/>
      <c r="DTY61" s="37"/>
      <c r="DTZ61" s="37"/>
      <c r="DUA61" s="37"/>
      <c r="DUB61" s="37"/>
      <c r="DUC61" s="37"/>
      <c r="DUD61" s="37"/>
      <c r="DUE61" s="37"/>
      <c r="DUF61" s="37"/>
      <c r="DUG61" s="37"/>
      <c r="DUH61" s="37"/>
      <c r="DUI61" s="37"/>
      <c r="DUJ61" s="37"/>
      <c r="DUK61" s="37"/>
      <c r="DUL61" s="37"/>
      <c r="DUM61" s="37"/>
      <c r="DUN61" s="37"/>
      <c r="DUO61" s="37"/>
      <c r="DUP61" s="37"/>
      <c r="DUQ61" s="37"/>
      <c r="DUR61" s="37"/>
      <c r="DUS61" s="37"/>
      <c r="DUT61" s="37"/>
      <c r="DUU61" s="37"/>
      <c r="DUV61" s="37"/>
      <c r="DUW61" s="37"/>
      <c r="DUX61" s="37"/>
      <c r="DUY61" s="37"/>
      <c r="DUZ61" s="37"/>
      <c r="DVA61" s="37"/>
      <c r="DVB61" s="37"/>
      <c r="DVC61" s="37"/>
      <c r="DVD61" s="37"/>
      <c r="DVE61" s="37"/>
      <c r="DVF61" s="37"/>
      <c r="DVG61" s="37"/>
      <c r="DVH61" s="37"/>
      <c r="DVI61" s="37"/>
      <c r="DVJ61" s="37"/>
      <c r="DVK61" s="37"/>
      <c r="DVL61" s="37"/>
      <c r="DVM61" s="37"/>
      <c r="DVN61" s="37"/>
      <c r="DVO61" s="37"/>
      <c r="DVP61" s="37"/>
      <c r="DVQ61" s="37"/>
      <c r="DVR61" s="37"/>
      <c r="DVS61" s="37"/>
      <c r="DVT61" s="37"/>
      <c r="DVU61" s="37"/>
      <c r="DVV61" s="37"/>
      <c r="DVW61" s="37"/>
      <c r="DVX61" s="37"/>
      <c r="DVY61" s="37"/>
      <c r="DVZ61" s="37"/>
      <c r="DWA61" s="37"/>
      <c r="DWB61" s="37"/>
      <c r="DWC61" s="37"/>
      <c r="DWD61" s="37"/>
      <c r="DWE61" s="37"/>
      <c r="DWF61" s="37"/>
      <c r="DWG61" s="37"/>
      <c r="DWH61" s="37"/>
      <c r="DWI61" s="37"/>
      <c r="DWJ61" s="37"/>
      <c r="DWK61" s="37"/>
      <c r="DWL61" s="37"/>
      <c r="DWM61" s="37"/>
      <c r="DWN61" s="37"/>
      <c r="DWO61" s="37"/>
      <c r="DWP61" s="37"/>
      <c r="DWQ61" s="37"/>
      <c r="DWR61" s="37"/>
      <c r="DWS61" s="37"/>
      <c r="DWT61" s="37"/>
      <c r="DWU61" s="37"/>
      <c r="DWV61" s="37"/>
      <c r="DWW61" s="37"/>
      <c r="DWX61" s="37"/>
      <c r="DWY61" s="37"/>
      <c r="DWZ61" s="37"/>
      <c r="DXA61" s="37"/>
      <c r="DXB61" s="37"/>
      <c r="DXC61" s="37"/>
      <c r="DXD61" s="37"/>
      <c r="DXE61" s="37"/>
      <c r="DXF61" s="37"/>
      <c r="DXG61" s="37"/>
      <c r="DXH61" s="37"/>
      <c r="DXI61" s="37"/>
      <c r="DXJ61" s="37"/>
      <c r="DXK61" s="37"/>
      <c r="DXL61" s="37"/>
      <c r="DXM61" s="37"/>
      <c r="DXN61" s="37"/>
      <c r="DXO61" s="37"/>
      <c r="DXP61" s="37"/>
      <c r="DXQ61" s="37"/>
      <c r="DXR61" s="37"/>
      <c r="DXS61" s="37"/>
      <c r="DXT61" s="37"/>
      <c r="DXU61" s="37"/>
      <c r="DXV61" s="37"/>
      <c r="DXW61" s="37"/>
      <c r="DXX61" s="37"/>
      <c r="DXY61" s="37"/>
      <c r="DXZ61" s="37"/>
      <c r="DYA61" s="37"/>
      <c r="DYB61" s="37"/>
      <c r="DYC61" s="37"/>
      <c r="DYD61" s="37"/>
      <c r="DYE61" s="37"/>
      <c r="DYF61" s="37"/>
      <c r="DYG61" s="37"/>
      <c r="DYH61" s="37"/>
      <c r="DYI61" s="37"/>
      <c r="DYJ61" s="37"/>
      <c r="DYK61" s="37"/>
      <c r="DYL61" s="37"/>
      <c r="DYM61" s="37"/>
      <c r="DYN61" s="37"/>
      <c r="DYO61" s="37"/>
      <c r="DYP61" s="37"/>
      <c r="DYQ61" s="37"/>
      <c r="DYR61" s="37"/>
      <c r="DYS61" s="37"/>
      <c r="DYT61" s="37"/>
      <c r="DYU61" s="37"/>
      <c r="DYV61" s="37"/>
      <c r="DYW61" s="37"/>
      <c r="DYX61" s="37"/>
      <c r="DYY61" s="37"/>
      <c r="DYZ61" s="37"/>
      <c r="DZA61" s="37"/>
      <c r="DZB61" s="37"/>
      <c r="DZC61" s="37"/>
      <c r="DZD61" s="37"/>
      <c r="DZE61" s="37"/>
      <c r="DZF61" s="37"/>
      <c r="DZG61" s="37"/>
      <c r="DZH61" s="37"/>
      <c r="DZI61" s="37"/>
      <c r="DZJ61" s="37"/>
      <c r="DZK61" s="37"/>
      <c r="DZL61" s="37"/>
      <c r="DZM61" s="37"/>
      <c r="DZN61" s="37"/>
      <c r="DZO61" s="37"/>
      <c r="DZP61" s="37"/>
      <c r="DZQ61" s="37"/>
      <c r="DZR61" s="37"/>
      <c r="DZS61" s="37"/>
      <c r="DZT61" s="37"/>
      <c r="DZU61" s="37"/>
      <c r="DZV61" s="37"/>
      <c r="DZW61" s="37"/>
      <c r="DZX61" s="37"/>
      <c r="DZY61" s="37"/>
      <c r="DZZ61" s="37"/>
      <c r="EAA61" s="37"/>
      <c r="EAB61" s="37"/>
      <c r="EAC61" s="37"/>
      <c r="EAD61" s="37"/>
      <c r="EAE61" s="37"/>
      <c r="EAF61" s="37"/>
      <c r="EAG61" s="37"/>
      <c r="EAH61" s="37"/>
      <c r="EAI61" s="37"/>
      <c r="EAJ61" s="37"/>
      <c r="EAK61" s="37"/>
      <c r="EAL61" s="37"/>
      <c r="EAM61" s="37"/>
      <c r="EAN61" s="37"/>
      <c r="EAO61" s="37"/>
      <c r="EAP61" s="37"/>
      <c r="EAQ61" s="37"/>
      <c r="EAR61" s="37"/>
      <c r="EAS61" s="37"/>
      <c r="EAT61" s="37"/>
      <c r="EAU61" s="37"/>
      <c r="EAV61" s="37"/>
      <c r="EAW61" s="37"/>
      <c r="EAX61" s="37"/>
      <c r="EAY61" s="37"/>
      <c r="EAZ61" s="37"/>
      <c r="EBA61" s="37"/>
      <c r="EBB61" s="37"/>
      <c r="EBC61" s="37"/>
      <c r="EBD61" s="37"/>
      <c r="EBE61" s="37"/>
      <c r="EBF61" s="37"/>
      <c r="EBG61" s="37"/>
      <c r="EBH61" s="37"/>
      <c r="EBI61" s="37"/>
      <c r="EBJ61" s="37"/>
      <c r="EBK61" s="37"/>
      <c r="EBL61" s="37"/>
      <c r="EBM61" s="37"/>
      <c r="EBN61" s="37"/>
      <c r="EBO61" s="37"/>
      <c r="EBP61" s="37"/>
      <c r="EBQ61" s="37"/>
      <c r="EBR61" s="37"/>
      <c r="EBS61" s="37"/>
      <c r="EBT61" s="37"/>
      <c r="EBU61" s="37"/>
      <c r="EBV61" s="37"/>
      <c r="EBW61" s="37"/>
      <c r="EBX61" s="37"/>
      <c r="EBY61" s="37"/>
      <c r="EBZ61" s="37"/>
      <c r="ECA61" s="37"/>
      <c r="ECB61" s="37"/>
      <c r="ECC61" s="37"/>
      <c r="ECD61" s="37"/>
      <c r="ECE61" s="37"/>
      <c r="ECF61" s="37"/>
      <c r="ECG61" s="37"/>
      <c r="ECH61" s="37"/>
      <c r="ECI61" s="37"/>
      <c r="ECJ61" s="37"/>
      <c r="ECK61" s="37"/>
      <c r="ECL61" s="37"/>
      <c r="ECM61" s="37"/>
      <c r="ECN61" s="37"/>
      <c r="ECO61" s="37"/>
      <c r="ECP61" s="37"/>
      <c r="ECQ61" s="37"/>
      <c r="ECR61" s="37"/>
      <c r="ECS61" s="37"/>
      <c r="ECT61" s="37"/>
      <c r="ECU61" s="37"/>
      <c r="ECV61" s="37"/>
      <c r="ECW61" s="37"/>
      <c r="ECX61" s="37"/>
      <c r="ECY61" s="37"/>
      <c r="ECZ61" s="37"/>
      <c r="EDA61" s="37"/>
      <c r="EDB61" s="37"/>
      <c r="EDC61" s="37"/>
      <c r="EDD61" s="37"/>
      <c r="EDE61" s="37"/>
      <c r="EDF61" s="37"/>
      <c r="EDG61" s="37"/>
      <c r="EDH61" s="37"/>
      <c r="EDI61" s="37"/>
      <c r="EDJ61" s="37"/>
      <c r="EDK61" s="37"/>
      <c r="EDL61" s="37"/>
      <c r="EDM61" s="37"/>
      <c r="EDN61" s="37"/>
      <c r="EDO61" s="37"/>
      <c r="EDP61" s="37"/>
      <c r="EDQ61" s="37"/>
      <c r="EDR61" s="37"/>
      <c r="EDS61" s="37"/>
      <c r="EDT61" s="37"/>
      <c r="EDU61" s="37"/>
      <c r="EDV61" s="37"/>
      <c r="EDW61" s="37"/>
      <c r="EDX61" s="37"/>
      <c r="EDY61" s="37"/>
      <c r="EDZ61" s="37"/>
      <c r="EEA61" s="37"/>
      <c r="EEB61" s="37"/>
      <c r="EEC61" s="37"/>
      <c r="EED61" s="37"/>
      <c r="EEE61" s="37"/>
      <c r="EEF61" s="37"/>
      <c r="EEG61" s="37"/>
      <c r="EEH61" s="37"/>
      <c r="EEI61" s="37"/>
      <c r="EEJ61" s="37"/>
      <c r="EEK61" s="37"/>
      <c r="EEL61" s="37"/>
      <c r="EEM61" s="37"/>
      <c r="EEN61" s="37"/>
      <c r="EEO61" s="37"/>
      <c r="EEP61" s="37"/>
      <c r="EEQ61" s="37"/>
      <c r="EER61" s="37"/>
      <c r="EES61" s="37"/>
      <c r="EET61" s="37"/>
      <c r="EEU61" s="37"/>
      <c r="EEV61" s="37"/>
      <c r="EEW61" s="37"/>
      <c r="EEX61" s="37"/>
      <c r="EEY61" s="37"/>
      <c r="EEZ61" s="37"/>
      <c r="EFA61" s="37"/>
      <c r="EFB61" s="37"/>
      <c r="EFC61" s="37"/>
      <c r="EFD61" s="37"/>
      <c r="EFE61" s="37"/>
      <c r="EFF61" s="37"/>
      <c r="EFG61" s="37"/>
      <c r="EFH61" s="37"/>
      <c r="EFI61" s="37"/>
      <c r="EFJ61" s="37"/>
      <c r="EFK61" s="37"/>
      <c r="EFL61" s="37"/>
      <c r="EFM61" s="37"/>
      <c r="EFN61" s="37"/>
      <c r="EFO61" s="37"/>
      <c r="EFP61" s="37"/>
      <c r="EFQ61" s="37"/>
      <c r="EFR61" s="37"/>
      <c r="EFS61" s="37"/>
      <c r="EFT61" s="37"/>
      <c r="EFU61" s="37"/>
      <c r="EFV61" s="37"/>
      <c r="EFW61" s="37"/>
      <c r="EFX61" s="37"/>
      <c r="EFY61" s="37"/>
      <c r="EFZ61" s="37"/>
      <c r="EGA61" s="37"/>
      <c r="EGB61" s="37"/>
      <c r="EGC61" s="37"/>
      <c r="EGD61" s="37"/>
      <c r="EGE61" s="37"/>
      <c r="EGF61" s="37"/>
      <c r="EGG61" s="37"/>
      <c r="EGH61" s="37"/>
      <c r="EGI61" s="37"/>
      <c r="EGJ61" s="37"/>
      <c r="EGK61" s="37"/>
      <c r="EGL61" s="37"/>
      <c r="EGM61" s="37"/>
      <c r="EGN61" s="37"/>
      <c r="EGO61" s="37"/>
      <c r="EGP61" s="37"/>
      <c r="EGQ61" s="37"/>
      <c r="EGR61" s="37"/>
      <c r="EGS61" s="37"/>
      <c r="EGT61" s="37"/>
      <c r="EGU61" s="37"/>
      <c r="EGV61" s="37"/>
      <c r="EGW61" s="37"/>
      <c r="EGX61" s="37"/>
      <c r="EGY61" s="37"/>
      <c r="EGZ61" s="37"/>
      <c r="EHA61" s="37"/>
      <c r="EHB61" s="37"/>
      <c r="EHC61" s="37"/>
      <c r="EHD61" s="37"/>
      <c r="EHE61" s="37"/>
      <c r="EHF61" s="37"/>
      <c r="EHG61" s="37"/>
      <c r="EHH61" s="37"/>
      <c r="EHI61" s="37"/>
      <c r="EHJ61" s="37"/>
      <c r="EHK61" s="37"/>
      <c r="EHL61" s="37"/>
      <c r="EHM61" s="37"/>
      <c r="EHN61" s="37"/>
      <c r="EHO61" s="37"/>
      <c r="EHP61" s="37"/>
      <c r="EHQ61" s="37"/>
      <c r="EHR61" s="37"/>
      <c r="EHS61" s="37"/>
      <c r="EHT61" s="37"/>
      <c r="EHU61" s="37"/>
      <c r="EHV61" s="37"/>
      <c r="EHW61" s="37"/>
      <c r="EHX61" s="37"/>
      <c r="EHY61" s="37"/>
      <c r="EHZ61" s="37"/>
      <c r="EIA61" s="37"/>
      <c r="EIB61" s="37"/>
      <c r="EIC61" s="37"/>
      <c r="EID61" s="37"/>
      <c r="EIE61" s="37"/>
      <c r="EIF61" s="37"/>
      <c r="EIG61" s="37"/>
      <c r="EIH61" s="37"/>
      <c r="EII61" s="37"/>
      <c r="EIJ61" s="37"/>
      <c r="EIK61" s="37"/>
      <c r="EIL61" s="37"/>
      <c r="EIM61" s="37"/>
      <c r="EIN61" s="37"/>
      <c r="EIO61" s="37"/>
      <c r="EIP61" s="37"/>
      <c r="EIQ61" s="37"/>
      <c r="EIR61" s="37"/>
      <c r="EIS61" s="37"/>
      <c r="EIT61" s="37"/>
      <c r="EIU61" s="37"/>
      <c r="EIV61" s="37"/>
      <c r="EIW61" s="37"/>
      <c r="EIX61" s="37"/>
      <c r="EIY61" s="37"/>
      <c r="EIZ61" s="37"/>
      <c r="EJA61" s="37"/>
      <c r="EJB61" s="37"/>
      <c r="EJC61" s="37"/>
      <c r="EJD61" s="37"/>
      <c r="EJE61" s="37"/>
      <c r="EJF61" s="37"/>
      <c r="EJG61" s="37"/>
      <c r="EJH61" s="37"/>
      <c r="EJI61" s="37"/>
      <c r="EJJ61" s="37"/>
      <c r="EJK61" s="37"/>
      <c r="EJL61" s="37"/>
      <c r="EJM61" s="37"/>
      <c r="EJN61" s="37"/>
      <c r="EJO61" s="37"/>
      <c r="EJP61" s="37"/>
      <c r="EJQ61" s="37"/>
      <c r="EJR61" s="37"/>
      <c r="EJS61" s="37"/>
      <c r="EJT61" s="37"/>
      <c r="EJU61" s="37"/>
      <c r="EJV61" s="37"/>
      <c r="EJW61" s="37"/>
      <c r="EJX61" s="37"/>
      <c r="EJY61" s="37"/>
      <c r="EJZ61" s="37"/>
      <c r="EKA61" s="37"/>
      <c r="EKB61" s="37"/>
      <c r="EKC61" s="37"/>
      <c r="EKD61" s="37"/>
      <c r="EKE61" s="37"/>
      <c r="EKF61" s="37"/>
      <c r="EKG61" s="37"/>
      <c r="EKH61" s="37"/>
      <c r="EKI61" s="37"/>
      <c r="EKJ61" s="37"/>
      <c r="EKK61" s="37"/>
      <c r="EKL61" s="37"/>
      <c r="EKM61" s="37"/>
      <c r="EKN61" s="37"/>
      <c r="EKO61" s="37"/>
      <c r="EKP61" s="37"/>
      <c r="EKQ61" s="37"/>
      <c r="EKR61" s="37"/>
      <c r="EKS61" s="37"/>
      <c r="EKT61" s="37"/>
      <c r="EKU61" s="37"/>
      <c r="EKV61" s="37"/>
      <c r="EKW61" s="37"/>
      <c r="EKX61" s="37"/>
      <c r="EKY61" s="37"/>
      <c r="EKZ61" s="37"/>
      <c r="ELA61" s="37"/>
      <c r="ELB61" s="37"/>
      <c r="ELC61" s="37"/>
      <c r="ELD61" s="37"/>
      <c r="ELE61" s="37"/>
      <c r="ELF61" s="37"/>
      <c r="ELG61" s="37"/>
      <c r="ELH61" s="37"/>
      <c r="ELI61" s="37"/>
      <c r="ELJ61" s="37"/>
      <c r="ELK61" s="37"/>
      <c r="ELL61" s="37"/>
      <c r="ELM61" s="37"/>
      <c r="ELN61" s="37"/>
      <c r="ELO61" s="37"/>
      <c r="ELP61" s="37"/>
      <c r="ELQ61" s="37"/>
      <c r="ELR61" s="37"/>
      <c r="ELS61" s="37"/>
      <c r="ELT61" s="37"/>
      <c r="ELU61" s="37"/>
      <c r="ELV61" s="37"/>
      <c r="ELW61" s="37"/>
      <c r="ELX61" s="37"/>
      <c r="ELY61" s="37"/>
      <c r="ELZ61" s="37"/>
      <c r="EMA61" s="37"/>
      <c r="EMB61" s="37"/>
      <c r="EMC61" s="37"/>
      <c r="EMD61" s="37"/>
      <c r="EME61" s="37"/>
      <c r="EMF61" s="37"/>
      <c r="EMG61" s="37"/>
      <c r="EMH61" s="37"/>
      <c r="EMI61" s="37"/>
      <c r="EMJ61" s="37"/>
      <c r="EMK61" s="37"/>
      <c r="EML61" s="37"/>
      <c r="EMM61" s="37"/>
      <c r="EMN61" s="37"/>
      <c r="EMO61" s="37"/>
      <c r="EMP61" s="37"/>
      <c r="EMQ61" s="37"/>
      <c r="EMR61" s="37"/>
      <c r="EMS61" s="37"/>
      <c r="EMT61" s="37"/>
      <c r="EMU61" s="37"/>
      <c r="EMV61" s="37"/>
      <c r="EMW61" s="37"/>
      <c r="EMX61" s="37"/>
      <c r="EMY61" s="37"/>
      <c r="EMZ61" s="37"/>
      <c r="ENA61" s="37"/>
      <c r="ENB61" s="37"/>
      <c r="ENC61" s="37"/>
      <c r="END61" s="37"/>
      <c r="ENE61" s="37"/>
      <c r="ENF61" s="37"/>
      <c r="ENG61" s="37"/>
      <c r="ENH61" s="37"/>
      <c r="ENI61" s="37"/>
      <c r="ENJ61" s="37"/>
      <c r="ENK61" s="37"/>
      <c r="ENL61" s="37"/>
      <c r="ENM61" s="37"/>
      <c r="ENN61" s="37"/>
      <c r="ENO61" s="37"/>
      <c r="ENP61" s="37"/>
      <c r="ENQ61" s="37"/>
      <c r="ENR61" s="37"/>
      <c r="ENS61" s="37"/>
      <c r="ENT61" s="37"/>
      <c r="ENU61" s="37"/>
      <c r="ENV61" s="37"/>
      <c r="ENW61" s="37"/>
      <c r="ENX61" s="37"/>
      <c r="ENY61" s="37"/>
      <c r="ENZ61" s="37"/>
      <c r="EOA61" s="37"/>
      <c r="EOB61" s="37"/>
      <c r="EOC61" s="37"/>
      <c r="EOD61" s="37"/>
      <c r="EOE61" s="37"/>
      <c r="EOF61" s="37"/>
      <c r="EOG61" s="37"/>
      <c r="EOH61" s="37"/>
      <c r="EOI61" s="37"/>
      <c r="EOJ61" s="37"/>
      <c r="EOK61" s="37"/>
      <c r="EOL61" s="37"/>
      <c r="EOM61" s="37"/>
      <c r="EON61" s="37"/>
      <c r="EOO61" s="37"/>
      <c r="EOP61" s="37"/>
      <c r="EOQ61" s="37"/>
      <c r="EOR61" s="37"/>
      <c r="EOS61" s="37"/>
      <c r="EOT61" s="37"/>
      <c r="EOU61" s="37"/>
      <c r="EOV61" s="37"/>
      <c r="EOW61" s="37"/>
      <c r="EOX61" s="37"/>
      <c r="EOY61" s="37"/>
      <c r="EOZ61" s="37"/>
      <c r="EPA61" s="37"/>
      <c r="EPB61" s="37"/>
      <c r="EPC61" s="37"/>
      <c r="EPD61" s="37"/>
      <c r="EPE61" s="37"/>
      <c r="EPF61" s="37"/>
      <c r="EPG61" s="37"/>
      <c r="EPH61" s="37"/>
      <c r="EPI61" s="37"/>
      <c r="EPJ61" s="37"/>
      <c r="EPK61" s="37"/>
      <c r="EPL61" s="37"/>
      <c r="EPM61" s="37"/>
      <c r="EPN61" s="37"/>
      <c r="EPO61" s="37"/>
      <c r="EPP61" s="37"/>
      <c r="EPQ61" s="37"/>
      <c r="EPR61" s="37"/>
      <c r="EPS61" s="37"/>
      <c r="EPT61" s="37"/>
      <c r="EPU61" s="37"/>
      <c r="EPV61" s="37"/>
      <c r="EPW61" s="37"/>
      <c r="EPX61" s="37"/>
      <c r="EPY61" s="37"/>
      <c r="EPZ61" s="37"/>
      <c r="EQA61" s="37"/>
      <c r="EQB61" s="37"/>
      <c r="EQC61" s="37"/>
      <c r="EQD61" s="37"/>
      <c r="EQE61" s="37"/>
      <c r="EQF61" s="37"/>
      <c r="EQG61" s="37"/>
      <c r="EQH61" s="37"/>
      <c r="EQI61" s="37"/>
      <c r="EQJ61" s="37"/>
      <c r="EQK61" s="37"/>
      <c r="EQL61" s="37"/>
      <c r="EQM61" s="37"/>
      <c r="EQN61" s="37"/>
      <c r="EQO61" s="37"/>
      <c r="EQP61" s="37"/>
      <c r="EQQ61" s="37"/>
      <c r="EQR61" s="37"/>
      <c r="EQS61" s="37"/>
      <c r="EQT61" s="37"/>
      <c r="EQU61" s="37"/>
      <c r="EQV61" s="37"/>
      <c r="EQW61" s="37"/>
      <c r="EQX61" s="37"/>
      <c r="EQY61" s="37"/>
      <c r="EQZ61" s="37"/>
      <c r="ERA61" s="37"/>
      <c r="ERB61" s="37"/>
      <c r="ERC61" s="37"/>
      <c r="ERD61" s="37"/>
      <c r="ERE61" s="37"/>
      <c r="ERF61" s="37"/>
      <c r="ERG61" s="37"/>
      <c r="ERH61" s="37"/>
      <c r="ERI61" s="37"/>
      <c r="ERJ61" s="37"/>
      <c r="ERK61" s="37"/>
      <c r="ERL61" s="37"/>
      <c r="ERM61" s="37"/>
      <c r="ERN61" s="37"/>
      <c r="ERO61" s="37"/>
      <c r="ERP61" s="37"/>
      <c r="ERQ61" s="37"/>
      <c r="ERR61" s="37"/>
      <c r="ERS61" s="37"/>
      <c r="ERT61" s="37"/>
      <c r="ERU61" s="37"/>
      <c r="ERV61" s="37"/>
      <c r="ERW61" s="37"/>
      <c r="ERX61" s="37"/>
      <c r="ERY61" s="37"/>
      <c r="ERZ61" s="37"/>
      <c r="ESA61" s="37"/>
      <c r="ESB61" s="37"/>
      <c r="ESC61" s="37"/>
      <c r="ESD61" s="37"/>
      <c r="ESE61" s="37"/>
      <c r="ESF61" s="37"/>
      <c r="ESG61" s="37"/>
      <c r="ESH61" s="37"/>
      <c r="ESI61" s="37"/>
      <c r="ESJ61" s="37"/>
      <c r="ESK61" s="37"/>
      <c r="ESL61" s="37"/>
      <c r="ESM61" s="37"/>
      <c r="ESN61" s="37"/>
      <c r="ESO61" s="37"/>
      <c r="ESP61" s="37"/>
      <c r="ESQ61" s="37"/>
      <c r="ESR61" s="37"/>
      <c r="ESS61" s="37"/>
      <c r="EST61" s="37"/>
      <c r="ESU61" s="37"/>
      <c r="ESV61" s="37"/>
      <c r="ESW61" s="37"/>
      <c r="ESX61" s="37"/>
      <c r="ESY61" s="37"/>
      <c r="ESZ61" s="37"/>
      <c r="ETA61" s="37"/>
      <c r="ETB61" s="37"/>
      <c r="ETC61" s="37"/>
      <c r="ETD61" s="37"/>
      <c r="ETE61" s="37"/>
      <c r="ETF61" s="37"/>
      <c r="ETG61" s="37"/>
      <c r="ETH61" s="37"/>
      <c r="ETI61" s="37"/>
      <c r="ETJ61" s="37"/>
      <c r="ETK61" s="37"/>
      <c r="ETL61" s="37"/>
      <c r="ETM61" s="37"/>
      <c r="ETN61" s="37"/>
      <c r="ETO61" s="37"/>
      <c r="ETP61" s="37"/>
      <c r="ETQ61" s="37"/>
      <c r="ETR61" s="37"/>
      <c r="ETS61" s="37"/>
      <c r="ETT61" s="37"/>
      <c r="ETU61" s="37"/>
      <c r="ETV61" s="37"/>
      <c r="ETW61" s="37"/>
      <c r="ETX61" s="37"/>
      <c r="ETY61" s="37"/>
      <c r="ETZ61" s="37"/>
      <c r="EUA61" s="37"/>
      <c r="EUB61" s="37"/>
      <c r="EUC61" s="37"/>
      <c r="EUD61" s="37"/>
      <c r="EUE61" s="37"/>
      <c r="EUF61" s="37"/>
      <c r="EUG61" s="37"/>
      <c r="EUH61" s="37"/>
      <c r="EUI61" s="37"/>
      <c r="EUJ61" s="37"/>
      <c r="EUK61" s="37"/>
      <c r="EUL61" s="37"/>
      <c r="EUM61" s="37"/>
      <c r="EUN61" s="37"/>
      <c r="EUO61" s="37"/>
      <c r="EUP61" s="37"/>
      <c r="EUQ61" s="37"/>
      <c r="EUR61" s="37"/>
      <c r="EUS61" s="37"/>
      <c r="EUT61" s="37"/>
      <c r="EUU61" s="37"/>
      <c r="EUV61" s="37"/>
      <c r="EUW61" s="37"/>
      <c r="EUX61" s="37"/>
      <c r="EUY61" s="37"/>
      <c r="EUZ61" s="37"/>
      <c r="EVA61" s="37"/>
      <c r="EVB61" s="37"/>
      <c r="EVC61" s="37"/>
      <c r="EVD61" s="37"/>
      <c r="EVE61" s="37"/>
      <c r="EVF61" s="37"/>
      <c r="EVG61" s="37"/>
      <c r="EVH61" s="37"/>
      <c r="EVI61" s="37"/>
      <c r="EVJ61" s="37"/>
      <c r="EVK61" s="37"/>
      <c r="EVL61" s="37"/>
      <c r="EVM61" s="37"/>
      <c r="EVN61" s="37"/>
      <c r="EVO61" s="37"/>
      <c r="EVP61" s="37"/>
      <c r="EVQ61" s="37"/>
      <c r="EVR61" s="37"/>
      <c r="EVS61" s="37"/>
      <c r="EVT61" s="37"/>
      <c r="EVU61" s="37"/>
      <c r="EVV61" s="37"/>
      <c r="EVW61" s="37"/>
      <c r="EVX61" s="37"/>
      <c r="EVY61" s="37"/>
      <c r="EVZ61" s="37"/>
      <c r="EWA61" s="37"/>
      <c r="EWB61" s="37"/>
      <c r="EWC61" s="37"/>
      <c r="EWD61" s="37"/>
      <c r="EWE61" s="37"/>
      <c r="EWF61" s="37"/>
      <c r="EWG61" s="37"/>
      <c r="EWH61" s="37"/>
      <c r="EWI61" s="37"/>
      <c r="EWJ61" s="37"/>
      <c r="EWK61" s="37"/>
      <c r="EWL61" s="37"/>
      <c r="EWM61" s="37"/>
      <c r="EWN61" s="37"/>
      <c r="EWO61" s="37"/>
      <c r="EWP61" s="37"/>
      <c r="EWQ61" s="37"/>
      <c r="EWR61" s="37"/>
      <c r="EWS61" s="37"/>
      <c r="EWT61" s="37"/>
      <c r="EWU61" s="37"/>
      <c r="EWV61" s="37"/>
      <c r="EWW61" s="37"/>
      <c r="EWX61" s="37"/>
      <c r="EWY61" s="37"/>
      <c r="EWZ61" s="37"/>
      <c r="EXA61" s="37"/>
      <c r="EXB61" s="37"/>
      <c r="EXC61" s="37"/>
      <c r="EXD61" s="37"/>
      <c r="EXE61" s="37"/>
      <c r="EXF61" s="37"/>
      <c r="EXG61" s="37"/>
      <c r="EXH61" s="37"/>
      <c r="EXI61" s="37"/>
      <c r="EXJ61" s="37"/>
      <c r="EXK61" s="37"/>
      <c r="EXL61" s="37"/>
      <c r="EXM61" s="37"/>
      <c r="EXN61" s="37"/>
      <c r="EXO61" s="37"/>
      <c r="EXP61" s="37"/>
      <c r="EXQ61" s="37"/>
      <c r="EXR61" s="37"/>
      <c r="EXS61" s="37"/>
      <c r="EXT61" s="37"/>
      <c r="EXU61" s="37"/>
      <c r="EXV61" s="37"/>
      <c r="EXW61" s="37"/>
      <c r="EXX61" s="37"/>
      <c r="EXY61" s="37"/>
      <c r="EXZ61" s="37"/>
      <c r="EYA61" s="37"/>
      <c r="EYB61" s="37"/>
      <c r="EYC61" s="37"/>
      <c r="EYD61" s="37"/>
      <c r="EYE61" s="37"/>
      <c r="EYF61" s="37"/>
      <c r="EYG61" s="37"/>
      <c r="EYH61" s="37"/>
      <c r="EYI61" s="37"/>
      <c r="EYJ61" s="37"/>
      <c r="EYK61" s="37"/>
      <c r="EYL61" s="37"/>
      <c r="EYM61" s="37"/>
      <c r="EYN61" s="37"/>
      <c r="EYO61" s="37"/>
      <c r="EYP61" s="37"/>
      <c r="EYQ61" s="37"/>
      <c r="EYR61" s="37"/>
      <c r="EYS61" s="37"/>
      <c r="EYT61" s="37"/>
      <c r="EYU61" s="37"/>
      <c r="EYV61" s="37"/>
      <c r="EYW61" s="37"/>
      <c r="EYX61" s="37"/>
      <c r="EYY61" s="37"/>
      <c r="EYZ61" s="37"/>
      <c r="EZA61" s="37"/>
      <c r="EZB61" s="37"/>
      <c r="EZC61" s="37"/>
      <c r="EZD61" s="37"/>
      <c r="EZE61" s="37"/>
      <c r="EZF61" s="37"/>
      <c r="EZG61" s="37"/>
      <c r="EZH61" s="37"/>
      <c r="EZI61" s="37"/>
      <c r="EZJ61" s="37"/>
      <c r="EZK61" s="37"/>
      <c r="EZL61" s="37"/>
      <c r="EZM61" s="37"/>
      <c r="EZN61" s="37"/>
      <c r="EZO61" s="37"/>
      <c r="EZP61" s="37"/>
      <c r="EZQ61" s="37"/>
      <c r="EZR61" s="37"/>
      <c r="EZS61" s="37"/>
      <c r="EZT61" s="37"/>
      <c r="EZU61" s="37"/>
      <c r="EZV61" s="37"/>
      <c r="EZW61" s="37"/>
      <c r="EZX61" s="37"/>
      <c r="EZY61" s="37"/>
      <c r="EZZ61" s="37"/>
      <c r="FAA61" s="37"/>
      <c r="FAB61" s="37"/>
      <c r="FAC61" s="37"/>
      <c r="FAD61" s="37"/>
      <c r="FAE61" s="37"/>
      <c r="FAF61" s="37"/>
      <c r="FAG61" s="37"/>
      <c r="FAH61" s="37"/>
      <c r="FAI61" s="37"/>
      <c r="FAJ61" s="37"/>
      <c r="FAK61" s="37"/>
      <c r="FAL61" s="37"/>
      <c r="FAM61" s="37"/>
      <c r="FAN61" s="37"/>
      <c r="FAO61" s="37"/>
      <c r="FAP61" s="37"/>
      <c r="FAQ61" s="37"/>
      <c r="FAR61" s="37"/>
      <c r="FAS61" s="37"/>
      <c r="FAT61" s="37"/>
      <c r="FAU61" s="37"/>
      <c r="FAV61" s="37"/>
      <c r="FAW61" s="37"/>
      <c r="FAX61" s="37"/>
      <c r="FAY61" s="37"/>
      <c r="FAZ61" s="37"/>
      <c r="FBA61" s="37"/>
      <c r="FBB61" s="37"/>
      <c r="FBC61" s="37"/>
      <c r="FBD61" s="37"/>
      <c r="FBE61" s="37"/>
      <c r="FBF61" s="37"/>
      <c r="FBG61" s="37"/>
      <c r="FBH61" s="37"/>
      <c r="FBI61" s="37"/>
      <c r="FBJ61" s="37"/>
      <c r="FBK61" s="37"/>
      <c r="FBL61" s="37"/>
      <c r="FBM61" s="37"/>
      <c r="FBN61" s="37"/>
      <c r="FBO61" s="37"/>
      <c r="FBP61" s="37"/>
      <c r="FBQ61" s="37"/>
      <c r="FBR61" s="37"/>
      <c r="FBS61" s="37"/>
      <c r="FBT61" s="37"/>
      <c r="FBU61" s="37"/>
      <c r="FBV61" s="37"/>
      <c r="FBW61" s="37"/>
      <c r="FBX61" s="37"/>
      <c r="FBY61" s="37"/>
      <c r="FBZ61" s="37"/>
      <c r="FCA61" s="37"/>
      <c r="FCB61" s="37"/>
      <c r="FCC61" s="37"/>
      <c r="FCD61" s="37"/>
      <c r="FCE61" s="37"/>
      <c r="FCF61" s="37"/>
      <c r="FCG61" s="37"/>
      <c r="FCH61" s="37"/>
      <c r="FCI61" s="37"/>
      <c r="FCJ61" s="37"/>
      <c r="FCK61" s="37"/>
      <c r="FCL61" s="37"/>
      <c r="FCM61" s="37"/>
      <c r="FCN61" s="37"/>
      <c r="FCO61" s="37"/>
      <c r="FCP61" s="37"/>
      <c r="FCQ61" s="37"/>
      <c r="FCR61" s="37"/>
      <c r="FCS61" s="37"/>
      <c r="FCT61" s="37"/>
      <c r="FCU61" s="37"/>
      <c r="FCV61" s="37"/>
      <c r="FCW61" s="37"/>
      <c r="FCX61" s="37"/>
      <c r="FCY61" s="37"/>
      <c r="FCZ61" s="37"/>
      <c r="FDA61" s="37"/>
      <c r="FDB61" s="37"/>
      <c r="FDC61" s="37"/>
      <c r="FDD61" s="37"/>
      <c r="FDE61" s="37"/>
      <c r="FDF61" s="37"/>
      <c r="FDG61" s="37"/>
      <c r="FDH61" s="37"/>
      <c r="FDI61" s="37"/>
      <c r="FDJ61" s="37"/>
      <c r="FDK61" s="37"/>
      <c r="FDL61" s="37"/>
      <c r="FDM61" s="37"/>
      <c r="FDN61" s="37"/>
      <c r="FDO61" s="37"/>
      <c r="FDP61" s="37"/>
      <c r="FDQ61" s="37"/>
      <c r="FDR61" s="37"/>
      <c r="FDS61" s="37"/>
      <c r="FDT61" s="37"/>
      <c r="FDU61" s="37"/>
      <c r="FDV61" s="37"/>
      <c r="FDW61" s="37"/>
      <c r="FDX61" s="37"/>
      <c r="FDY61" s="37"/>
      <c r="FDZ61" s="37"/>
      <c r="FEA61" s="37"/>
      <c r="FEB61" s="37"/>
      <c r="FEC61" s="37"/>
      <c r="FED61" s="37"/>
      <c r="FEE61" s="37"/>
      <c r="FEF61" s="37"/>
      <c r="FEG61" s="37"/>
      <c r="FEH61" s="37"/>
      <c r="FEI61" s="37"/>
      <c r="FEJ61" s="37"/>
      <c r="FEK61" s="37"/>
      <c r="FEL61" s="37"/>
      <c r="FEM61" s="37"/>
      <c r="FEN61" s="37"/>
      <c r="FEO61" s="37"/>
      <c r="FEP61" s="37"/>
      <c r="FEQ61" s="37"/>
      <c r="FER61" s="37"/>
      <c r="FES61" s="37"/>
      <c r="FET61" s="37"/>
      <c r="FEU61" s="37"/>
      <c r="FEV61" s="37"/>
      <c r="FEW61" s="37"/>
      <c r="FEX61" s="37"/>
      <c r="FEY61" s="37"/>
      <c r="FEZ61" s="37"/>
      <c r="FFA61" s="37"/>
      <c r="FFB61" s="37"/>
      <c r="FFC61" s="37"/>
      <c r="FFD61" s="37"/>
      <c r="FFE61" s="37"/>
      <c r="FFF61" s="37"/>
      <c r="FFG61" s="37"/>
      <c r="FFH61" s="37"/>
      <c r="FFI61" s="37"/>
      <c r="FFJ61" s="37"/>
      <c r="FFK61" s="37"/>
      <c r="FFL61" s="37"/>
      <c r="FFM61" s="37"/>
      <c r="FFN61" s="37"/>
      <c r="FFO61" s="37"/>
      <c r="FFP61" s="37"/>
      <c r="FFQ61" s="37"/>
      <c r="FFR61" s="37"/>
      <c r="FFS61" s="37"/>
      <c r="FFT61" s="37"/>
      <c r="FFU61" s="37"/>
      <c r="FFV61" s="37"/>
      <c r="FFW61" s="37"/>
      <c r="FFX61" s="37"/>
      <c r="FFY61" s="37"/>
      <c r="FFZ61" s="37"/>
      <c r="FGA61" s="37"/>
      <c r="FGB61" s="37"/>
      <c r="FGC61" s="37"/>
      <c r="FGD61" s="37"/>
      <c r="FGE61" s="37"/>
      <c r="FGF61" s="37"/>
      <c r="FGG61" s="37"/>
      <c r="FGH61" s="37"/>
      <c r="FGI61" s="37"/>
      <c r="FGJ61" s="37"/>
      <c r="FGK61" s="37"/>
      <c r="FGL61" s="37"/>
      <c r="FGM61" s="37"/>
      <c r="FGN61" s="37"/>
      <c r="FGO61" s="37"/>
      <c r="FGP61" s="37"/>
      <c r="FGQ61" s="37"/>
      <c r="FGR61" s="37"/>
      <c r="FGS61" s="37"/>
      <c r="FGT61" s="37"/>
      <c r="FGU61" s="37"/>
      <c r="FGV61" s="37"/>
      <c r="FGW61" s="37"/>
      <c r="FGX61" s="37"/>
      <c r="FGY61" s="37"/>
      <c r="FGZ61" s="37"/>
      <c r="FHA61" s="37"/>
      <c r="FHB61" s="37"/>
      <c r="FHC61" s="37"/>
      <c r="FHD61" s="37"/>
      <c r="FHE61" s="37"/>
      <c r="FHF61" s="37"/>
      <c r="FHG61" s="37"/>
      <c r="FHH61" s="37"/>
      <c r="FHI61" s="37"/>
      <c r="FHJ61" s="37"/>
      <c r="FHK61" s="37"/>
      <c r="FHL61" s="37"/>
      <c r="FHM61" s="37"/>
      <c r="FHN61" s="37"/>
      <c r="FHO61" s="37"/>
      <c r="FHP61" s="37"/>
      <c r="FHQ61" s="37"/>
      <c r="FHR61" s="37"/>
      <c r="FHS61" s="37"/>
      <c r="FHT61" s="37"/>
      <c r="FHU61" s="37"/>
      <c r="FHV61" s="37"/>
      <c r="FHW61" s="37"/>
      <c r="FHX61" s="37"/>
      <c r="FHY61" s="37"/>
      <c r="FHZ61" s="37"/>
      <c r="FIA61" s="37"/>
      <c r="FIB61" s="37"/>
      <c r="FIC61" s="37"/>
      <c r="FID61" s="37"/>
      <c r="FIE61" s="37"/>
      <c r="FIF61" s="37"/>
      <c r="FIG61" s="37"/>
      <c r="FIH61" s="37"/>
      <c r="FII61" s="37"/>
      <c r="FIJ61" s="37"/>
      <c r="FIK61" s="37"/>
      <c r="FIL61" s="37"/>
      <c r="FIM61" s="37"/>
      <c r="FIN61" s="37"/>
      <c r="FIO61" s="37"/>
      <c r="FIP61" s="37"/>
      <c r="FIQ61" s="37"/>
      <c r="FIR61" s="37"/>
      <c r="FIS61" s="37"/>
      <c r="FIT61" s="37"/>
      <c r="FIU61" s="37"/>
      <c r="FIV61" s="37"/>
      <c r="FIW61" s="37"/>
      <c r="FIX61" s="37"/>
      <c r="FIY61" s="37"/>
      <c r="FIZ61" s="37"/>
      <c r="FJA61" s="37"/>
      <c r="FJB61" s="37"/>
      <c r="FJC61" s="37"/>
      <c r="FJD61" s="37"/>
      <c r="FJE61" s="37"/>
      <c r="FJF61" s="37"/>
      <c r="FJG61" s="37"/>
      <c r="FJH61" s="37"/>
      <c r="FJI61" s="37"/>
      <c r="FJJ61" s="37"/>
      <c r="FJK61" s="37"/>
      <c r="FJL61" s="37"/>
      <c r="FJM61" s="37"/>
      <c r="FJN61" s="37"/>
      <c r="FJO61" s="37"/>
      <c r="FJP61" s="37"/>
      <c r="FJQ61" s="37"/>
      <c r="FJR61" s="37"/>
      <c r="FJS61" s="37"/>
      <c r="FJT61" s="37"/>
      <c r="FJU61" s="37"/>
      <c r="FJV61" s="37"/>
      <c r="FJW61" s="37"/>
      <c r="FJX61" s="37"/>
      <c r="FJY61" s="37"/>
      <c r="FJZ61" s="37"/>
      <c r="FKA61" s="37"/>
      <c r="FKB61" s="37"/>
      <c r="FKC61" s="37"/>
      <c r="FKD61" s="37"/>
      <c r="FKE61" s="37"/>
      <c r="FKF61" s="37"/>
      <c r="FKG61" s="37"/>
      <c r="FKH61" s="37"/>
      <c r="FKI61" s="37"/>
      <c r="FKJ61" s="37"/>
      <c r="FKK61" s="37"/>
      <c r="FKL61" s="37"/>
      <c r="FKM61" s="37"/>
      <c r="FKN61" s="37"/>
      <c r="FKO61" s="37"/>
      <c r="FKP61" s="37"/>
      <c r="FKQ61" s="37"/>
      <c r="FKR61" s="37"/>
      <c r="FKS61" s="37"/>
      <c r="FKT61" s="37"/>
      <c r="FKU61" s="37"/>
      <c r="FKV61" s="37"/>
      <c r="FKW61" s="37"/>
      <c r="FKX61" s="37"/>
      <c r="FKY61" s="37"/>
      <c r="FKZ61" s="37"/>
      <c r="FLA61" s="37"/>
      <c r="FLB61" s="37"/>
      <c r="FLC61" s="37"/>
      <c r="FLD61" s="37"/>
      <c r="FLE61" s="37"/>
      <c r="FLF61" s="37"/>
      <c r="FLG61" s="37"/>
      <c r="FLH61" s="37"/>
      <c r="FLI61" s="37"/>
      <c r="FLJ61" s="37"/>
      <c r="FLK61" s="37"/>
      <c r="FLL61" s="37"/>
      <c r="FLM61" s="37"/>
      <c r="FLN61" s="37"/>
      <c r="FLO61" s="37"/>
      <c r="FLP61" s="37"/>
      <c r="FLQ61" s="37"/>
      <c r="FLR61" s="37"/>
      <c r="FLS61" s="37"/>
      <c r="FLT61" s="37"/>
      <c r="FLU61" s="37"/>
      <c r="FLV61" s="37"/>
      <c r="FLW61" s="37"/>
      <c r="FLX61" s="37"/>
      <c r="FLY61" s="37"/>
      <c r="FLZ61" s="37"/>
      <c r="FMA61" s="37"/>
      <c r="FMB61" s="37"/>
      <c r="FMC61" s="37"/>
      <c r="FMD61" s="37"/>
      <c r="FME61" s="37"/>
      <c r="FMF61" s="37"/>
      <c r="FMG61" s="37"/>
      <c r="FMH61" s="37"/>
      <c r="FMI61" s="37"/>
      <c r="FMJ61" s="37"/>
      <c r="FMK61" s="37"/>
      <c r="FML61" s="37"/>
      <c r="FMM61" s="37"/>
      <c r="FMN61" s="37"/>
      <c r="FMO61" s="37"/>
      <c r="FMP61" s="37"/>
      <c r="FMQ61" s="37"/>
      <c r="FMR61" s="37"/>
      <c r="FMS61" s="37"/>
      <c r="FMT61" s="37"/>
      <c r="FMU61" s="37"/>
      <c r="FMV61" s="37"/>
      <c r="FMW61" s="37"/>
      <c r="FMX61" s="37"/>
      <c r="FMY61" s="37"/>
      <c r="FMZ61" s="37"/>
      <c r="FNA61" s="37"/>
      <c r="FNB61" s="37"/>
      <c r="FNC61" s="37"/>
      <c r="FND61" s="37"/>
      <c r="FNE61" s="37"/>
      <c r="FNF61" s="37"/>
      <c r="FNG61" s="37"/>
      <c r="FNH61" s="37"/>
      <c r="FNI61" s="37"/>
      <c r="FNJ61" s="37"/>
      <c r="FNK61" s="37"/>
      <c r="FNL61" s="37"/>
      <c r="FNM61" s="37"/>
      <c r="FNN61" s="37"/>
      <c r="FNO61" s="37"/>
      <c r="FNP61" s="37"/>
      <c r="FNQ61" s="37"/>
      <c r="FNR61" s="37"/>
      <c r="FNS61" s="37"/>
      <c r="FNT61" s="37"/>
      <c r="FNU61" s="37"/>
      <c r="FNV61" s="37"/>
      <c r="FNW61" s="37"/>
      <c r="FNX61" s="37"/>
      <c r="FNY61" s="37"/>
      <c r="FNZ61" s="37"/>
      <c r="FOA61" s="37"/>
      <c r="FOB61" s="37"/>
      <c r="FOC61" s="37"/>
      <c r="FOD61" s="37"/>
      <c r="FOE61" s="37"/>
      <c r="FOF61" s="37"/>
      <c r="FOG61" s="37"/>
      <c r="FOH61" s="37"/>
      <c r="FOI61" s="37"/>
      <c r="FOJ61" s="37"/>
      <c r="FOK61" s="37"/>
      <c r="FOL61" s="37"/>
      <c r="FOM61" s="37"/>
      <c r="FON61" s="37"/>
      <c r="FOO61" s="37"/>
      <c r="FOP61" s="37"/>
      <c r="FOQ61" s="37"/>
      <c r="FOR61" s="37"/>
      <c r="FOS61" s="37"/>
      <c r="FOT61" s="37"/>
      <c r="FOU61" s="37"/>
      <c r="FOV61" s="37"/>
      <c r="FOW61" s="37"/>
      <c r="FOX61" s="37"/>
      <c r="FOY61" s="37"/>
      <c r="FOZ61" s="37"/>
      <c r="FPA61" s="37"/>
      <c r="FPB61" s="37"/>
      <c r="FPC61" s="37"/>
      <c r="FPD61" s="37"/>
      <c r="FPE61" s="37"/>
      <c r="FPF61" s="37"/>
      <c r="FPG61" s="37"/>
      <c r="FPH61" s="37"/>
      <c r="FPI61" s="37"/>
      <c r="FPJ61" s="37"/>
      <c r="FPK61" s="37"/>
      <c r="FPL61" s="37"/>
      <c r="FPM61" s="37"/>
      <c r="FPN61" s="37"/>
      <c r="FPO61" s="37"/>
      <c r="FPP61" s="37"/>
      <c r="FPQ61" s="37"/>
      <c r="FPR61" s="37"/>
      <c r="FPS61" s="37"/>
      <c r="FPT61" s="37"/>
      <c r="FPU61" s="37"/>
      <c r="FPV61" s="37"/>
      <c r="FPW61" s="37"/>
      <c r="FPX61" s="37"/>
      <c r="FPY61" s="37"/>
      <c r="FPZ61" s="37"/>
      <c r="FQA61" s="37"/>
      <c r="FQB61" s="37"/>
      <c r="FQC61" s="37"/>
      <c r="FQD61" s="37"/>
      <c r="FQE61" s="37"/>
      <c r="FQF61" s="37"/>
      <c r="FQG61" s="37"/>
      <c r="FQH61" s="37"/>
      <c r="FQI61" s="37"/>
      <c r="FQJ61" s="37"/>
      <c r="FQK61" s="37"/>
      <c r="FQL61" s="37"/>
      <c r="FQM61" s="37"/>
      <c r="FQN61" s="37"/>
      <c r="FQO61" s="37"/>
      <c r="FQP61" s="37"/>
      <c r="FQQ61" s="37"/>
      <c r="FQR61" s="37"/>
      <c r="FQS61" s="37"/>
      <c r="FQT61" s="37"/>
      <c r="FQU61" s="37"/>
      <c r="FQV61" s="37"/>
      <c r="FQW61" s="37"/>
      <c r="FQX61" s="37"/>
      <c r="FQY61" s="37"/>
      <c r="FQZ61" s="37"/>
      <c r="FRA61" s="37"/>
      <c r="FRB61" s="37"/>
      <c r="FRC61" s="37"/>
      <c r="FRD61" s="37"/>
      <c r="FRE61" s="37"/>
      <c r="FRF61" s="37"/>
      <c r="FRG61" s="37"/>
      <c r="FRH61" s="37"/>
      <c r="FRI61" s="37"/>
      <c r="FRJ61" s="37"/>
      <c r="FRK61" s="37"/>
      <c r="FRL61" s="37"/>
      <c r="FRM61" s="37"/>
      <c r="FRN61" s="37"/>
      <c r="FRO61" s="37"/>
      <c r="FRP61" s="37"/>
      <c r="FRQ61" s="37"/>
      <c r="FRR61" s="37"/>
      <c r="FRS61" s="37"/>
      <c r="FRT61" s="37"/>
      <c r="FRU61" s="37"/>
      <c r="FRV61" s="37"/>
      <c r="FRW61" s="37"/>
      <c r="FRX61" s="37"/>
      <c r="FRY61" s="37"/>
      <c r="FRZ61" s="37"/>
      <c r="FSA61" s="37"/>
      <c r="FSB61" s="37"/>
      <c r="FSC61" s="37"/>
      <c r="FSD61" s="37"/>
      <c r="FSE61" s="37"/>
      <c r="FSF61" s="37"/>
      <c r="FSG61" s="37"/>
      <c r="FSH61" s="37"/>
      <c r="FSI61" s="37"/>
      <c r="FSJ61" s="37"/>
      <c r="FSK61" s="37"/>
      <c r="FSL61" s="37"/>
      <c r="FSM61" s="37"/>
      <c r="FSN61" s="37"/>
      <c r="FSO61" s="37"/>
      <c r="FSP61" s="37"/>
      <c r="FSQ61" s="37"/>
      <c r="FSR61" s="37"/>
      <c r="FSS61" s="37"/>
      <c r="FST61" s="37"/>
      <c r="FSU61" s="37"/>
      <c r="FSV61" s="37"/>
      <c r="FSW61" s="37"/>
      <c r="FSX61" s="37"/>
      <c r="FSY61" s="37"/>
      <c r="FSZ61" s="37"/>
      <c r="FTA61" s="37"/>
      <c r="FTB61" s="37"/>
      <c r="FTC61" s="37"/>
      <c r="FTD61" s="37"/>
      <c r="FTE61" s="37"/>
      <c r="FTF61" s="37"/>
      <c r="FTG61" s="37"/>
      <c r="FTH61" s="37"/>
      <c r="FTI61" s="37"/>
      <c r="FTJ61" s="37"/>
      <c r="FTK61" s="37"/>
      <c r="FTL61" s="37"/>
      <c r="FTM61" s="37"/>
      <c r="FTN61" s="37"/>
      <c r="FTO61" s="37"/>
      <c r="FTP61" s="37"/>
      <c r="FTQ61" s="37"/>
      <c r="FTR61" s="37"/>
      <c r="FTS61" s="37"/>
      <c r="FTT61" s="37"/>
      <c r="FTU61" s="37"/>
      <c r="FTV61" s="37"/>
      <c r="FTW61" s="37"/>
      <c r="FTX61" s="37"/>
      <c r="FTY61" s="37"/>
      <c r="FTZ61" s="37"/>
      <c r="FUA61" s="37"/>
      <c r="FUB61" s="37"/>
      <c r="FUC61" s="37"/>
      <c r="FUD61" s="37"/>
      <c r="FUE61" s="37"/>
      <c r="FUF61" s="37"/>
      <c r="FUG61" s="37"/>
      <c r="FUH61" s="37"/>
      <c r="FUI61" s="37"/>
      <c r="FUJ61" s="37"/>
      <c r="FUK61" s="37"/>
      <c r="FUL61" s="37"/>
      <c r="FUM61" s="37"/>
      <c r="FUN61" s="37"/>
      <c r="FUO61" s="37"/>
      <c r="FUP61" s="37"/>
      <c r="FUQ61" s="37"/>
      <c r="FUR61" s="37"/>
      <c r="FUS61" s="37"/>
      <c r="FUT61" s="37"/>
      <c r="FUU61" s="37"/>
      <c r="FUV61" s="37"/>
      <c r="FUW61" s="37"/>
      <c r="FUX61" s="37"/>
      <c r="FUY61" s="37"/>
      <c r="FUZ61" s="37"/>
      <c r="FVA61" s="37"/>
      <c r="FVB61" s="37"/>
      <c r="FVC61" s="37"/>
      <c r="FVD61" s="37"/>
      <c r="FVE61" s="37"/>
      <c r="FVF61" s="37"/>
      <c r="FVG61" s="37"/>
      <c r="FVH61" s="37"/>
      <c r="FVI61" s="37"/>
      <c r="FVJ61" s="37"/>
      <c r="FVK61" s="37"/>
      <c r="FVL61" s="37"/>
      <c r="FVM61" s="37"/>
      <c r="FVN61" s="37"/>
      <c r="FVO61" s="37"/>
      <c r="FVP61" s="37"/>
      <c r="FVQ61" s="37"/>
      <c r="FVR61" s="37"/>
      <c r="FVS61" s="37"/>
      <c r="FVT61" s="37"/>
      <c r="FVU61" s="37"/>
      <c r="FVV61" s="37"/>
      <c r="FVW61" s="37"/>
      <c r="FVX61" s="37"/>
      <c r="FVY61" s="37"/>
      <c r="FVZ61" s="37"/>
      <c r="FWA61" s="37"/>
      <c r="FWB61" s="37"/>
      <c r="FWC61" s="37"/>
      <c r="FWD61" s="37"/>
      <c r="FWE61" s="37"/>
      <c r="FWF61" s="37"/>
      <c r="FWG61" s="37"/>
      <c r="FWH61" s="37"/>
      <c r="FWI61" s="37"/>
      <c r="FWJ61" s="37"/>
      <c r="FWK61" s="37"/>
      <c r="FWL61" s="37"/>
      <c r="FWM61" s="37"/>
      <c r="FWN61" s="37"/>
      <c r="FWO61" s="37"/>
      <c r="FWP61" s="37"/>
      <c r="FWQ61" s="37"/>
      <c r="FWR61" s="37"/>
      <c r="FWS61" s="37"/>
      <c r="FWT61" s="37"/>
      <c r="FWU61" s="37"/>
      <c r="FWV61" s="37"/>
      <c r="FWW61" s="37"/>
      <c r="FWX61" s="37"/>
      <c r="FWY61" s="37"/>
      <c r="FWZ61" s="37"/>
      <c r="FXA61" s="37"/>
      <c r="FXB61" s="37"/>
      <c r="FXC61" s="37"/>
      <c r="FXD61" s="37"/>
      <c r="FXE61" s="37"/>
      <c r="FXF61" s="37"/>
      <c r="FXG61" s="37"/>
      <c r="FXH61" s="37"/>
      <c r="FXI61" s="37"/>
      <c r="FXJ61" s="37"/>
      <c r="FXK61" s="37"/>
      <c r="FXL61" s="37"/>
      <c r="FXM61" s="37"/>
      <c r="FXN61" s="37"/>
      <c r="FXO61" s="37"/>
      <c r="FXP61" s="37"/>
      <c r="FXQ61" s="37"/>
      <c r="FXR61" s="37"/>
      <c r="FXS61" s="37"/>
      <c r="FXT61" s="37"/>
      <c r="FXU61" s="37"/>
      <c r="FXV61" s="37"/>
      <c r="FXW61" s="37"/>
      <c r="FXX61" s="37"/>
      <c r="FXY61" s="37"/>
      <c r="FXZ61" s="37"/>
      <c r="FYA61" s="37"/>
      <c r="FYB61" s="37"/>
      <c r="FYC61" s="37"/>
      <c r="FYD61" s="37"/>
      <c r="FYE61" s="37"/>
      <c r="FYF61" s="37"/>
      <c r="FYG61" s="37"/>
      <c r="FYH61" s="37"/>
      <c r="FYI61" s="37"/>
      <c r="FYJ61" s="37"/>
      <c r="FYK61" s="37"/>
      <c r="FYL61" s="37"/>
      <c r="FYM61" s="37"/>
      <c r="FYN61" s="37"/>
      <c r="FYO61" s="37"/>
      <c r="FYP61" s="37"/>
      <c r="FYQ61" s="37"/>
      <c r="FYR61" s="37"/>
      <c r="FYS61" s="37"/>
      <c r="FYT61" s="37"/>
      <c r="FYU61" s="37"/>
      <c r="FYV61" s="37"/>
      <c r="FYW61" s="37"/>
      <c r="FYX61" s="37"/>
      <c r="FYY61" s="37"/>
      <c r="FYZ61" s="37"/>
      <c r="FZA61" s="37"/>
      <c r="FZB61" s="37"/>
      <c r="FZC61" s="37"/>
      <c r="FZD61" s="37"/>
      <c r="FZE61" s="37"/>
      <c r="FZF61" s="37"/>
      <c r="FZG61" s="37"/>
      <c r="FZH61" s="37"/>
      <c r="FZI61" s="37"/>
      <c r="FZJ61" s="37"/>
      <c r="FZK61" s="37"/>
      <c r="FZL61" s="37"/>
      <c r="FZM61" s="37"/>
      <c r="FZN61" s="37"/>
      <c r="FZO61" s="37"/>
      <c r="FZP61" s="37"/>
      <c r="FZQ61" s="37"/>
      <c r="FZR61" s="37"/>
      <c r="FZS61" s="37"/>
      <c r="FZT61" s="37"/>
      <c r="FZU61" s="37"/>
      <c r="FZV61" s="37"/>
      <c r="FZW61" s="37"/>
      <c r="FZX61" s="37"/>
      <c r="FZY61" s="37"/>
      <c r="FZZ61" s="37"/>
      <c r="GAA61" s="37"/>
      <c r="GAB61" s="37"/>
      <c r="GAC61" s="37"/>
      <c r="GAD61" s="37"/>
      <c r="GAE61" s="37"/>
      <c r="GAF61" s="37"/>
      <c r="GAG61" s="37"/>
      <c r="GAH61" s="37"/>
      <c r="GAI61" s="37"/>
      <c r="GAJ61" s="37"/>
      <c r="GAK61" s="37"/>
      <c r="GAL61" s="37"/>
      <c r="GAM61" s="37"/>
      <c r="GAN61" s="37"/>
      <c r="GAO61" s="37"/>
      <c r="GAP61" s="37"/>
      <c r="GAQ61" s="37"/>
      <c r="GAR61" s="37"/>
      <c r="GAS61" s="37"/>
      <c r="GAT61" s="37"/>
      <c r="GAU61" s="37"/>
      <c r="GAV61" s="37"/>
      <c r="GAW61" s="37"/>
      <c r="GAX61" s="37"/>
      <c r="GAY61" s="37"/>
      <c r="GAZ61" s="37"/>
      <c r="GBA61" s="37"/>
      <c r="GBB61" s="37"/>
      <c r="GBC61" s="37"/>
      <c r="GBD61" s="37"/>
      <c r="GBE61" s="37"/>
      <c r="GBF61" s="37"/>
      <c r="GBG61" s="37"/>
      <c r="GBH61" s="37"/>
      <c r="GBI61" s="37"/>
      <c r="GBJ61" s="37"/>
      <c r="GBK61" s="37"/>
      <c r="GBL61" s="37"/>
      <c r="GBM61" s="37"/>
      <c r="GBN61" s="37"/>
      <c r="GBO61" s="37"/>
      <c r="GBP61" s="37"/>
      <c r="GBQ61" s="37"/>
      <c r="GBR61" s="37"/>
      <c r="GBS61" s="37"/>
      <c r="GBT61" s="37"/>
      <c r="GBU61" s="37"/>
      <c r="GBV61" s="37"/>
      <c r="GBW61" s="37"/>
      <c r="GBX61" s="37"/>
      <c r="GBY61" s="37"/>
      <c r="GBZ61" s="37"/>
      <c r="GCA61" s="37"/>
      <c r="GCB61" s="37"/>
      <c r="GCC61" s="37"/>
      <c r="GCD61" s="37"/>
      <c r="GCE61" s="37"/>
      <c r="GCF61" s="37"/>
      <c r="GCG61" s="37"/>
      <c r="GCH61" s="37"/>
      <c r="GCI61" s="37"/>
      <c r="GCJ61" s="37"/>
      <c r="GCK61" s="37"/>
      <c r="GCL61" s="37"/>
      <c r="GCM61" s="37"/>
      <c r="GCN61" s="37"/>
      <c r="GCO61" s="37"/>
      <c r="GCP61" s="37"/>
      <c r="GCQ61" s="37"/>
      <c r="GCR61" s="37"/>
      <c r="GCS61" s="37"/>
      <c r="GCT61" s="37"/>
      <c r="GCU61" s="37"/>
      <c r="GCV61" s="37"/>
      <c r="GCW61" s="37"/>
      <c r="GCX61" s="37"/>
      <c r="GCY61" s="37"/>
      <c r="GCZ61" s="37"/>
      <c r="GDA61" s="37"/>
      <c r="GDB61" s="37"/>
      <c r="GDC61" s="37"/>
      <c r="GDD61" s="37"/>
      <c r="GDE61" s="37"/>
      <c r="GDF61" s="37"/>
      <c r="GDG61" s="37"/>
      <c r="GDH61" s="37"/>
      <c r="GDI61" s="37"/>
      <c r="GDJ61" s="37"/>
      <c r="GDK61" s="37"/>
      <c r="GDL61" s="37"/>
      <c r="GDM61" s="37"/>
      <c r="GDN61" s="37"/>
      <c r="GDO61" s="37"/>
      <c r="GDP61" s="37"/>
      <c r="GDQ61" s="37"/>
      <c r="GDR61" s="37"/>
      <c r="GDS61" s="37"/>
      <c r="GDT61" s="37"/>
      <c r="GDU61" s="37"/>
      <c r="GDV61" s="37"/>
      <c r="GDW61" s="37"/>
      <c r="GDX61" s="37"/>
      <c r="GDY61" s="37"/>
      <c r="GDZ61" s="37"/>
      <c r="GEA61" s="37"/>
      <c r="GEB61" s="37"/>
      <c r="GEC61" s="37"/>
      <c r="GED61" s="37"/>
      <c r="GEE61" s="37"/>
      <c r="GEF61" s="37"/>
      <c r="GEG61" s="37"/>
      <c r="GEH61" s="37"/>
      <c r="GEI61" s="37"/>
      <c r="GEJ61" s="37"/>
      <c r="GEK61" s="37"/>
      <c r="GEL61" s="37"/>
      <c r="GEM61" s="37"/>
      <c r="GEN61" s="37"/>
      <c r="GEO61" s="37"/>
      <c r="GEP61" s="37"/>
      <c r="GEQ61" s="37"/>
      <c r="GER61" s="37"/>
      <c r="GES61" s="37"/>
      <c r="GET61" s="37"/>
      <c r="GEU61" s="37"/>
      <c r="GEV61" s="37"/>
      <c r="GEW61" s="37"/>
      <c r="GEX61" s="37"/>
      <c r="GEY61" s="37"/>
      <c r="GEZ61" s="37"/>
      <c r="GFA61" s="37"/>
      <c r="GFB61" s="37"/>
      <c r="GFC61" s="37"/>
      <c r="GFD61" s="37"/>
      <c r="GFE61" s="37"/>
      <c r="GFF61" s="37"/>
      <c r="GFG61" s="37"/>
      <c r="GFH61" s="37"/>
      <c r="GFI61" s="37"/>
      <c r="GFJ61" s="37"/>
      <c r="GFK61" s="37"/>
      <c r="GFL61" s="37"/>
      <c r="GFM61" s="37"/>
      <c r="GFN61" s="37"/>
      <c r="GFO61" s="37"/>
      <c r="GFP61" s="37"/>
      <c r="GFQ61" s="37"/>
      <c r="GFR61" s="37"/>
      <c r="GFS61" s="37"/>
      <c r="GFT61" s="37"/>
      <c r="GFU61" s="37"/>
      <c r="GFV61" s="37"/>
      <c r="GFW61" s="37"/>
      <c r="GFX61" s="37"/>
      <c r="GFY61" s="37"/>
      <c r="GFZ61" s="37"/>
      <c r="GGA61" s="37"/>
      <c r="GGB61" s="37"/>
      <c r="GGC61" s="37"/>
      <c r="GGD61" s="37"/>
      <c r="GGE61" s="37"/>
      <c r="GGF61" s="37"/>
      <c r="GGG61" s="37"/>
      <c r="GGH61" s="37"/>
      <c r="GGI61" s="37"/>
      <c r="GGJ61" s="37"/>
      <c r="GGK61" s="37"/>
      <c r="GGL61" s="37"/>
      <c r="GGM61" s="37"/>
      <c r="GGN61" s="37"/>
      <c r="GGO61" s="37"/>
      <c r="GGP61" s="37"/>
      <c r="GGQ61" s="37"/>
      <c r="GGR61" s="37"/>
      <c r="GGS61" s="37"/>
      <c r="GGT61" s="37"/>
      <c r="GGU61" s="37"/>
      <c r="GGV61" s="37"/>
      <c r="GGW61" s="37"/>
      <c r="GGX61" s="37"/>
      <c r="GGY61" s="37"/>
      <c r="GGZ61" s="37"/>
      <c r="GHA61" s="37"/>
      <c r="GHB61" s="37"/>
      <c r="GHC61" s="37"/>
      <c r="GHD61" s="37"/>
      <c r="GHE61" s="37"/>
      <c r="GHF61" s="37"/>
      <c r="GHG61" s="37"/>
      <c r="GHH61" s="37"/>
      <c r="GHI61" s="37"/>
      <c r="GHJ61" s="37"/>
      <c r="GHK61" s="37"/>
      <c r="GHL61" s="37"/>
      <c r="GHM61" s="37"/>
      <c r="GHN61" s="37"/>
      <c r="GHO61" s="37"/>
      <c r="GHP61" s="37"/>
      <c r="GHQ61" s="37"/>
      <c r="GHR61" s="37"/>
      <c r="GHS61" s="37"/>
      <c r="GHT61" s="37"/>
      <c r="GHU61" s="37"/>
      <c r="GHV61" s="37"/>
      <c r="GHW61" s="37"/>
      <c r="GHX61" s="37"/>
      <c r="GHY61" s="37"/>
      <c r="GHZ61" s="37"/>
      <c r="GIA61" s="37"/>
      <c r="GIB61" s="37"/>
      <c r="GIC61" s="37"/>
      <c r="GID61" s="37"/>
      <c r="GIE61" s="37"/>
      <c r="GIF61" s="37"/>
      <c r="GIG61" s="37"/>
      <c r="GIH61" s="37"/>
      <c r="GII61" s="37"/>
      <c r="GIJ61" s="37"/>
      <c r="GIK61" s="37"/>
      <c r="GIL61" s="37"/>
      <c r="GIM61" s="37"/>
      <c r="GIN61" s="37"/>
      <c r="GIO61" s="37"/>
      <c r="GIP61" s="37"/>
      <c r="GIQ61" s="37"/>
      <c r="GIR61" s="37"/>
      <c r="GIS61" s="37"/>
      <c r="GIT61" s="37"/>
      <c r="GIU61" s="37"/>
      <c r="GIV61" s="37"/>
      <c r="GIW61" s="37"/>
      <c r="GIX61" s="37"/>
      <c r="GIY61" s="37"/>
      <c r="GIZ61" s="37"/>
      <c r="GJA61" s="37"/>
      <c r="GJB61" s="37"/>
      <c r="GJC61" s="37"/>
      <c r="GJD61" s="37"/>
      <c r="GJE61" s="37"/>
      <c r="GJF61" s="37"/>
      <c r="GJG61" s="37"/>
      <c r="GJH61" s="37"/>
      <c r="GJI61" s="37"/>
      <c r="GJJ61" s="37"/>
      <c r="GJK61" s="37"/>
      <c r="GJL61" s="37"/>
      <c r="GJM61" s="37"/>
      <c r="GJN61" s="37"/>
      <c r="GJO61" s="37"/>
      <c r="GJP61" s="37"/>
      <c r="GJQ61" s="37"/>
      <c r="GJR61" s="37"/>
      <c r="GJS61" s="37"/>
      <c r="GJT61" s="37"/>
      <c r="GJU61" s="37"/>
      <c r="GJV61" s="37"/>
      <c r="GJW61" s="37"/>
      <c r="GJX61" s="37"/>
      <c r="GJY61" s="37"/>
      <c r="GJZ61" s="37"/>
      <c r="GKA61" s="37"/>
      <c r="GKB61" s="37"/>
      <c r="GKC61" s="37"/>
      <c r="GKD61" s="37"/>
      <c r="GKE61" s="37"/>
      <c r="GKF61" s="37"/>
      <c r="GKG61" s="37"/>
      <c r="GKH61" s="37"/>
      <c r="GKI61" s="37"/>
      <c r="GKJ61" s="37"/>
      <c r="GKK61" s="37"/>
      <c r="GKL61" s="37"/>
      <c r="GKM61" s="37"/>
      <c r="GKN61" s="37"/>
      <c r="GKO61" s="37"/>
      <c r="GKP61" s="37"/>
      <c r="GKQ61" s="37"/>
      <c r="GKR61" s="37"/>
      <c r="GKS61" s="37"/>
      <c r="GKT61" s="37"/>
      <c r="GKU61" s="37"/>
      <c r="GKV61" s="37"/>
      <c r="GKW61" s="37"/>
      <c r="GKX61" s="37"/>
      <c r="GKY61" s="37"/>
      <c r="GKZ61" s="37"/>
      <c r="GLA61" s="37"/>
      <c r="GLB61" s="37"/>
      <c r="GLC61" s="37"/>
      <c r="GLD61" s="37"/>
      <c r="GLE61" s="37"/>
      <c r="GLF61" s="37"/>
      <c r="GLG61" s="37"/>
      <c r="GLH61" s="37"/>
      <c r="GLI61" s="37"/>
      <c r="GLJ61" s="37"/>
      <c r="GLK61" s="37"/>
      <c r="GLL61" s="37"/>
      <c r="GLM61" s="37"/>
      <c r="GLN61" s="37"/>
      <c r="GLO61" s="37"/>
      <c r="GLP61" s="37"/>
      <c r="GLQ61" s="37"/>
      <c r="GLR61" s="37"/>
      <c r="GLS61" s="37"/>
      <c r="GLT61" s="37"/>
      <c r="GLU61" s="37"/>
      <c r="GLV61" s="37"/>
      <c r="GLW61" s="37"/>
      <c r="GLX61" s="37"/>
      <c r="GLY61" s="37"/>
      <c r="GLZ61" s="37"/>
      <c r="GMA61" s="37"/>
      <c r="GMB61" s="37"/>
      <c r="GMC61" s="37"/>
      <c r="GMD61" s="37"/>
      <c r="GME61" s="37"/>
      <c r="GMF61" s="37"/>
      <c r="GMG61" s="37"/>
      <c r="GMH61" s="37"/>
      <c r="GMI61" s="37"/>
      <c r="GMJ61" s="37"/>
      <c r="GMK61" s="37"/>
      <c r="GML61" s="37"/>
      <c r="GMM61" s="37"/>
      <c r="GMN61" s="37"/>
      <c r="GMO61" s="37"/>
      <c r="GMP61" s="37"/>
      <c r="GMQ61" s="37"/>
      <c r="GMR61" s="37"/>
      <c r="GMS61" s="37"/>
      <c r="GMT61" s="37"/>
      <c r="GMU61" s="37"/>
      <c r="GMV61" s="37"/>
      <c r="GMW61" s="37"/>
      <c r="GMX61" s="37"/>
      <c r="GMY61" s="37"/>
      <c r="GMZ61" s="37"/>
      <c r="GNA61" s="37"/>
      <c r="GNB61" s="37"/>
      <c r="GNC61" s="37"/>
      <c r="GND61" s="37"/>
      <c r="GNE61" s="37"/>
      <c r="GNF61" s="37"/>
      <c r="GNG61" s="37"/>
      <c r="GNH61" s="37"/>
      <c r="GNI61" s="37"/>
      <c r="GNJ61" s="37"/>
      <c r="GNK61" s="37"/>
      <c r="GNL61" s="37"/>
      <c r="GNM61" s="37"/>
      <c r="GNN61" s="37"/>
      <c r="GNO61" s="37"/>
      <c r="GNP61" s="37"/>
      <c r="GNQ61" s="37"/>
      <c r="GNR61" s="37"/>
      <c r="GNS61" s="37"/>
      <c r="GNT61" s="37"/>
      <c r="GNU61" s="37"/>
      <c r="GNV61" s="37"/>
      <c r="GNW61" s="37"/>
      <c r="GNX61" s="37"/>
      <c r="GNY61" s="37"/>
      <c r="GNZ61" s="37"/>
      <c r="GOA61" s="37"/>
      <c r="GOB61" s="37"/>
      <c r="GOC61" s="37"/>
      <c r="GOD61" s="37"/>
      <c r="GOE61" s="37"/>
      <c r="GOF61" s="37"/>
      <c r="GOG61" s="37"/>
      <c r="GOH61" s="37"/>
      <c r="GOI61" s="37"/>
      <c r="GOJ61" s="37"/>
      <c r="GOK61" s="37"/>
      <c r="GOL61" s="37"/>
      <c r="GOM61" s="37"/>
      <c r="GON61" s="37"/>
      <c r="GOO61" s="37"/>
      <c r="GOP61" s="37"/>
      <c r="GOQ61" s="37"/>
      <c r="GOR61" s="37"/>
      <c r="GOS61" s="37"/>
      <c r="GOT61" s="37"/>
      <c r="GOU61" s="37"/>
      <c r="GOV61" s="37"/>
      <c r="GOW61" s="37"/>
      <c r="GOX61" s="37"/>
      <c r="GOY61" s="37"/>
      <c r="GOZ61" s="37"/>
      <c r="GPA61" s="37"/>
      <c r="GPB61" s="37"/>
      <c r="GPC61" s="37"/>
      <c r="GPD61" s="37"/>
      <c r="GPE61" s="37"/>
      <c r="GPF61" s="37"/>
      <c r="GPG61" s="37"/>
      <c r="GPH61" s="37"/>
      <c r="GPI61" s="37"/>
      <c r="GPJ61" s="37"/>
      <c r="GPK61" s="37"/>
      <c r="GPL61" s="37"/>
      <c r="GPM61" s="37"/>
      <c r="GPN61" s="37"/>
      <c r="GPO61" s="37"/>
      <c r="GPP61" s="37"/>
      <c r="GPQ61" s="37"/>
      <c r="GPR61" s="37"/>
      <c r="GPS61" s="37"/>
      <c r="GPT61" s="37"/>
      <c r="GPU61" s="37"/>
      <c r="GPV61" s="37"/>
      <c r="GPW61" s="37"/>
      <c r="GPX61" s="37"/>
      <c r="GPY61" s="37"/>
      <c r="GPZ61" s="37"/>
      <c r="GQA61" s="37"/>
      <c r="GQB61" s="37"/>
      <c r="GQC61" s="37"/>
      <c r="GQD61" s="37"/>
      <c r="GQE61" s="37"/>
      <c r="GQF61" s="37"/>
      <c r="GQG61" s="37"/>
      <c r="GQH61" s="37"/>
      <c r="GQI61" s="37"/>
      <c r="GQJ61" s="37"/>
      <c r="GQK61" s="37"/>
      <c r="GQL61" s="37"/>
      <c r="GQM61" s="37"/>
      <c r="GQN61" s="37"/>
      <c r="GQO61" s="37"/>
      <c r="GQP61" s="37"/>
      <c r="GQQ61" s="37"/>
      <c r="GQR61" s="37"/>
      <c r="GQS61" s="37"/>
      <c r="GQT61" s="37"/>
      <c r="GQU61" s="37"/>
      <c r="GQV61" s="37"/>
      <c r="GQW61" s="37"/>
      <c r="GQX61" s="37"/>
      <c r="GQY61" s="37"/>
      <c r="GQZ61" s="37"/>
      <c r="GRA61" s="37"/>
      <c r="GRB61" s="37"/>
      <c r="GRC61" s="37"/>
      <c r="GRD61" s="37"/>
      <c r="GRE61" s="37"/>
      <c r="GRF61" s="37"/>
      <c r="GRG61" s="37"/>
      <c r="GRH61" s="37"/>
      <c r="GRI61" s="37"/>
      <c r="GRJ61" s="37"/>
      <c r="GRK61" s="37"/>
      <c r="GRL61" s="37"/>
      <c r="GRM61" s="37"/>
      <c r="GRN61" s="37"/>
      <c r="GRO61" s="37"/>
      <c r="GRP61" s="37"/>
      <c r="GRQ61" s="37"/>
      <c r="GRR61" s="37"/>
      <c r="GRS61" s="37"/>
      <c r="GRT61" s="37"/>
      <c r="GRU61" s="37"/>
      <c r="GRV61" s="37"/>
      <c r="GRW61" s="37"/>
      <c r="GRX61" s="37"/>
      <c r="GRY61" s="37"/>
      <c r="GRZ61" s="37"/>
      <c r="GSA61" s="37"/>
      <c r="GSB61" s="37"/>
      <c r="GSC61" s="37"/>
      <c r="GSD61" s="37"/>
      <c r="GSE61" s="37"/>
      <c r="GSF61" s="37"/>
      <c r="GSG61" s="37"/>
      <c r="GSH61" s="37"/>
      <c r="GSI61" s="37"/>
      <c r="GSJ61" s="37"/>
      <c r="GSK61" s="37"/>
      <c r="GSL61" s="37"/>
      <c r="GSM61" s="37"/>
      <c r="GSN61" s="37"/>
      <c r="GSO61" s="37"/>
      <c r="GSP61" s="37"/>
      <c r="GSQ61" s="37"/>
      <c r="GSR61" s="37"/>
      <c r="GSS61" s="37"/>
      <c r="GST61" s="37"/>
      <c r="GSU61" s="37"/>
      <c r="GSV61" s="37"/>
      <c r="GSW61" s="37"/>
      <c r="GSX61" s="37"/>
      <c r="GSY61" s="37"/>
      <c r="GSZ61" s="37"/>
      <c r="GTA61" s="37"/>
      <c r="GTB61" s="37"/>
      <c r="GTC61" s="37"/>
      <c r="GTD61" s="37"/>
      <c r="GTE61" s="37"/>
      <c r="GTF61" s="37"/>
      <c r="GTG61" s="37"/>
      <c r="GTH61" s="37"/>
      <c r="GTI61" s="37"/>
      <c r="GTJ61" s="37"/>
      <c r="GTK61" s="37"/>
      <c r="GTL61" s="37"/>
      <c r="GTM61" s="37"/>
      <c r="GTN61" s="37"/>
      <c r="GTO61" s="37"/>
      <c r="GTP61" s="37"/>
      <c r="GTQ61" s="37"/>
      <c r="GTR61" s="37"/>
      <c r="GTS61" s="37"/>
      <c r="GTT61" s="37"/>
      <c r="GTU61" s="37"/>
      <c r="GTV61" s="37"/>
      <c r="GTW61" s="37"/>
      <c r="GTX61" s="37"/>
      <c r="GTY61" s="37"/>
      <c r="GTZ61" s="37"/>
      <c r="GUA61" s="37"/>
      <c r="GUB61" s="37"/>
      <c r="GUC61" s="37"/>
      <c r="GUD61" s="37"/>
      <c r="GUE61" s="37"/>
      <c r="GUF61" s="37"/>
      <c r="GUG61" s="37"/>
      <c r="GUH61" s="37"/>
      <c r="GUI61" s="37"/>
      <c r="GUJ61" s="37"/>
      <c r="GUK61" s="37"/>
      <c r="GUL61" s="37"/>
      <c r="GUM61" s="37"/>
      <c r="GUN61" s="37"/>
      <c r="GUO61" s="37"/>
      <c r="GUP61" s="37"/>
      <c r="GUQ61" s="37"/>
      <c r="GUR61" s="37"/>
      <c r="GUS61" s="37"/>
      <c r="GUT61" s="37"/>
      <c r="GUU61" s="37"/>
      <c r="GUV61" s="37"/>
      <c r="GUW61" s="37"/>
      <c r="GUX61" s="37"/>
      <c r="GUY61" s="37"/>
      <c r="GUZ61" s="37"/>
      <c r="GVA61" s="37"/>
      <c r="GVB61" s="37"/>
      <c r="GVC61" s="37"/>
      <c r="GVD61" s="37"/>
      <c r="GVE61" s="37"/>
      <c r="GVF61" s="37"/>
      <c r="GVG61" s="37"/>
      <c r="GVH61" s="37"/>
      <c r="GVI61" s="37"/>
      <c r="GVJ61" s="37"/>
      <c r="GVK61" s="37"/>
      <c r="GVL61" s="37"/>
      <c r="GVM61" s="37"/>
      <c r="GVN61" s="37"/>
      <c r="GVO61" s="37"/>
      <c r="GVP61" s="37"/>
      <c r="GVQ61" s="37"/>
      <c r="GVR61" s="37"/>
      <c r="GVS61" s="37"/>
      <c r="GVT61" s="37"/>
      <c r="GVU61" s="37"/>
      <c r="GVV61" s="37"/>
      <c r="GVW61" s="37"/>
      <c r="GVX61" s="37"/>
      <c r="GVY61" s="37"/>
      <c r="GVZ61" s="37"/>
      <c r="GWA61" s="37"/>
      <c r="GWB61" s="37"/>
      <c r="GWC61" s="37"/>
      <c r="GWD61" s="37"/>
      <c r="GWE61" s="37"/>
      <c r="GWF61" s="37"/>
      <c r="GWG61" s="37"/>
      <c r="GWH61" s="37"/>
      <c r="GWI61" s="37"/>
      <c r="GWJ61" s="37"/>
      <c r="GWK61" s="37"/>
      <c r="GWL61" s="37"/>
      <c r="GWM61" s="37"/>
      <c r="GWN61" s="37"/>
      <c r="GWO61" s="37"/>
      <c r="GWP61" s="37"/>
      <c r="GWQ61" s="37"/>
      <c r="GWR61" s="37"/>
      <c r="GWS61" s="37"/>
      <c r="GWT61" s="37"/>
      <c r="GWU61" s="37"/>
      <c r="GWV61" s="37"/>
      <c r="GWW61" s="37"/>
      <c r="GWX61" s="37"/>
      <c r="GWY61" s="37"/>
      <c r="GWZ61" s="37"/>
      <c r="GXA61" s="37"/>
      <c r="GXB61" s="37"/>
      <c r="GXC61" s="37"/>
      <c r="GXD61" s="37"/>
      <c r="GXE61" s="37"/>
      <c r="GXF61" s="37"/>
      <c r="GXG61" s="37"/>
      <c r="GXH61" s="37"/>
      <c r="GXI61" s="37"/>
      <c r="GXJ61" s="37"/>
      <c r="GXK61" s="37"/>
      <c r="GXL61" s="37"/>
      <c r="GXM61" s="37"/>
      <c r="GXN61" s="37"/>
      <c r="GXO61" s="37"/>
      <c r="GXP61" s="37"/>
      <c r="GXQ61" s="37"/>
      <c r="GXR61" s="37"/>
      <c r="GXS61" s="37"/>
      <c r="GXT61" s="37"/>
      <c r="GXU61" s="37"/>
      <c r="GXV61" s="37"/>
      <c r="GXW61" s="37"/>
      <c r="GXX61" s="37"/>
      <c r="GXY61" s="37"/>
      <c r="GXZ61" s="37"/>
      <c r="GYA61" s="37"/>
      <c r="GYB61" s="37"/>
      <c r="GYC61" s="37"/>
      <c r="GYD61" s="37"/>
      <c r="GYE61" s="37"/>
      <c r="GYF61" s="37"/>
      <c r="GYG61" s="37"/>
      <c r="GYH61" s="37"/>
      <c r="GYI61" s="37"/>
      <c r="GYJ61" s="37"/>
      <c r="GYK61" s="37"/>
      <c r="GYL61" s="37"/>
      <c r="GYM61" s="37"/>
      <c r="GYN61" s="37"/>
      <c r="GYO61" s="37"/>
      <c r="GYP61" s="37"/>
      <c r="GYQ61" s="37"/>
      <c r="GYR61" s="37"/>
      <c r="GYS61" s="37"/>
      <c r="GYT61" s="37"/>
      <c r="GYU61" s="37"/>
      <c r="GYV61" s="37"/>
      <c r="GYW61" s="37"/>
      <c r="GYX61" s="37"/>
      <c r="GYY61" s="37"/>
      <c r="GYZ61" s="37"/>
      <c r="GZA61" s="37"/>
      <c r="GZB61" s="37"/>
      <c r="GZC61" s="37"/>
      <c r="GZD61" s="37"/>
      <c r="GZE61" s="37"/>
      <c r="GZF61" s="37"/>
      <c r="GZG61" s="37"/>
      <c r="GZH61" s="37"/>
      <c r="GZI61" s="37"/>
      <c r="GZJ61" s="37"/>
      <c r="GZK61" s="37"/>
      <c r="GZL61" s="37"/>
      <c r="GZM61" s="37"/>
      <c r="GZN61" s="37"/>
      <c r="GZO61" s="37"/>
      <c r="GZP61" s="37"/>
      <c r="GZQ61" s="37"/>
      <c r="GZR61" s="37"/>
      <c r="GZS61" s="37"/>
      <c r="GZT61" s="37"/>
      <c r="GZU61" s="37"/>
      <c r="GZV61" s="37"/>
      <c r="GZW61" s="37"/>
      <c r="GZX61" s="37"/>
      <c r="GZY61" s="37"/>
      <c r="GZZ61" s="37"/>
      <c r="HAA61" s="37"/>
      <c r="HAB61" s="37"/>
      <c r="HAC61" s="37"/>
      <c r="HAD61" s="37"/>
      <c r="HAE61" s="37"/>
      <c r="HAF61" s="37"/>
      <c r="HAG61" s="37"/>
      <c r="HAH61" s="37"/>
      <c r="HAI61" s="37"/>
      <c r="HAJ61" s="37"/>
      <c r="HAK61" s="37"/>
      <c r="HAL61" s="37"/>
      <c r="HAM61" s="37"/>
      <c r="HAN61" s="37"/>
      <c r="HAO61" s="37"/>
      <c r="HAP61" s="37"/>
      <c r="HAQ61" s="37"/>
      <c r="HAR61" s="37"/>
      <c r="HAS61" s="37"/>
      <c r="HAT61" s="37"/>
      <c r="HAU61" s="37"/>
      <c r="HAV61" s="37"/>
      <c r="HAW61" s="37"/>
      <c r="HAX61" s="37"/>
      <c r="HAY61" s="37"/>
      <c r="HAZ61" s="37"/>
      <c r="HBA61" s="37"/>
      <c r="HBB61" s="37"/>
      <c r="HBC61" s="37"/>
      <c r="HBD61" s="37"/>
      <c r="HBE61" s="37"/>
      <c r="HBF61" s="37"/>
      <c r="HBG61" s="37"/>
      <c r="HBH61" s="37"/>
      <c r="HBI61" s="37"/>
      <c r="HBJ61" s="37"/>
      <c r="HBK61" s="37"/>
      <c r="HBL61" s="37"/>
      <c r="HBM61" s="37"/>
      <c r="HBN61" s="37"/>
      <c r="HBO61" s="37"/>
      <c r="HBP61" s="37"/>
      <c r="HBQ61" s="37"/>
      <c r="HBR61" s="37"/>
      <c r="HBS61" s="37"/>
      <c r="HBT61" s="37"/>
      <c r="HBU61" s="37"/>
      <c r="HBV61" s="37"/>
      <c r="HBW61" s="37"/>
      <c r="HBX61" s="37"/>
      <c r="HBY61" s="37"/>
      <c r="HBZ61" s="37"/>
      <c r="HCA61" s="37"/>
      <c r="HCB61" s="37"/>
      <c r="HCC61" s="37"/>
      <c r="HCD61" s="37"/>
      <c r="HCE61" s="37"/>
      <c r="HCF61" s="37"/>
      <c r="HCG61" s="37"/>
      <c r="HCH61" s="37"/>
      <c r="HCI61" s="37"/>
      <c r="HCJ61" s="37"/>
      <c r="HCK61" s="37"/>
      <c r="HCL61" s="37"/>
      <c r="HCM61" s="37"/>
      <c r="HCN61" s="37"/>
      <c r="HCO61" s="37"/>
      <c r="HCP61" s="37"/>
      <c r="HCQ61" s="37"/>
      <c r="HCR61" s="37"/>
      <c r="HCS61" s="37"/>
      <c r="HCT61" s="37"/>
      <c r="HCU61" s="37"/>
      <c r="HCV61" s="37"/>
      <c r="HCW61" s="37"/>
      <c r="HCX61" s="37"/>
      <c r="HCY61" s="37"/>
      <c r="HCZ61" s="37"/>
      <c r="HDA61" s="37"/>
      <c r="HDB61" s="37"/>
      <c r="HDC61" s="37"/>
      <c r="HDD61" s="37"/>
      <c r="HDE61" s="37"/>
      <c r="HDF61" s="37"/>
      <c r="HDG61" s="37"/>
      <c r="HDH61" s="37"/>
      <c r="HDI61" s="37"/>
      <c r="HDJ61" s="37"/>
      <c r="HDK61" s="37"/>
      <c r="HDL61" s="37"/>
      <c r="HDM61" s="37"/>
      <c r="HDN61" s="37"/>
      <c r="HDO61" s="37"/>
      <c r="HDP61" s="37"/>
      <c r="HDQ61" s="37"/>
      <c r="HDR61" s="37"/>
      <c r="HDS61" s="37"/>
      <c r="HDT61" s="37"/>
      <c r="HDU61" s="37"/>
      <c r="HDV61" s="37"/>
      <c r="HDW61" s="37"/>
      <c r="HDX61" s="37"/>
      <c r="HDY61" s="37"/>
      <c r="HDZ61" s="37"/>
      <c r="HEA61" s="37"/>
      <c r="HEB61" s="37"/>
      <c r="HEC61" s="37"/>
      <c r="HED61" s="37"/>
      <c r="HEE61" s="37"/>
      <c r="HEF61" s="37"/>
      <c r="HEG61" s="37"/>
      <c r="HEH61" s="37"/>
      <c r="HEI61" s="37"/>
      <c r="HEJ61" s="37"/>
      <c r="HEK61" s="37"/>
      <c r="HEL61" s="37"/>
      <c r="HEM61" s="37"/>
      <c r="HEN61" s="37"/>
      <c r="HEO61" s="37"/>
      <c r="HEP61" s="37"/>
      <c r="HEQ61" s="37"/>
      <c r="HER61" s="37"/>
      <c r="HES61" s="37"/>
      <c r="HET61" s="37"/>
      <c r="HEU61" s="37"/>
      <c r="HEV61" s="37"/>
      <c r="HEW61" s="37"/>
      <c r="HEX61" s="37"/>
      <c r="HEY61" s="37"/>
      <c r="HEZ61" s="37"/>
      <c r="HFA61" s="37"/>
      <c r="HFB61" s="37"/>
      <c r="HFC61" s="37"/>
      <c r="HFD61" s="37"/>
      <c r="HFE61" s="37"/>
      <c r="HFF61" s="37"/>
      <c r="HFG61" s="37"/>
      <c r="HFH61" s="37"/>
      <c r="HFI61" s="37"/>
      <c r="HFJ61" s="37"/>
      <c r="HFK61" s="37"/>
      <c r="HFL61" s="37"/>
      <c r="HFM61" s="37"/>
      <c r="HFN61" s="37"/>
      <c r="HFO61" s="37"/>
      <c r="HFP61" s="37"/>
      <c r="HFQ61" s="37"/>
      <c r="HFR61" s="37"/>
      <c r="HFS61" s="37"/>
      <c r="HFT61" s="37"/>
      <c r="HFU61" s="37"/>
      <c r="HFV61" s="37"/>
      <c r="HFW61" s="37"/>
      <c r="HFX61" s="37"/>
      <c r="HFY61" s="37"/>
      <c r="HFZ61" s="37"/>
      <c r="HGA61" s="37"/>
      <c r="HGB61" s="37"/>
      <c r="HGC61" s="37"/>
      <c r="HGD61" s="37"/>
      <c r="HGE61" s="37"/>
      <c r="HGF61" s="37"/>
      <c r="HGG61" s="37"/>
      <c r="HGH61" s="37"/>
      <c r="HGI61" s="37"/>
      <c r="HGJ61" s="37"/>
      <c r="HGK61" s="37"/>
      <c r="HGL61" s="37"/>
      <c r="HGM61" s="37"/>
      <c r="HGN61" s="37"/>
      <c r="HGO61" s="37"/>
      <c r="HGP61" s="37"/>
      <c r="HGQ61" s="37"/>
      <c r="HGR61" s="37"/>
      <c r="HGS61" s="37"/>
      <c r="HGT61" s="37"/>
      <c r="HGU61" s="37"/>
      <c r="HGV61" s="37"/>
      <c r="HGW61" s="37"/>
      <c r="HGX61" s="37"/>
      <c r="HGY61" s="37"/>
      <c r="HGZ61" s="37"/>
      <c r="HHA61" s="37"/>
      <c r="HHB61" s="37"/>
      <c r="HHC61" s="37"/>
      <c r="HHD61" s="37"/>
      <c r="HHE61" s="37"/>
      <c r="HHF61" s="37"/>
      <c r="HHG61" s="37"/>
      <c r="HHH61" s="37"/>
      <c r="HHI61" s="37"/>
      <c r="HHJ61" s="37"/>
      <c r="HHK61" s="37"/>
      <c r="HHL61" s="37"/>
      <c r="HHM61" s="37"/>
      <c r="HHN61" s="37"/>
      <c r="HHO61" s="37"/>
      <c r="HHP61" s="37"/>
      <c r="HHQ61" s="37"/>
      <c r="HHR61" s="37"/>
      <c r="HHS61" s="37"/>
      <c r="HHT61" s="37"/>
      <c r="HHU61" s="37"/>
      <c r="HHV61" s="37"/>
      <c r="HHW61" s="37"/>
      <c r="HHX61" s="37"/>
      <c r="HHY61" s="37"/>
      <c r="HHZ61" s="37"/>
      <c r="HIA61" s="37"/>
      <c r="HIB61" s="37"/>
      <c r="HIC61" s="37"/>
      <c r="HID61" s="37"/>
      <c r="HIE61" s="37"/>
      <c r="HIF61" s="37"/>
      <c r="HIG61" s="37"/>
      <c r="HIH61" s="37"/>
      <c r="HII61" s="37"/>
      <c r="HIJ61" s="37"/>
      <c r="HIK61" s="37"/>
      <c r="HIL61" s="37"/>
      <c r="HIM61" s="37"/>
      <c r="HIN61" s="37"/>
      <c r="HIO61" s="37"/>
      <c r="HIP61" s="37"/>
      <c r="HIQ61" s="37"/>
      <c r="HIR61" s="37"/>
      <c r="HIS61" s="37"/>
      <c r="HIT61" s="37"/>
      <c r="HIU61" s="37"/>
      <c r="HIV61" s="37"/>
      <c r="HIW61" s="37"/>
      <c r="HIX61" s="37"/>
      <c r="HIY61" s="37"/>
      <c r="HIZ61" s="37"/>
      <c r="HJA61" s="37"/>
      <c r="HJB61" s="37"/>
      <c r="HJC61" s="37"/>
      <c r="HJD61" s="37"/>
      <c r="HJE61" s="37"/>
      <c r="HJF61" s="37"/>
      <c r="HJG61" s="37"/>
      <c r="HJH61" s="37"/>
      <c r="HJI61" s="37"/>
      <c r="HJJ61" s="37"/>
      <c r="HJK61" s="37"/>
      <c r="HJL61" s="37"/>
      <c r="HJM61" s="37"/>
      <c r="HJN61" s="37"/>
      <c r="HJO61" s="37"/>
      <c r="HJP61" s="37"/>
      <c r="HJQ61" s="37"/>
      <c r="HJR61" s="37"/>
      <c r="HJS61" s="37"/>
      <c r="HJT61" s="37"/>
      <c r="HJU61" s="37"/>
      <c r="HJV61" s="37"/>
      <c r="HJW61" s="37"/>
      <c r="HJX61" s="37"/>
      <c r="HJY61" s="37"/>
      <c r="HJZ61" s="37"/>
      <c r="HKA61" s="37"/>
      <c r="HKB61" s="37"/>
      <c r="HKC61" s="37"/>
      <c r="HKD61" s="37"/>
      <c r="HKE61" s="37"/>
      <c r="HKF61" s="37"/>
      <c r="HKG61" s="37"/>
      <c r="HKH61" s="37"/>
      <c r="HKI61" s="37"/>
      <c r="HKJ61" s="37"/>
      <c r="HKK61" s="37"/>
      <c r="HKL61" s="37"/>
      <c r="HKM61" s="37"/>
      <c r="HKN61" s="37"/>
      <c r="HKO61" s="37"/>
      <c r="HKP61" s="37"/>
      <c r="HKQ61" s="37"/>
      <c r="HKR61" s="37"/>
      <c r="HKS61" s="37"/>
      <c r="HKT61" s="37"/>
      <c r="HKU61" s="37"/>
      <c r="HKV61" s="37"/>
      <c r="HKW61" s="37"/>
      <c r="HKX61" s="37"/>
      <c r="HKY61" s="37"/>
      <c r="HKZ61" s="37"/>
      <c r="HLA61" s="37"/>
      <c r="HLB61" s="37"/>
      <c r="HLC61" s="37"/>
      <c r="HLD61" s="37"/>
      <c r="HLE61" s="37"/>
      <c r="HLF61" s="37"/>
      <c r="HLG61" s="37"/>
      <c r="HLH61" s="37"/>
      <c r="HLI61" s="37"/>
      <c r="HLJ61" s="37"/>
      <c r="HLK61" s="37"/>
      <c r="HLL61" s="37"/>
      <c r="HLM61" s="37"/>
      <c r="HLN61" s="37"/>
      <c r="HLO61" s="37"/>
      <c r="HLP61" s="37"/>
      <c r="HLQ61" s="37"/>
      <c r="HLR61" s="37"/>
      <c r="HLS61" s="37"/>
      <c r="HLT61" s="37"/>
      <c r="HLU61" s="37"/>
      <c r="HLV61" s="37"/>
      <c r="HLW61" s="37"/>
      <c r="HLX61" s="37"/>
      <c r="HLY61" s="37"/>
      <c r="HLZ61" s="37"/>
      <c r="HMA61" s="37"/>
      <c r="HMB61" s="37"/>
      <c r="HMC61" s="37"/>
      <c r="HMD61" s="37"/>
      <c r="HME61" s="37"/>
      <c r="HMF61" s="37"/>
      <c r="HMG61" s="37"/>
      <c r="HMH61" s="37"/>
      <c r="HMI61" s="37"/>
      <c r="HMJ61" s="37"/>
      <c r="HMK61" s="37"/>
      <c r="HML61" s="37"/>
      <c r="HMM61" s="37"/>
      <c r="HMN61" s="37"/>
      <c r="HMO61" s="37"/>
      <c r="HMP61" s="37"/>
      <c r="HMQ61" s="37"/>
      <c r="HMR61" s="37"/>
      <c r="HMS61" s="37"/>
      <c r="HMT61" s="37"/>
      <c r="HMU61" s="37"/>
      <c r="HMV61" s="37"/>
      <c r="HMW61" s="37"/>
      <c r="HMX61" s="37"/>
      <c r="HMY61" s="37"/>
      <c r="HMZ61" s="37"/>
      <c r="HNA61" s="37"/>
      <c r="HNB61" s="37"/>
      <c r="HNC61" s="37"/>
      <c r="HND61" s="37"/>
      <c r="HNE61" s="37"/>
      <c r="HNF61" s="37"/>
      <c r="HNG61" s="37"/>
      <c r="HNH61" s="37"/>
      <c r="HNI61" s="37"/>
      <c r="HNJ61" s="37"/>
      <c r="HNK61" s="37"/>
      <c r="HNL61" s="37"/>
      <c r="HNM61" s="37"/>
      <c r="HNN61" s="37"/>
      <c r="HNO61" s="37"/>
      <c r="HNP61" s="37"/>
      <c r="HNQ61" s="37"/>
      <c r="HNR61" s="37"/>
      <c r="HNS61" s="37"/>
      <c r="HNT61" s="37"/>
      <c r="HNU61" s="37"/>
      <c r="HNV61" s="37"/>
      <c r="HNW61" s="37"/>
      <c r="HNX61" s="37"/>
      <c r="HNY61" s="37"/>
      <c r="HNZ61" s="37"/>
      <c r="HOA61" s="37"/>
      <c r="HOB61" s="37"/>
      <c r="HOC61" s="37"/>
      <c r="HOD61" s="37"/>
      <c r="HOE61" s="37"/>
      <c r="HOF61" s="37"/>
      <c r="HOG61" s="37"/>
      <c r="HOH61" s="37"/>
      <c r="HOI61" s="37"/>
      <c r="HOJ61" s="37"/>
      <c r="HOK61" s="37"/>
      <c r="HOL61" s="37"/>
      <c r="HOM61" s="37"/>
      <c r="HON61" s="37"/>
      <c r="HOO61" s="37"/>
      <c r="HOP61" s="37"/>
      <c r="HOQ61" s="37"/>
      <c r="HOR61" s="37"/>
      <c r="HOS61" s="37"/>
      <c r="HOT61" s="37"/>
      <c r="HOU61" s="37"/>
      <c r="HOV61" s="37"/>
      <c r="HOW61" s="37"/>
      <c r="HOX61" s="37"/>
      <c r="HOY61" s="37"/>
      <c r="HOZ61" s="37"/>
      <c r="HPA61" s="37"/>
      <c r="HPB61" s="37"/>
      <c r="HPC61" s="37"/>
      <c r="HPD61" s="37"/>
      <c r="HPE61" s="37"/>
      <c r="HPF61" s="37"/>
      <c r="HPG61" s="37"/>
      <c r="HPH61" s="37"/>
      <c r="HPI61" s="37"/>
      <c r="HPJ61" s="37"/>
      <c r="HPK61" s="37"/>
      <c r="HPL61" s="37"/>
      <c r="HPM61" s="37"/>
      <c r="HPN61" s="37"/>
      <c r="HPO61" s="37"/>
      <c r="HPP61" s="37"/>
      <c r="HPQ61" s="37"/>
      <c r="HPR61" s="37"/>
      <c r="HPS61" s="37"/>
      <c r="HPT61" s="37"/>
      <c r="HPU61" s="37"/>
      <c r="HPV61" s="37"/>
      <c r="HPW61" s="37"/>
      <c r="HPX61" s="37"/>
      <c r="HPY61" s="37"/>
      <c r="HPZ61" s="37"/>
      <c r="HQA61" s="37"/>
      <c r="HQB61" s="37"/>
      <c r="HQC61" s="37"/>
      <c r="HQD61" s="37"/>
      <c r="HQE61" s="37"/>
      <c r="HQF61" s="37"/>
      <c r="HQG61" s="37"/>
      <c r="HQH61" s="37"/>
      <c r="HQI61" s="37"/>
      <c r="HQJ61" s="37"/>
      <c r="HQK61" s="37"/>
      <c r="HQL61" s="37"/>
      <c r="HQM61" s="37"/>
      <c r="HQN61" s="37"/>
      <c r="HQO61" s="37"/>
      <c r="HQP61" s="37"/>
      <c r="HQQ61" s="37"/>
      <c r="HQR61" s="37"/>
      <c r="HQS61" s="37"/>
      <c r="HQT61" s="37"/>
      <c r="HQU61" s="37"/>
      <c r="HQV61" s="37"/>
      <c r="HQW61" s="37"/>
      <c r="HQX61" s="37"/>
      <c r="HQY61" s="37"/>
      <c r="HQZ61" s="37"/>
      <c r="HRA61" s="37"/>
      <c r="HRB61" s="37"/>
      <c r="HRC61" s="37"/>
      <c r="HRD61" s="37"/>
      <c r="HRE61" s="37"/>
      <c r="HRF61" s="37"/>
      <c r="HRG61" s="37"/>
      <c r="HRH61" s="37"/>
      <c r="HRI61" s="37"/>
      <c r="HRJ61" s="37"/>
      <c r="HRK61" s="37"/>
      <c r="HRL61" s="37"/>
      <c r="HRM61" s="37"/>
      <c r="HRN61" s="37"/>
      <c r="HRO61" s="37"/>
      <c r="HRP61" s="37"/>
      <c r="HRQ61" s="37"/>
      <c r="HRR61" s="37"/>
      <c r="HRS61" s="37"/>
      <c r="HRT61" s="37"/>
      <c r="HRU61" s="37"/>
      <c r="HRV61" s="37"/>
      <c r="HRW61" s="37"/>
      <c r="HRX61" s="37"/>
      <c r="HRY61" s="37"/>
      <c r="HRZ61" s="37"/>
      <c r="HSA61" s="37"/>
      <c r="HSB61" s="37"/>
      <c r="HSC61" s="37"/>
      <c r="HSD61" s="37"/>
      <c r="HSE61" s="37"/>
      <c r="HSF61" s="37"/>
      <c r="HSG61" s="37"/>
      <c r="HSH61" s="37"/>
      <c r="HSI61" s="37"/>
      <c r="HSJ61" s="37"/>
      <c r="HSK61" s="37"/>
      <c r="HSL61" s="37"/>
      <c r="HSM61" s="37"/>
      <c r="HSN61" s="37"/>
      <c r="HSO61" s="37"/>
      <c r="HSP61" s="37"/>
      <c r="HSQ61" s="37"/>
      <c r="HSR61" s="37"/>
      <c r="HSS61" s="37"/>
      <c r="HST61" s="37"/>
      <c r="HSU61" s="37"/>
      <c r="HSV61" s="37"/>
      <c r="HSW61" s="37"/>
      <c r="HSX61" s="37"/>
      <c r="HSY61" s="37"/>
      <c r="HSZ61" s="37"/>
      <c r="HTA61" s="37"/>
      <c r="HTB61" s="37"/>
      <c r="HTC61" s="37"/>
      <c r="HTD61" s="37"/>
      <c r="HTE61" s="37"/>
      <c r="HTF61" s="37"/>
      <c r="HTG61" s="37"/>
      <c r="HTH61" s="37"/>
      <c r="HTI61" s="37"/>
      <c r="HTJ61" s="37"/>
      <c r="HTK61" s="37"/>
      <c r="HTL61" s="37"/>
      <c r="HTM61" s="37"/>
      <c r="HTN61" s="37"/>
      <c r="HTO61" s="37"/>
      <c r="HTP61" s="37"/>
      <c r="HTQ61" s="37"/>
      <c r="HTR61" s="37"/>
      <c r="HTS61" s="37"/>
      <c r="HTT61" s="37"/>
      <c r="HTU61" s="37"/>
      <c r="HTV61" s="37"/>
      <c r="HTW61" s="37"/>
      <c r="HTX61" s="37"/>
      <c r="HTY61" s="37"/>
      <c r="HTZ61" s="37"/>
      <c r="HUA61" s="37"/>
      <c r="HUB61" s="37"/>
      <c r="HUC61" s="37"/>
      <c r="HUD61" s="37"/>
      <c r="HUE61" s="37"/>
      <c r="HUF61" s="37"/>
      <c r="HUG61" s="37"/>
      <c r="HUH61" s="37"/>
      <c r="HUI61" s="37"/>
      <c r="HUJ61" s="37"/>
      <c r="HUK61" s="37"/>
      <c r="HUL61" s="37"/>
      <c r="HUM61" s="37"/>
      <c r="HUN61" s="37"/>
      <c r="HUO61" s="37"/>
      <c r="HUP61" s="37"/>
      <c r="HUQ61" s="37"/>
      <c r="HUR61" s="37"/>
      <c r="HUS61" s="37"/>
      <c r="HUT61" s="37"/>
      <c r="HUU61" s="37"/>
      <c r="HUV61" s="37"/>
      <c r="HUW61" s="37"/>
      <c r="HUX61" s="37"/>
      <c r="HUY61" s="37"/>
      <c r="HUZ61" s="37"/>
      <c r="HVA61" s="37"/>
      <c r="HVB61" s="37"/>
      <c r="HVC61" s="37"/>
      <c r="HVD61" s="37"/>
      <c r="HVE61" s="37"/>
      <c r="HVF61" s="37"/>
      <c r="HVG61" s="37"/>
      <c r="HVH61" s="37"/>
      <c r="HVI61" s="37"/>
      <c r="HVJ61" s="37"/>
      <c r="HVK61" s="37"/>
      <c r="HVL61" s="37"/>
      <c r="HVM61" s="37"/>
      <c r="HVN61" s="37"/>
      <c r="HVO61" s="37"/>
      <c r="HVP61" s="37"/>
      <c r="HVQ61" s="37"/>
      <c r="HVR61" s="37"/>
      <c r="HVS61" s="37"/>
      <c r="HVT61" s="37"/>
      <c r="HVU61" s="37"/>
      <c r="HVV61" s="37"/>
      <c r="HVW61" s="37"/>
      <c r="HVX61" s="37"/>
      <c r="HVY61" s="37"/>
      <c r="HVZ61" s="37"/>
      <c r="HWA61" s="37"/>
      <c r="HWB61" s="37"/>
      <c r="HWC61" s="37"/>
      <c r="HWD61" s="37"/>
      <c r="HWE61" s="37"/>
      <c r="HWF61" s="37"/>
      <c r="HWG61" s="37"/>
      <c r="HWH61" s="37"/>
      <c r="HWI61" s="37"/>
      <c r="HWJ61" s="37"/>
      <c r="HWK61" s="37"/>
      <c r="HWL61" s="37"/>
      <c r="HWM61" s="37"/>
      <c r="HWN61" s="37"/>
      <c r="HWO61" s="37"/>
      <c r="HWP61" s="37"/>
      <c r="HWQ61" s="37"/>
      <c r="HWR61" s="37"/>
      <c r="HWS61" s="37"/>
      <c r="HWT61" s="37"/>
      <c r="HWU61" s="37"/>
      <c r="HWV61" s="37"/>
      <c r="HWW61" s="37"/>
      <c r="HWX61" s="37"/>
      <c r="HWY61" s="37"/>
      <c r="HWZ61" s="37"/>
      <c r="HXA61" s="37"/>
      <c r="HXB61" s="37"/>
      <c r="HXC61" s="37"/>
      <c r="HXD61" s="37"/>
      <c r="HXE61" s="37"/>
      <c r="HXF61" s="37"/>
      <c r="HXG61" s="37"/>
      <c r="HXH61" s="37"/>
      <c r="HXI61" s="37"/>
      <c r="HXJ61" s="37"/>
      <c r="HXK61" s="37"/>
      <c r="HXL61" s="37"/>
      <c r="HXM61" s="37"/>
      <c r="HXN61" s="37"/>
      <c r="HXO61" s="37"/>
      <c r="HXP61" s="37"/>
      <c r="HXQ61" s="37"/>
      <c r="HXR61" s="37"/>
      <c r="HXS61" s="37"/>
      <c r="HXT61" s="37"/>
      <c r="HXU61" s="37"/>
      <c r="HXV61" s="37"/>
      <c r="HXW61" s="37"/>
      <c r="HXX61" s="37"/>
      <c r="HXY61" s="37"/>
      <c r="HXZ61" s="37"/>
      <c r="HYA61" s="37"/>
      <c r="HYB61" s="37"/>
      <c r="HYC61" s="37"/>
      <c r="HYD61" s="37"/>
      <c r="HYE61" s="37"/>
      <c r="HYF61" s="37"/>
      <c r="HYG61" s="37"/>
      <c r="HYH61" s="37"/>
      <c r="HYI61" s="37"/>
      <c r="HYJ61" s="37"/>
      <c r="HYK61" s="37"/>
      <c r="HYL61" s="37"/>
      <c r="HYM61" s="37"/>
      <c r="HYN61" s="37"/>
      <c r="HYO61" s="37"/>
      <c r="HYP61" s="37"/>
      <c r="HYQ61" s="37"/>
      <c r="HYR61" s="37"/>
      <c r="HYS61" s="37"/>
      <c r="HYT61" s="37"/>
      <c r="HYU61" s="37"/>
      <c r="HYV61" s="37"/>
      <c r="HYW61" s="37"/>
      <c r="HYX61" s="37"/>
      <c r="HYY61" s="37"/>
      <c r="HYZ61" s="37"/>
      <c r="HZA61" s="37"/>
      <c r="HZB61" s="37"/>
      <c r="HZC61" s="37"/>
      <c r="HZD61" s="37"/>
      <c r="HZE61" s="37"/>
      <c r="HZF61" s="37"/>
      <c r="HZG61" s="37"/>
      <c r="HZH61" s="37"/>
      <c r="HZI61" s="37"/>
      <c r="HZJ61" s="37"/>
      <c r="HZK61" s="37"/>
      <c r="HZL61" s="37"/>
      <c r="HZM61" s="37"/>
      <c r="HZN61" s="37"/>
      <c r="HZO61" s="37"/>
      <c r="HZP61" s="37"/>
      <c r="HZQ61" s="37"/>
      <c r="HZR61" s="37"/>
      <c r="HZS61" s="37"/>
      <c r="HZT61" s="37"/>
      <c r="HZU61" s="37"/>
      <c r="HZV61" s="37"/>
      <c r="HZW61" s="37"/>
      <c r="HZX61" s="37"/>
      <c r="HZY61" s="37"/>
      <c r="HZZ61" s="37"/>
      <c r="IAA61" s="37"/>
      <c r="IAB61" s="37"/>
      <c r="IAC61" s="37"/>
      <c r="IAD61" s="37"/>
      <c r="IAE61" s="37"/>
      <c r="IAF61" s="37"/>
      <c r="IAG61" s="37"/>
      <c r="IAH61" s="37"/>
      <c r="IAI61" s="37"/>
      <c r="IAJ61" s="37"/>
      <c r="IAK61" s="37"/>
      <c r="IAL61" s="37"/>
      <c r="IAM61" s="37"/>
      <c r="IAN61" s="37"/>
      <c r="IAO61" s="37"/>
      <c r="IAP61" s="37"/>
      <c r="IAQ61" s="37"/>
      <c r="IAR61" s="37"/>
      <c r="IAS61" s="37"/>
      <c r="IAT61" s="37"/>
      <c r="IAU61" s="37"/>
      <c r="IAV61" s="37"/>
      <c r="IAW61" s="37"/>
      <c r="IAX61" s="37"/>
      <c r="IAY61" s="37"/>
      <c r="IAZ61" s="37"/>
      <c r="IBA61" s="37"/>
      <c r="IBB61" s="37"/>
      <c r="IBC61" s="37"/>
      <c r="IBD61" s="37"/>
      <c r="IBE61" s="37"/>
      <c r="IBF61" s="37"/>
      <c r="IBG61" s="37"/>
      <c r="IBH61" s="37"/>
      <c r="IBI61" s="37"/>
      <c r="IBJ61" s="37"/>
      <c r="IBK61" s="37"/>
      <c r="IBL61" s="37"/>
      <c r="IBM61" s="37"/>
      <c r="IBN61" s="37"/>
      <c r="IBO61" s="37"/>
      <c r="IBP61" s="37"/>
      <c r="IBQ61" s="37"/>
      <c r="IBR61" s="37"/>
      <c r="IBS61" s="37"/>
      <c r="IBT61" s="37"/>
      <c r="IBU61" s="37"/>
      <c r="IBV61" s="37"/>
      <c r="IBW61" s="37"/>
      <c r="IBX61" s="37"/>
      <c r="IBY61" s="37"/>
      <c r="IBZ61" s="37"/>
      <c r="ICA61" s="37"/>
      <c r="ICB61" s="37"/>
      <c r="ICC61" s="37"/>
      <c r="ICD61" s="37"/>
      <c r="ICE61" s="37"/>
      <c r="ICF61" s="37"/>
      <c r="ICG61" s="37"/>
      <c r="ICH61" s="37"/>
      <c r="ICI61" s="37"/>
      <c r="ICJ61" s="37"/>
      <c r="ICK61" s="37"/>
      <c r="ICL61" s="37"/>
      <c r="ICM61" s="37"/>
      <c r="ICN61" s="37"/>
      <c r="ICO61" s="37"/>
      <c r="ICP61" s="37"/>
      <c r="ICQ61" s="37"/>
      <c r="ICR61" s="37"/>
      <c r="ICS61" s="37"/>
      <c r="ICT61" s="37"/>
      <c r="ICU61" s="37"/>
      <c r="ICV61" s="37"/>
      <c r="ICW61" s="37"/>
      <c r="ICX61" s="37"/>
      <c r="ICY61" s="37"/>
      <c r="ICZ61" s="37"/>
      <c r="IDA61" s="37"/>
      <c r="IDB61" s="37"/>
      <c r="IDC61" s="37"/>
      <c r="IDD61" s="37"/>
      <c r="IDE61" s="37"/>
      <c r="IDF61" s="37"/>
      <c r="IDG61" s="37"/>
      <c r="IDH61" s="37"/>
      <c r="IDI61" s="37"/>
      <c r="IDJ61" s="37"/>
      <c r="IDK61" s="37"/>
      <c r="IDL61" s="37"/>
      <c r="IDM61" s="37"/>
      <c r="IDN61" s="37"/>
      <c r="IDO61" s="37"/>
      <c r="IDP61" s="37"/>
      <c r="IDQ61" s="37"/>
      <c r="IDR61" s="37"/>
      <c r="IDS61" s="37"/>
      <c r="IDT61" s="37"/>
      <c r="IDU61" s="37"/>
      <c r="IDV61" s="37"/>
      <c r="IDW61" s="37"/>
      <c r="IDX61" s="37"/>
      <c r="IDY61" s="37"/>
      <c r="IDZ61" s="37"/>
      <c r="IEA61" s="37"/>
      <c r="IEB61" s="37"/>
      <c r="IEC61" s="37"/>
      <c r="IED61" s="37"/>
      <c r="IEE61" s="37"/>
      <c r="IEF61" s="37"/>
      <c r="IEG61" s="37"/>
      <c r="IEH61" s="37"/>
      <c r="IEI61" s="37"/>
      <c r="IEJ61" s="37"/>
      <c r="IEK61" s="37"/>
      <c r="IEL61" s="37"/>
      <c r="IEM61" s="37"/>
      <c r="IEN61" s="37"/>
      <c r="IEO61" s="37"/>
      <c r="IEP61" s="37"/>
      <c r="IEQ61" s="37"/>
      <c r="IER61" s="37"/>
      <c r="IES61" s="37"/>
      <c r="IET61" s="37"/>
      <c r="IEU61" s="37"/>
      <c r="IEV61" s="37"/>
      <c r="IEW61" s="37"/>
      <c r="IEX61" s="37"/>
      <c r="IEY61" s="37"/>
      <c r="IEZ61" s="37"/>
      <c r="IFA61" s="37"/>
      <c r="IFB61" s="37"/>
      <c r="IFC61" s="37"/>
      <c r="IFD61" s="37"/>
      <c r="IFE61" s="37"/>
      <c r="IFF61" s="37"/>
      <c r="IFG61" s="37"/>
      <c r="IFH61" s="37"/>
      <c r="IFI61" s="37"/>
      <c r="IFJ61" s="37"/>
      <c r="IFK61" s="37"/>
      <c r="IFL61" s="37"/>
      <c r="IFM61" s="37"/>
      <c r="IFN61" s="37"/>
      <c r="IFO61" s="37"/>
      <c r="IFP61" s="37"/>
      <c r="IFQ61" s="37"/>
      <c r="IFR61" s="37"/>
      <c r="IFS61" s="37"/>
      <c r="IFT61" s="37"/>
      <c r="IFU61" s="37"/>
      <c r="IFV61" s="37"/>
      <c r="IFW61" s="37"/>
      <c r="IFX61" s="37"/>
      <c r="IFY61" s="37"/>
      <c r="IFZ61" s="37"/>
      <c r="IGA61" s="37"/>
      <c r="IGB61" s="37"/>
      <c r="IGC61" s="37"/>
      <c r="IGD61" s="37"/>
      <c r="IGE61" s="37"/>
      <c r="IGF61" s="37"/>
      <c r="IGG61" s="37"/>
      <c r="IGH61" s="37"/>
      <c r="IGI61" s="37"/>
      <c r="IGJ61" s="37"/>
      <c r="IGK61" s="37"/>
      <c r="IGL61" s="37"/>
      <c r="IGM61" s="37"/>
      <c r="IGN61" s="37"/>
      <c r="IGO61" s="37"/>
      <c r="IGP61" s="37"/>
      <c r="IGQ61" s="37"/>
      <c r="IGR61" s="37"/>
      <c r="IGS61" s="37"/>
      <c r="IGT61" s="37"/>
      <c r="IGU61" s="37"/>
      <c r="IGV61" s="37"/>
      <c r="IGW61" s="37"/>
      <c r="IGX61" s="37"/>
      <c r="IGY61" s="37"/>
      <c r="IGZ61" s="37"/>
      <c r="IHA61" s="37"/>
      <c r="IHB61" s="37"/>
      <c r="IHC61" s="37"/>
      <c r="IHD61" s="37"/>
      <c r="IHE61" s="37"/>
      <c r="IHF61" s="37"/>
      <c r="IHG61" s="37"/>
      <c r="IHH61" s="37"/>
      <c r="IHI61" s="37"/>
      <c r="IHJ61" s="37"/>
      <c r="IHK61" s="37"/>
      <c r="IHL61" s="37"/>
      <c r="IHM61" s="37"/>
      <c r="IHN61" s="37"/>
      <c r="IHO61" s="37"/>
      <c r="IHP61" s="37"/>
      <c r="IHQ61" s="37"/>
      <c r="IHR61" s="37"/>
      <c r="IHS61" s="37"/>
      <c r="IHT61" s="37"/>
      <c r="IHU61" s="37"/>
      <c r="IHV61" s="37"/>
      <c r="IHW61" s="37"/>
      <c r="IHX61" s="37"/>
      <c r="IHY61" s="37"/>
      <c r="IHZ61" s="37"/>
      <c r="IIA61" s="37"/>
      <c r="IIB61" s="37"/>
      <c r="IIC61" s="37"/>
      <c r="IID61" s="37"/>
      <c r="IIE61" s="37"/>
      <c r="IIF61" s="37"/>
      <c r="IIG61" s="37"/>
      <c r="IIH61" s="37"/>
      <c r="III61" s="37"/>
      <c r="IIJ61" s="37"/>
      <c r="IIK61" s="37"/>
      <c r="IIL61" s="37"/>
      <c r="IIM61" s="37"/>
      <c r="IIN61" s="37"/>
      <c r="IIO61" s="37"/>
      <c r="IIP61" s="37"/>
      <c r="IIQ61" s="37"/>
      <c r="IIR61" s="37"/>
      <c r="IIS61" s="37"/>
      <c r="IIT61" s="37"/>
      <c r="IIU61" s="37"/>
      <c r="IIV61" s="37"/>
      <c r="IIW61" s="37"/>
      <c r="IIX61" s="37"/>
      <c r="IIY61" s="37"/>
      <c r="IIZ61" s="37"/>
      <c r="IJA61" s="37"/>
      <c r="IJB61" s="37"/>
      <c r="IJC61" s="37"/>
      <c r="IJD61" s="37"/>
      <c r="IJE61" s="37"/>
      <c r="IJF61" s="37"/>
      <c r="IJG61" s="37"/>
      <c r="IJH61" s="37"/>
      <c r="IJI61" s="37"/>
      <c r="IJJ61" s="37"/>
      <c r="IJK61" s="37"/>
      <c r="IJL61" s="37"/>
      <c r="IJM61" s="37"/>
      <c r="IJN61" s="37"/>
      <c r="IJO61" s="37"/>
      <c r="IJP61" s="37"/>
      <c r="IJQ61" s="37"/>
      <c r="IJR61" s="37"/>
      <c r="IJS61" s="37"/>
      <c r="IJT61" s="37"/>
      <c r="IJU61" s="37"/>
      <c r="IJV61" s="37"/>
      <c r="IJW61" s="37"/>
      <c r="IJX61" s="37"/>
      <c r="IJY61" s="37"/>
      <c r="IJZ61" s="37"/>
      <c r="IKA61" s="37"/>
      <c r="IKB61" s="37"/>
      <c r="IKC61" s="37"/>
      <c r="IKD61" s="37"/>
      <c r="IKE61" s="37"/>
      <c r="IKF61" s="37"/>
      <c r="IKG61" s="37"/>
      <c r="IKH61" s="37"/>
      <c r="IKI61" s="37"/>
      <c r="IKJ61" s="37"/>
      <c r="IKK61" s="37"/>
      <c r="IKL61" s="37"/>
      <c r="IKM61" s="37"/>
      <c r="IKN61" s="37"/>
      <c r="IKO61" s="37"/>
      <c r="IKP61" s="37"/>
      <c r="IKQ61" s="37"/>
      <c r="IKR61" s="37"/>
      <c r="IKS61" s="37"/>
      <c r="IKT61" s="37"/>
      <c r="IKU61" s="37"/>
      <c r="IKV61" s="37"/>
      <c r="IKW61" s="37"/>
      <c r="IKX61" s="37"/>
      <c r="IKY61" s="37"/>
      <c r="IKZ61" s="37"/>
      <c r="ILA61" s="37"/>
      <c r="ILB61" s="37"/>
      <c r="ILC61" s="37"/>
      <c r="ILD61" s="37"/>
      <c r="ILE61" s="37"/>
      <c r="ILF61" s="37"/>
      <c r="ILG61" s="37"/>
      <c r="ILH61" s="37"/>
      <c r="ILI61" s="37"/>
      <c r="ILJ61" s="37"/>
      <c r="ILK61" s="37"/>
      <c r="ILL61" s="37"/>
      <c r="ILM61" s="37"/>
      <c r="ILN61" s="37"/>
      <c r="ILO61" s="37"/>
      <c r="ILP61" s="37"/>
      <c r="ILQ61" s="37"/>
      <c r="ILR61" s="37"/>
      <c r="ILS61" s="37"/>
      <c r="ILT61" s="37"/>
      <c r="ILU61" s="37"/>
      <c r="ILV61" s="37"/>
      <c r="ILW61" s="37"/>
      <c r="ILX61" s="37"/>
      <c r="ILY61" s="37"/>
      <c r="ILZ61" s="37"/>
      <c r="IMA61" s="37"/>
      <c r="IMB61" s="37"/>
      <c r="IMC61" s="37"/>
      <c r="IMD61" s="37"/>
      <c r="IME61" s="37"/>
      <c r="IMF61" s="37"/>
      <c r="IMG61" s="37"/>
      <c r="IMH61" s="37"/>
      <c r="IMI61" s="37"/>
      <c r="IMJ61" s="37"/>
      <c r="IMK61" s="37"/>
      <c r="IML61" s="37"/>
      <c r="IMM61" s="37"/>
      <c r="IMN61" s="37"/>
      <c r="IMO61" s="37"/>
      <c r="IMP61" s="37"/>
      <c r="IMQ61" s="37"/>
      <c r="IMR61" s="37"/>
      <c r="IMS61" s="37"/>
      <c r="IMT61" s="37"/>
      <c r="IMU61" s="37"/>
      <c r="IMV61" s="37"/>
      <c r="IMW61" s="37"/>
      <c r="IMX61" s="37"/>
      <c r="IMY61" s="37"/>
      <c r="IMZ61" s="37"/>
      <c r="INA61" s="37"/>
      <c r="INB61" s="37"/>
      <c r="INC61" s="37"/>
      <c r="IND61" s="37"/>
      <c r="INE61" s="37"/>
      <c r="INF61" s="37"/>
      <c r="ING61" s="37"/>
      <c r="INH61" s="37"/>
      <c r="INI61" s="37"/>
      <c r="INJ61" s="37"/>
      <c r="INK61" s="37"/>
      <c r="INL61" s="37"/>
      <c r="INM61" s="37"/>
      <c r="INN61" s="37"/>
      <c r="INO61" s="37"/>
      <c r="INP61" s="37"/>
      <c r="INQ61" s="37"/>
      <c r="INR61" s="37"/>
      <c r="INS61" s="37"/>
      <c r="INT61" s="37"/>
      <c r="INU61" s="37"/>
      <c r="INV61" s="37"/>
      <c r="INW61" s="37"/>
      <c r="INX61" s="37"/>
      <c r="INY61" s="37"/>
      <c r="INZ61" s="37"/>
      <c r="IOA61" s="37"/>
      <c r="IOB61" s="37"/>
      <c r="IOC61" s="37"/>
      <c r="IOD61" s="37"/>
      <c r="IOE61" s="37"/>
      <c r="IOF61" s="37"/>
      <c r="IOG61" s="37"/>
      <c r="IOH61" s="37"/>
      <c r="IOI61" s="37"/>
      <c r="IOJ61" s="37"/>
      <c r="IOK61" s="37"/>
      <c r="IOL61" s="37"/>
      <c r="IOM61" s="37"/>
      <c r="ION61" s="37"/>
      <c r="IOO61" s="37"/>
      <c r="IOP61" s="37"/>
      <c r="IOQ61" s="37"/>
      <c r="IOR61" s="37"/>
      <c r="IOS61" s="37"/>
      <c r="IOT61" s="37"/>
      <c r="IOU61" s="37"/>
      <c r="IOV61" s="37"/>
      <c r="IOW61" s="37"/>
      <c r="IOX61" s="37"/>
      <c r="IOY61" s="37"/>
      <c r="IOZ61" s="37"/>
      <c r="IPA61" s="37"/>
      <c r="IPB61" s="37"/>
      <c r="IPC61" s="37"/>
      <c r="IPD61" s="37"/>
      <c r="IPE61" s="37"/>
      <c r="IPF61" s="37"/>
      <c r="IPG61" s="37"/>
      <c r="IPH61" s="37"/>
      <c r="IPI61" s="37"/>
      <c r="IPJ61" s="37"/>
      <c r="IPK61" s="37"/>
      <c r="IPL61" s="37"/>
      <c r="IPM61" s="37"/>
      <c r="IPN61" s="37"/>
      <c r="IPO61" s="37"/>
      <c r="IPP61" s="37"/>
      <c r="IPQ61" s="37"/>
      <c r="IPR61" s="37"/>
      <c r="IPS61" s="37"/>
      <c r="IPT61" s="37"/>
      <c r="IPU61" s="37"/>
      <c r="IPV61" s="37"/>
      <c r="IPW61" s="37"/>
      <c r="IPX61" s="37"/>
      <c r="IPY61" s="37"/>
      <c r="IPZ61" s="37"/>
      <c r="IQA61" s="37"/>
      <c r="IQB61" s="37"/>
      <c r="IQC61" s="37"/>
      <c r="IQD61" s="37"/>
      <c r="IQE61" s="37"/>
      <c r="IQF61" s="37"/>
      <c r="IQG61" s="37"/>
      <c r="IQH61" s="37"/>
      <c r="IQI61" s="37"/>
      <c r="IQJ61" s="37"/>
      <c r="IQK61" s="37"/>
      <c r="IQL61" s="37"/>
      <c r="IQM61" s="37"/>
      <c r="IQN61" s="37"/>
      <c r="IQO61" s="37"/>
      <c r="IQP61" s="37"/>
      <c r="IQQ61" s="37"/>
      <c r="IQR61" s="37"/>
      <c r="IQS61" s="37"/>
      <c r="IQT61" s="37"/>
      <c r="IQU61" s="37"/>
      <c r="IQV61" s="37"/>
      <c r="IQW61" s="37"/>
      <c r="IQX61" s="37"/>
      <c r="IQY61" s="37"/>
      <c r="IQZ61" s="37"/>
      <c r="IRA61" s="37"/>
      <c r="IRB61" s="37"/>
      <c r="IRC61" s="37"/>
      <c r="IRD61" s="37"/>
      <c r="IRE61" s="37"/>
      <c r="IRF61" s="37"/>
      <c r="IRG61" s="37"/>
      <c r="IRH61" s="37"/>
      <c r="IRI61" s="37"/>
      <c r="IRJ61" s="37"/>
      <c r="IRK61" s="37"/>
      <c r="IRL61" s="37"/>
      <c r="IRM61" s="37"/>
      <c r="IRN61" s="37"/>
      <c r="IRO61" s="37"/>
      <c r="IRP61" s="37"/>
      <c r="IRQ61" s="37"/>
      <c r="IRR61" s="37"/>
      <c r="IRS61" s="37"/>
      <c r="IRT61" s="37"/>
      <c r="IRU61" s="37"/>
      <c r="IRV61" s="37"/>
      <c r="IRW61" s="37"/>
      <c r="IRX61" s="37"/>
      <c r="IRY61" s="37"/>
      <c r="IRZ61" s="37"/>
      <c r="ISA61" s="37"/>
      <c r="ISB61" s="37"/>
      <c r="ISC61" s="37"/>
      <c r="ISD61" s="37"/>
      <c r="ISE61" s="37"/>
      <c r="ISF61" s="37"/>
      <c r="ISG61" s="37"/>
      <c r="ISH61" s="37"/>
      <c r="ISI61" s="37"/>
      <c r="ISJ61" s="37"/>
      <c r="ISK61" s="37"/>
      <c r="ISL61" s="37"/>
      <c r="ISM61" s="37"/>
      <c r="ISN61" s="37"/>
      <c r="ISO61" s="37"/>
      <c r="ISP61" s="37"/>
      <c r="ISQ61" s="37"/>
      <c r="ISR61" s="37"/>
      <c r="ISS61" s="37"/>
      <c r="IST61" s="37"/>
      <c r="ISU61" s="37"/>
      <c r="ISV61" s="37"/>
      <c r="ISW61" s="37"/>
      <c r="ISX61" s="37"/>
      <c r="ISY61" s="37"/>
      <c r="ISZ61" s="37"/>
      <c r="ITA61" s="37"/>
      <c r="ITB61" s="37"/>
      <c r="ITC61" s="37"/>
      <c r="ITD61" s="37"/>
      <c r="ITE61" s="37"/>
      <c r="ITF61" s="37"/>
      <c r="ITG61" s="37"/>
      <c r="ITH61" s="37"/>
      <c r="ITI61" s="37"/>
      <c r="ITJ61" s="37"/>
      <c r="ITK61" s="37"/>
      <c r="ITL61" s="37"/>
      <c r="ITM61" s="37"/>
      <c r="ITN61" s="37"/>
      <c r="ITO61" s="37"/>
      <c r="ITP61" s="37"/>
      <c r="ITQ61" s="37"/>
      <c r="ITR61" s="37"/>
      <c r="ITS61" s="37"/>
      <c r="ITT61" s="37"/>
      <c r="ITU61" s="37"/>
      <c r="ITV61" s="37"/>
      <c r="ITW61" s="37"/>
      <c r="ITX61" s="37"/>
      <c r="ITY61" s="37"/>
      <c r="ITZ61" s="37"/>
      <c r="IUA61" s="37"/>
      <c r="IUB61" s="37"/>
      <c r="IUC61" s="37"/>
      <c r="IUD61" s="37"/>
      <c r="IUE61" s="37"/>
      <c r="IUF61" s="37"/>
      <c r="IUG61" s="37"/>
      <c r="IUH61" s="37"/>
      <c r="IUI61" s="37"/>
      <c r="IUJ61" s="37"/>
      <c r="IUK61" s="37"/>
      <c r="IUL61" s="37"/>
      <c r="IUM61" s="37"/>
      <c r="IUN61" s="37"/>
      <c r="IUO61" s="37"/>
      <c r="IUP61" s="37"/>
      <c r="IUQ61" s="37"/>
      <c r="IUR61" s="37"/>
      <c r="IUS61" s="37"/>
      <c r="IUT61" s="37"/>
      <c r="IUU61" s="37"/>
      <c r="IUV61" s="37"/>
      <c r="IUW61" s="37"/>
      <c r="IUX61" s="37"/>
      <c r="IUY61" s="37"/>
      <c r="IUZ61" s="37"/>
      <c r="IVA61" s="37"/>
      <c r="IVB61" s="37"/>
      <c r="IVC61" s="37"/>
      <c r="IVD61" s="37"/>
      <c r="IVE61" s="37"/>
      <c r="IVF61" s="37"/>
      <c r="IVG61" s="37"/>
      <c r="IVH61" s="37"/>
      <c r="IVI61" s="37"/>
      <c r="IVJ61" s="37"/>
      <c r="IVK61" s="37"/>
      <c r="IVL61" s="37"/>
      <c r="IVM61" s="37"/>
      <c r="IVN61" s="37"/>
      <c r="IVO61" s="37"/>
      <c r="IVP61" s="37"/>
      <c r="IVQ61" s="37"/>
      <c r="IVR61" s="37"/>
      <c r="IVS61" s="37"/>
      <c r="IVT61" s="37"/>
      <c r="IVU61" s="37"/>
      <c r="IVV61" s="37"/>
      <c r="IVW61" s="37"/>
      <c r="IVX61" s="37"/>
      <c r="IVY61" s="37"/>
      <c r="IVZ61" s="37"/>
      <c r="IWA61" s="37"/>
      <c r="IWB61" s="37"/>
      <c r="IWC61" s="37"/>
      <c r="IWD61" s="37"/>
      <c r="IWE61" s="37"/>
      <c r="IWF61" s="37"/>
      <c r="IWG61" s="37"/>
      <c r="IWH61" s="37"/>
      <c r="IWI61" s="37"/>
      <c r="IWJ61" s="37"/>
      <c r="IWK61" s="37"/>
      <c r="IWL61" s="37"/>
      <c r="IWM61" s="37"/>
      <c r="IWN61" s="37"/>
      <c r="IWO61" s="37"/>
      <c r="IWP61" s="37"/>
      <c r="IWQ61" s="37"/>
      <c r="IWR61" s="37"/>
      <c r="IWS61" s="37"/>
      <c r="IWT61" s="37"/>
      <c r="IWU61" s="37"/>
      <c r="IWV61" s="37"/>
      <c r="IWW61" s="37"/>
      <c r="IWX61" s="37"/>
      <c r="IWY61" s="37"/>
      <c r="IWZ61" s="37"/>
      <c r="IXA61" s="37"/>
      <c r="IXB61" s="37"/>
      <c r="IXC61" s="37"/>
      <c r="IXD61" s="37"/>
      <c r="IXE61" s="37"/>
      <c r="IXF61" s="37"/>
      <c r="IXG61" s="37"/>
      <c r="IXH61" s="37"/>
      <c r="IXI61" s="37"/>
      <c r="IXJ61" s="37"/>
      <c r="IXK61" s="37"/>
      <c r="IXL61" s="37"/>
      <c r="IXM61" s="37"/>
      <c r="IXN61" s="37"/>
      <c r="IXO61" s="37"/>
      <c r="IXP61" s="37"/>
      <c r="IXQ61" s="37"/>
      <c r="IXR61" s="37"/>
      <c r="IXS61" s="37"/>
      <c r="IXT61" s="37"/>
      <c r="IXU61" s="37"/>
      <c r="IXV61" s="37"/>
      <c r="IXW61" s="37"/>
      <c r="IXX61" s="37"/>
      <c r="IXY61" s="37"/>
      <c r="IXZ61" s="37"/>
      <c r="IYA61" s="37"/>
      <c r="IYB61" s="37"/>
      <c r="IYC61" s="37"/>
      <c r="IYD61" s="37"/>
      <c r="IYE61" s="37"/>
      <c r="IYF61" s="37"/>
      <c r="IYG61" s="37"/>
      <c r="IYH61" s="37"/>
      <c r="IYI61" s="37"/>
      <c r="IYJ61" s="37"/>
      <c r="IYK61" s="37"/>
      <c r="IYL61" s="37"/>
      <c r="IYM61" s="37"/>
      <c r="IYN61" s="37"/>
      <c r="IYO61" s="37"/>
      <c r="IYP61" s="37"/>
      <c r="IYQ61" s="37"/>
      <c r="IYR61" s="37"/>
      <c r="IYS61" s="37"/>
      <c r="IYT61" s="37"/>
      <c r="IYU61" s="37"/>
      <c r="IYV61" s="37"/>
      <c r="IYW61" s="37"/>
      <c r="IYX61" s="37"/>
      <c r="IYY61" s="37"/>
      <c r="IYZ61" s="37"/>
      <c r="IZA61" s="37"/>
      <c r="IZB61" s="37"/>
      <c r="IZC61" s="37"/>
      <c r="IZD61" s="37"/>
      <c r="IZE61" s="37"/>
      <c r="IZF61" s="37"/>
      <c r="IZG61" s="37"/>
      <c r="IZH61" s="37"/>
      <c r="IZI61" s="37"/>
      <c r="IZJ61" s="37"/>
      <c r="IZK61" s="37"/>
      <c r="IZL61" s="37"/>
      <c r="IZM61" s="37"/>
      <c r="IZN61" s="37"/>
      <c r="IZO61" s="37"/>
      <c r="IZP61" s="37"/>
      <c r="IZQ61" s="37"/>
      <c r="IZR61" s="37"/>
      <c r="IZS61" s="37"/>
      <c r="IZT61" s="37"/>
      <c r="IZU61" s="37"/>
      <c r="IZV61" s="37"/>
      <c r="IZW61" s="37"/>
      <c r="IZX61" s="37"/>
      <c r="IZY61" s="37"/>
      <c r="IZZ61" s="37"/>
      <c r="JAA61" s="37"/>
      <c r="JAB61" s="37"/>
      <c r="JAC61" s="37"/>
      <c r="JAD61" s="37"/>
      <c r="JAE61" s="37"/>
      <c r="JAF61" s="37"/>
      <c r="JAG61" s="37"/>
      <c r="JAH61" s="37"/>
      <c r="JAI61" s="37"/>
      <c r="JAJ61" s="37"/>
      <c r="JAK61" s="37"/>
      <c r="JAL61" s="37"/>
      <c r="JAM61" s="37"/>
      <c r="JAN61" s="37"/>
      <c r="JAO61" s="37"/>
      <c r="JAP61" s="37"/>
      <c r="JAQ61" s="37"/>
      <c r="JAR61" s="37"/>
      <c r="JAS61" s="37"/>
      <c r="JAT61" s="37"/>
      <c r="JAU61" s="37"/>
      <c r="JAV61" s="37"/>
      <c r="JAW61" s="37"/>
      <c r="JAX61" s="37"/>
      <c r="JAY61" s="37"/>
      <c r="JAZ61" s="37"/>
      <c r="JBA61" s="37"/>
      <c r="JBB61" s="37"/>
      <c r="JBC61" s="37"/>
      <c r="JBD61" s="37"/>
      <c r="JBE61" s="37"/>
      <c r="JBF61" s="37"/>
      <c r="JBG61" s="37"/>
      <c r="JBH61" s="37"/>
      <c r="JBI61" s="37"/>
      <c r="JBJ61" s="37"/>
      <c r="JBK61" s="37"/>
      <c r="JBL61" s="37"/>
      <c r="JBM61" s="37"/>
      <c r="JBN61" s="37"/>
      <c r="JBO61" s="37"/>
      <c r="JBP61" s="37"/>
      <c r="JBQ61" s="37"/>
      <c r="JBR61" s="37"/>
      <c r="JBS61" s="37"/>
      <c r="JBT61" s="37"/>
      <c r="JBU61" s="37"/>
      <c r="JBV61" s="37"/>
      <c r="JBW61" s="37"/>
      <c r="JBX61" s="37"/>
      <c r="JBY61" s="37"/>
      <c r="JBZ61" s="37"/>
      <c r="JCA61" s="37"/>
      <c r="JCB61" s="37"/>
      <c r="JCC61" s="37"/>
      <c r="JCD61" s="37"/>
      <c r="JCE61" s="37"/>
      <c r="JCF61" s="37"/>
      <c r="JCG61" s="37"/>
      <c r="JCH61" s="37"/>
      <c r="JCI61" s="37"/>
      <c r="JCJ61" s="37"/>
      <c r="JCK61" s="37"/>
      <c r="JCL61" s="37"/>
      <c r="JCM61" s="37"/>
      <c r="JCN61" s="37"/>
      <c r="JCO61" s="37"/>
      <c r="JCP61" s="37"/>
      <c r="JCQ61" s="37"/>
      <c r="JCR61" s="37"/>
      <c r="JCS61" s="37"/>
      <c r="JCT61" s="37"/>
      <c r="JCU61" s="37"/>
      <c r="JCV61" s="37"/>
      <c r="JCW61" s="37"/>
      <c r="JCX61" s="37"/>
      <c r="JCY61" s="37"/>
      <c r="JCZ61" s="37"/>
      <c r="JDA61" s="37"/>
      <c r="JDB61" s="37"/>
      <c r="JDC61" s="37"/>
      <c r="JDD61" s="37"/>
      <c r="JDE61" s="37"/>
      <c r="JDF61" s="37"/>
      <c r="JDG61" s="37"/>
      <c r="JDH61" s="37"/>
      <c r="JDI61" s="37"/>
      <c r="JDJ61" s="37"/>
      <c r="JDK61" s="37"/>
      <c r="JDL61" s="37"/>
      <c r="JDM61" s="37"/>
      <c r="JDN61" s="37"/>
      <c r="JDO61" s="37"/>
      <c r="JDP61" s="37"/>
      <c r="JDQ61" s="37"/>
      <c r="JDR61" s="37"/>
      <c r="JDS61" s="37"/>
      <c r="JDT61" s="37"/>
      <c r="JDU61" s="37"/>
      <c r="JDV61" s="37"/>
      <c r="JDW61" s="37"/>
      <c r="JDX61" s="37"/>
      <c r="JDY61" s="37"/>
      <c r="JDZ61" s="37"/>
      <c r="JEA61" s="37"/>
      <c r="JEB61" s="37"/>
      <c r="JEC61" s="37"/>
      <c r="JED61" s="37"/>
      <c r="JEE61" s="37"/>
      <c r="JEF61" s="37"/>
      <c r="JEG61" s="37"/>
      <c r="JEH61" s="37"/>
      <c r="JEI61" s="37"/>
      <c r="JEJ61" s="37"/>
      <c r="JEK61" s="37"/>
      <c r="JEL61" s="37"/>
      <c r="JEM61" s="37"/>
      <c r="JEN61" s="37"/>
      <c r="JEO61" s="37"/>
      <c r="JEP61" s="37"/>
      <c r="JEQ61" s="37"/>
      <c r="JER61" s="37"/>
      <c r="JES61" s="37"/>
      <c r="JET61" s="37"/>
      <c r="JEU61" s="37"/>
      <c r="JEV61" s="37"/>
      <c r="JEW61" s="37"/>
      <c r="JEX61" s="37"/>
      <c r="JEY61" s="37"/>
      <c r="JEZ61" s="37"/>
      <c r="JFA61" s="37"/>
      <c r="JFB61" s="37"/>
      <c r="JFC61" s="37"/>
      <c r="JFD61" s="37"/>
      <c r="JFE61" s="37"/>
      <c r="JFF61" s="37"/>
      <c r="JFG61" s="37"/>
      <c r="JFH61" s="37"/>
      <c r="JFI61" s="37"/>
      <c r="JFJ61" s="37"/>
      <c r="JFK61" s="37"/>
      <c r="JFL61" s="37"/>
      <c r="JFM61" s="37"/>
      <c r="JFN61" s="37"/>
      <c r="JFO61" s="37"/>
      <c r="JFP61" s="37"/>
      <c r="JFQ61" s="37"/>
      <c r="JFR61" s="37"/>
      <c r="JFS61" s="37"/>
      <c r="JFT61" s="37"/>
      <c r="JFU61" s="37"/>
      <c r="JFV61" s="37"/>
      <c r="JFW61" s="37"/>
      <c r="JFX61" s="37"/>
      <c r="JFY61" s="37"/>
      <c r="JFZ61" s="37"/>
      <c r="JGA61" s="37"/>
      <c r="JGB61" s="37"/>
      <c r="JGC61" s="37"/>
      <c r="JGD61" s="37"/>
      <c r="JGE61" s="37"/>
      <c r="JGF61" s="37"/>
      <c r="JGG61" s="37"/>
      <c r="JGH61" s="37"/>
      <c r="JGI61" s="37"/>
      <c r="JGJ61" s="37"/>
      <c r="JGK61" s="37"/>
      <c r="JGL61" s="37"/>
      <c r="JGM61" s="37"/>
      <c r="JGN61" s="37"/>
      <c r="JGO61" s="37"/>
      <c r="JGP61" s="37"/>
      <c r="JGQ61" s="37"/>
      <c r="JGR61" s="37"/>
      <c r="JGS61" s="37"/>
      <c r="JGT61" s="37"/>
      <c r="JGU61" s="37"/>
      <c r="JGV61" s="37"/>
      <c r="JGW61" s="37"/>
      <c r="JGX61" s="37"/>
      <c r="JGY61" s="37"/>
      <c r="JGZ61" s="37"/>
      <c r="JHA61" s="37"/>
      <c r="JHB61" s="37"/>
      <c r="JHC61" s="37"/>
      <c r="JHD61" s="37"/>
      <c r="JHE61" s="37"/>
      <c r="JHF61" s="37"/>
      <c r="JHG61" s="37"/>
      <c r="JHH61" s="37"/>
      <c r="JHI61" s="37"/>
      <c r="JHJ61" s="37"/>
      <c r="JHK61" s="37"/>
      <c r="JHL61" s="37"/>
      <c r="JHM61" s="37"/>
      <c r="JHN61" s="37"/>
      <c r="JHO61" s="37"/>
      <c r="JHP61" s="37"/>
      <c r="JHQ61" s="37"/>
      <c r="JHR61" s="37"/>
      <c r="JHS61" s="37"/>
      <c r="JHT61" s="37"/>
      <c r="JHU61" s="37"/>
      <c r="JHV61" s="37"/>
      <c r="JHW61" s="37"/>
      <c r="JHX61" s="37"/>
      <c r="JHY61" s="37"/>
      <c r="JHZ61" s="37"/>
      <c r="JIA61" s="37"/>
      <c r="JIB61" s="37"/>
      <c r="JIC61" s="37"/>
      <c r="JID61" s="37"/>
      <c r="JIE61" s="37"/>
      <c r="JIF61" s="37"/>
      <c r="JIG61" s="37"/>
      <c r="JIH61" s="37"/>
      <c r="JII61" s="37"/>
      <c r="JIJ61" s="37"/>
      <c r="JIK61" s="37"/>
      <c r="JIL61" s="37"/>
      <c r="JIM61" s="37"/>
      <c r="JIN61" s="37"/>
      <c r="JIO61" s="37"/>
      <c r="JIP61" s="37"/>
      <c r="JIQ61" s="37"/>
      <c r="JIR61" s="37"/>
      <c r="JIS61" s="37"/>
      <c r="JIT61" s="37"/>
      <c r="JIU61" s="37"/>
      <c r="JIV61" s="37"/>
      <c r="JIW61" s="37"/>
      <c r="JIX61" s="37"/>
      <c r="JIY61" s="37"/>
      <c r="JIZ61" s="37"/>
      <c r="JJA61" s="37"/>
      <c r="JJB61" s="37"/>
      <c r="JJC61" s="37"/>
      <c r="JJD61" s="37"/>
      <c r="JJE61" s="37"/>
      <c r="JJF61" s="37"/>
      <c r="JJG61" s="37"/>
      <c r="JJH61" s="37"/>
      <c r="JJI61" s="37"/>
      <c r="JJJ61" s="37"/>
      <c r="JJK61" s="37"/>
      <c r="JJL61" s="37"/>
      <c r="JJM61" s="37"/>
      <c r="JJN61" s="37"/>
      <c r="JJO61" s="37"/>
      <c r="JJP61" s="37"/>
      <c r="JJQ61" s="37"/>
      <c r="JJR61" s="37"/>
      <c r="JJS61" s="37"/>
      <c r="JJT61" s="37"/>
      <c r="JJU61" s="37"/>
      <c r="JJV61" s="37"/>
      <c r="JJW61" s="37"/>
      <c r="JJX61" s="37"/>
      <c r="JJY61" s="37"/>
      <c r="JJZ61" s="37"/>
      <c r="JKA61" s="37"/>
      <c r="JKB61" s="37"/>
      <c r="JKC61" s="37"/>
      <c r="JKD61" s="37"/>
      <c r="JKE61" s="37"/>
      <c r="JKF61" s="37"/>
      <c r="JKG61" s="37"/>
      <c r="JKH61" s="37"/>
      <c r="JKI61" s="37"/>
      <c r="JKJ61" s="37"/>
      <c r="JKK61" s="37"/>
      <c r="JKL61" s="37"/>
      <c r="JKM61" s="37"/>
      <c r="JKN61" s="37"/>
      <c r="JKO61" s="37"/>
      <c r="JKP61" s="37"/>
      <c r="JKQ61" s="37"/>
      <c r="JKR61" s="37"/>
      <c r="JKS61" s="37"/>
      <c r="JKT61" s="37"/>
      <c r="JKU61" s="37"/>
      <c r="JKV61" s="37"/>
      <c r="JKW61" s="37"/>
      <c r="JKX61" s="37"/>
      <c r="JKY61" s="37"/>
      <c r="JKZ61" s="37"/>
      <c r="JLA61" s="37"/>
      <c r="JLB61" s="37"/>
      <c r="JLC61" s="37"/>
      <c r="JLD61" s="37"/>
      <c r="JLE61" s="37"/>
      <c r="JLF61" s="37"/>
      <c r="JLG61" s="37"/>
      <c r="JLH61" s="37"/>
      <c r="JLI61" s="37"/>
      <c r="JLJ61" s="37"/>
      <c r="JLK61" s="37"/>
      <c r="JLL61" s="37"/>
      <c r="JLM61" s="37"/>
      <c r="JLN61" s="37"/>
      <c r="JLO61" s="37"/>
      <c r="JLP61" s="37"/>
      <c r="JLQ61" s="37"/>
      <c r="JLR61" s="37"/>
      <c r="JLS61" s="37"/>
      <c r="JLT61" s="37"/>
      <c r="JLU61" s="37"/>
      <c r="JLV61" s="37"/>
      <c r="JLW61" s="37"/>
      <c r="JLX61" s="37"/>
      <c r="JLY61" s="37"/>
      <c r="JLZ61" s="37"/>
      <c r="JMA61" s="37"/>
      <c r="JMB61" s="37"/>
      <c r="JMC61" s="37"/>
      <c r="JMD61" s="37"/>
      <c r="JME61" s="37"/>
      <c r="JMF61" s="37"/>
      <c r="JMG61" s="37"/>
      <c r="JMH61" s="37"/>
      <c r="JMI61" s="37"/>
      <c r="JMJ61" s="37"/>
      <c r="JMK61" s="37"/>
      <c r="JML61" s="37"/>
      <c r="JMM61" s="37"/>
      <c r="JMN61" s="37"/>
      <c r="JMO61" s="37"/>
      <c r="JMP61" s="37"/>
      <c r="JMQ61" s="37"/>
      <c r="JMR61" s="37"/>
      <c r="JMS61" s="37"/>
      <c r="JMT61" s="37"/>
      <c r="JMU61" s="37"/>
      <c r="JMV61" s="37"/>
      <c r="JMW61" s="37"/>
      <c r="JMX61" s="37"/>
      <c r="JMY61" s="37"/>
      <c r="JMZ61" s="37"/>
      <c r="JNA61" s="37"/>
      <c r="JNB61" s="37"/>
      <c r="JNC61" s="37"/>
      <c r="JND61" s="37"/>
      <c r="JNE61" s="37"/>
      <c r="JNF61" s="37"/>
      <c r="JNG61" s="37"/>
      <c r="JNH61" s="37"/>
      <c r="JNI61" s="37"/>
      <c r="JNJ61" s="37"/>
      <c r="JNK61" s="37"/>
      <c r="JNL61" s="37"/>
      <c r="JNM61" s="37"/>
      <c r="JNN61" s="37"/>
      <c r="JNO61" s="37"/>
      <c r="JNP61" s="37"/>
      <c r="JNQ61" s="37"/>
      <c r="JNR61" s="37"/>
      <c r="JNS61" s="37"/>
      <c r="JNT61" s="37"/>
      <c r="JNU61" s="37"/>
      <c r="JNV61" s="37"/>
      <c r="JNW61" s="37"/>
      <c r="JNX61" s="37"/>
      <c r="JNY61" s="37"/>
      <c r="JNZ61" s="37"/>
      <c r="JOA61" s="37"/>
      <c r="JOB61" s="37"/>
      <c r="JOC61" s="37"/>
      <c r="JOD61" s="37"/>
      <c r="JOE61" s="37"/>
      <c r="JOF61" s="37"/>
      <c r="JOG61" s="37"/>
      <c r="JOH61" s="37"/>
      <c r="JOI61" s="37"/>
      <c r="JOJ61" s="37"/>
      <c r="JOK61" s="37"/>
      <c r="JOL61" s="37"/>
      <c r="JOM61" s="37"/>
      <c r="JON61" s="37"/>
      <c r="JOO61" s="37"/>
      <c r="JOP61" s="37"/>
      <c r="JOQ61" s="37"/>
      <c r="JOR61" s="37"/>
      <c r="JOS61" s="37"/>
      <c r="JOT61" s="37"/>
      <c r="JOU61" s="37"/>
      <c r="JOV61" s="37"/>
      <c r="JOW61" s="37"/>
      <c r="JOX61" s="37"/>
      <c r="JOY61" s="37"/>
      <c r="JOZ61" s="37"/>
      <c r="JPA61" s="37"/>
      <c r="JPB61" s="37"/>
      <c r="JPC61" s="37"/>
      <c r="JPD61" s="37"/>
      <c r="JPE61" s="37"/>
      <c r="JPF61" s="37"/>
      <c r="JPG61" s="37"/>
      <c r="JPH61" s="37"/>
      <c r="JPI61" s="37"/>
      <c r="JPJ61" s="37"/>
      <c r="JPK61" s="37"/>
      <c r="JPL61" s="37"/>
      <c r="JPM61" s="37"/>
      <c r="JPN61" s="37"/>
      <c r="JPO61" s="37"/>
      <c r="JPP61" s="37"/>
      <c r="JPQ61" s="37"/>
      <c r="JPR61" s="37"/>
      <c r="JPS61" s="37"/>
      <c r="JPT61" s="37"/>
      <c r="JPU61" s="37"/>
      <c r="JPV61" s="37"/>
      <c r="JPW61" s="37"/>
      <c r="JPX61" s="37"/>
      <c r="JPY61" s="37"/>
      <c r="JPZ61" s="37"/>
      <c r="JQA61" s="37"/>
      <c r="JQB61" s="37"/>
      <c r="JQC61" s="37"/>
      <c r="JQD61" s="37"/>
      <c r="JQE61" s="37"/>
      <c r="JQF61" s="37"/>
      <c r="JQG61" s="37"/>
      <c r="JQH61" s="37"/>
      <c r="JQI61" s="37"/>
      <c r="JQJ61" s="37"/>
      <c r="JQK61" s="37"/>
      <c r="JQL61" s="37"/>
      <c r="JQM61" s="37"/>
      <c r="JQN61" s="37"/>
      <c r="JQO61" s="37"/>
      <c r="JQP61" s="37"/>
      <c r="JQQ61" s="37"/>
      <c r="JQR61" s="37"/>
      <c r="JQS61" s="37"/>
      <c r="JQT61" s="37"/>
      <c r="JQU61" s="37"/>
      <c r="JQV61" s="37"/>
      <c r="JQW61" s="37"/>
      <c r="JQX61" s="37"/>
      <c r="JQY61" s="37"/>
      <c r="JQZ61" s="37"/>
      <c r="JRA61" s="37"/>
      <c r="JRB61" s="37"/>
      <c r="JRC61" s="37"/>
      <c r="JRD61" s="37"/>
      <c r="JRE61" s="37"/>
      <c r="JRF61" s="37"/>
      <c r="JRG61" s="37"/>
      <c r="JRH61" s="37"/>
      <c r="JRI61" s="37"/>
      <c r="JRJ61" s="37"/>
      <c r="JRK61" s="37"/>
      <c r="JRL61" s="37"/>
      <c r="JRM61" s="37"/>
      <c r="JRN61" s="37"/>
      <c r="JRO61" s="37"/>
      <c r="JRP61" s="37"/>
      <c r="JRQ61" s="37"/>
      <c r="JRR61" s="37"/>
      <c r="JRS61" s="37"/>
      <c r="JRT61" s="37"/>
      <c r="JRU61" s="37"/>
      <c r="JRV61" s="37"/>
      <c r="JRW61" s="37"/>
      <c r="JRX61" s="37"/>
      <c r="JRY61" s="37"/>
      <c r="JRZ61" s="37"/>
      <c r="JSA61" s="37"/>
      <c r="JSB61" s="37"/>
      <c r="JSC61" s="37"/>
      <c r="JSD61" s="37"/>
      <c r="JSE61" s="37"/>
      <c r="JSF61" s="37"/>
      <c r="JSG61" s="37"/>
      <c r="JSH61" s="37"/>
      <c r="JSI61" s="37"/>
      <c r="JSJ61" s="37"/>
      <c r="JSK61" s="37"/>
      <c r="JSL61" s="37"/>
      <c r="JSM61" s="37"/>
      <c r="JSN61" s="37"/>
      <c r="JSO61" s="37"/>
      <c r="JSP61" s="37"/>
      <c r="JSQ61" s="37"/>
      <c r="JSR61" s="37"/>
      <c r="JSS61" s="37"/>
      <c r="JST61" s="37"/>
      <c r="JSU61" s="37"/>
      <c r="JSV61" s="37"/>
      <c r="JSW61" s="37"/>
      <c r="JSX61" s="37"/>
      <c r="JSY61" s="37"/>
      <c r="JSZ61" s="37"/>
      <c r="JTA61" s="37"/>
      <c r="JTB61" s="37"/>
      <c r="JTC61" s="37"/>
      <c r="JTD61" s="37"/>
      <c r="JTE61" s="37"/>
      <c r="JTF61" s="37"/>
      <c r="JTG61" s="37"/>
      <c r="JTH61" s="37"/>
      <c r="JTI61" s="37"/>
      <c r="JTJ61" s="37"/>
      <c r="JTK61" s="37"/>
      <c r="JTL61" s="37"/>
      <c r="JTM61" s="37"/>
      <c r="JTN61" s="37"/>
      <c r="JTO61" s="37"/>
      <c r="JTP61" s="37"/>
      <c r="JTQ61" s="37"/>
      <c r="JTR61" s="37"/>
      <c r="JTS61" s="37"/>
      <c r="JTT61" s="37"/>
      <c r="JTU61" s="37"/>
      <c r="JTV61" s="37"/>
      <c r="JTW61" s="37"/>
      <c r="JTX61" s="37"/>
      <c r="JTY61" s="37"/>
      <c r="JTZ61" s="37"/>
      <c r="JUA61" s="37"/>
      <c r="JUB61" s="37"/>
      <c r="JUC61" s="37"/>
      <c r="JUD61" s="37"/>
      <c r="JUE61" s="37"/>
      <c r="JUF61" s="37"/>
      <c r="JUG61" s="37"/>
      <c r="JUH61" s="37"/>
      <c r="JUI61" s="37"/>
      <c r="JUJ61" s="37"/>
      <c r="JUK61" s="37"/>
      <c r="JUL61" s="37"/>
      <c r="JUM61" s="37"/>
      <c r="JUN61" s="37"/>
      <c r="JUO61" s="37"/>
      <c r="JUP61" s="37"/>
      <c r="JUQ61" s="37"/>
      <c r="JUR61" s="37"/>
      <c r="JUS61" s="37"/>
      <c r="JUT61" s="37"/>
      <c r="JUU61" s="37"/>
      <c r="JUV61" s="37"/>
      <c r="JUW61" s="37"/>
      <c r="JUX61" s="37"/>
      <c r="JUY61" s="37"/>
      <c r="JUZ61" s="37"/>
      <c r="JVA61" s="37"/>
      <c r="JVB61" s="37"/>
      <c r="JVC61" s="37"/>
      <c r="JVD61" s="37"/>
      <c r="JVE61" s="37"/>
      <c r="JVF61" s="37"/>
      <c r="JVG61" s="37"/>
      <c r="JVH61" s="37"/>
      <c r="JVI61" s="37"/>
      <c r="JVJ61" s="37"/>
      <c r="JVK61" s="37"/>
      <c r="JVL61" s="37"/>
      <c r="JVM61" s="37"/>
      <c r="JVN61" s="37"/>
      <c r="JVO61" s="37"/>
      <c r="JVP61" s="37"/>
      <c r="JVQ61" s="37"/>
      <c r="JVR61" s="37"/>
      <c r="JVS61" s="37"/>
      <c r="JVT61" s="37"/>
      <c r="JVU61" s="37"/>
      <c r="JVV61" s="37"/>
      <c r="JVW61" s="37"/>
      <c r="JVX61" s="37"/>
      <c r="JVY61" s="37"/>
      <c r="JVZ61" s="37"/>
      <c r="JWA61" s="37"/>
      <c r="JWB61" s="37"/>
      <c r="JWC61" s="37"/>
      <c r="JWD61" s="37"/>
      <c r="JWE61" s="37"/>
      <c r="JWF61" s="37"/>
      <c r="JWG61" s="37"/>
      <c r="JWH61" s="37"/>
      <c r="JWI61" s="37"/>
      <c r="JWJ61" s="37"/>
      <c r="JWK61" s="37"/>
      <c r="JWL61" s="37"/>
      <c r="JWM61" s="37"/>
      <c r="JWN61" s="37"/>
      <c r="JWO61" s="37"/>
      <c r="JWP61" s="37"/>
      <c r="JWQ61" s="37"/>
      <c r="JWR61" s="37"/>
      <c r="JWS61" s="37"/>
      <c r="JWT61" s="37"/>
      <c r="JWU61" s="37"/>
      <c r="JWV61" s="37"/>
      <c r="JWW61" s="37"/>
      <c r="JWX61" s="37"/>
      <c r="JWY61" s="37"/>
      <c r="JWZ61" s="37"/>
      <c r="JXA61" s="37"/>
      <c r="JXB61" s="37"/>
      <c r="JXC61" s="37"/>
      <c r="JXD61" s="37"/>
      <c r="JXE61" s="37"/>
      <c r="JXF61" s="37"/>
      <c r="JXG61" s="37"/>
      <c r="JXH61" s="37"/>
      <c r="JXI61" s="37"/>
      <c r="JXJ61" s="37"/>
      <c r="JXK61" s="37"/>
      <c r="JXL61" s="37"/>
      <c r="JXM61" s="37"/>
      <c r="JXN61" s="37"/>
      <c r="JXO61" s="37"/>
      <c r="JXP61" s="37"/>
      <c r="JXQ61" s="37"/>
      <c r="JXR61" s="37"/>
      <c r="JXS61" s="37"/>
      <c r="JXT61" s="37"/>
      <c r="JXU61" s="37"/>
      <c r="JXV61" s="37"/>
      <c r="JXW61" s="37"/>
      <c r="JXX61" s="37"/>
      <c r="JXY61" s="37"/>
      <c r="JXZ61" s="37"/>
      <c r="JYA61" s="37"/>
      <c r="JYB61" s="37"/>
      <c r="JYC61" s="37"/>
      <c r="JYD61" s="37"/>
      <c r="JYE61" s="37"/>
      <c r="JYF61" s="37"/>
      <c r="JYG61" s="37"/>
      <c r="JYH61" s="37"/>
      <c r="JYI61" s="37"/>
      <c r="JYJ61" s="37"/>
      <c r="JYK61" s="37"/>
      <c r="JYL61" s="37"/>
      <c r="JYM61" s="37"/>
      <c r="JYN61" s="37"/>
      <c r="JYO61" s="37"/>
      <c r="JYP61" s="37"/>
      <c r="JYQ61" s="37"/>
      <c r="JYR61" s="37"/>
      <c r="JYS61" s="37"/>
      <c r="JYT61" s="37"/>
      <c r="JYU61" s="37"/>
      <c r="JYV61" s="37"/>
      <c r="JYW61" s="37"/>
      <c r="JYX61" s="37"/>
      <c r="JYY61" s="37"/>
      <c r="JYZ61" s="37"/>
      <c r="JZA61" s="37"/>
      <c r="JZB61" s="37"/>
      <c r="JZC61" s="37"/>
      <c r="JZD61" s="37"/>
      <c r="JZE61" s="37"/>
      <c r="JZF61" s="37"/>
      <c r="JZG61" s="37"/>
      <c r="JZH61" s="37"/>
      <c r="JZI61" s="37"/>
      <c r="JZJ61" s="37"/>
      <c r="JZK61" s="37"/>
      <c r="JZL61" s="37"/>
      <c r="JZM61" s="37"/>
      <c r="JZN61" s="37"/>
      <c r="JZO61" s="37"/>
      <c r="JZP61" s="37"/>
      <c r="JZQ61" s="37"/>
      <c r="JZR61" s="37"/>
      <c r="JZS61" s="37"/>
      <c r="JZT61" s="37"/>
      <c r="JZU61" s="37"/>
      <c r="JZV61" s="37"/>
      <c r="JZW61" s="37"/>
      <c r="JZX61" s="37"/>
      <c r="JZY61" s="37"/>
      <c r="JZZ61" s="37"/>
      <c r="KAA61" s="37"/>
      <c r="KAB61" s="37"/>
      <c r="KAC61" s="37"/>
      <c r="KAD61" s="37"/>
      <c r="KAE61" s="37"/>
      <c r="KAF61" s="37"/>
      <c r="KAG61" s="37"/>
      <c r="KAH61" s="37"/>
      <c r="KAI61" s="37"/>
      <c r="KAJ61" s="37"/>
      <c r="KAK61" s="37"/>
      <c r="KAL61" s="37"/>
      <c r="KAM61" s="37"/>
      <c r="KAN61" s="37"/>
      <c r="KAO61" s="37"/>
      <c r="KAP61" s="37"/>
      <c r="KAQ61" s="37"/>
      <c r="KAR61" s="37"/>
      <c r="KAS61" s="37"/>
      <c r="KAT61" s="37"/>
      <c r="KAU61" s="37"/>
      <c r="KAV61" s="37"/>
      <c r="KAW61" s="37"/>
      <c r="KAX61" s="37"/>
      <c r="KAY61" s="37"/>
      <c r="KAZ61" s="37"/>
      <c r="KBA61" s="37"/>
      <c r="KBB61" s="37"/>
      <c r="KBC61" s="37"/>
      <c r="KBD61" s="37"/>
      <c r="KBE61" s="37"/>
      <c r="KBF61" s="37"/>
      <c r="KBG61" s="37"/>
      <c r="KBH61" s="37"/>
      <c r="KBI61" s="37"/>
      <c r="KBJ61" s="37"/>
      <c r="KBK61" s="37"/>
      <c r="KBL61" s="37"/>
      <c r="KBM61" s="37"/>
      <c r="KBN61" s="37"/>
      <c r="KBO61" s="37"/>
      <c r="KBP61" s="37"/>
      <c r="KBQ61" s="37"/>
      <c r="KBR61" s="37"/>
      <c r="KBS61" s="37"/>
      <c r="KBT61" s="37"/>
      <c r="KBU61" s="37"/>
      <c r="KBV61" s="37"/>
      <c r="KBW61" s="37"/>
      <c r="KBX61" s="37"/>
      <c r="KBY61" s="37"/>
      <c r="KBZ61" s="37"/>
      <c r="KCA61" s="37"/>
      <c r="KCB61" s="37"/>
      <c r="KCC61" s="37"/>
      <c r="KCD61" s="37"/>
      <c r="KCE61" s="37"/>
      <c r="KCF61" s="37"/>
      <c r="KCG61" s="37"/>
      <c r="KCH61" s="37"/>
      <c r="KCI61" s="37"/>
      <c r="KCJ61" s="37"/>
      <c r="KCK61" s="37"/>
      <c r="KCL61" s="37"/>
      <c r="KCM61" s="37"/>
      <c r="KCN61" s="37"/>
      <c r="KCO61" s="37"/>
      <c r="KCP61" s="37"/>
      <c r="KCQ61" s="37"/>
      <c r="KCR61" s="37"/>
      <c r="KCS61" s="37"/>
      <c r="KCT61" s="37"/>
      <c r="KCU61" s="37"/>
      <c r="KCV61" s="37"/>
      <c r="KCW61" s="37"/>
      <c r="KCX61" s="37"/>
      <c r="KCY61" s="37"/>
      <c r="KCZ61" s="37"/>
      <c r="KDA61" s="37"/>
      <c r="KDB61" s="37"/>
      <c r="KDC61" s="37"/>
      <c r="KDD61" s="37"/>
      <c r="KDE61" s="37"/>
      <c r="KDF61" s="37"/>
      <c r="KDG61" s="37"/>
      <c r="KDH61" s="37"/>
      <c r="KDI61" s="37"/>
      <c r="KDJ61" s="37"/>
      <c r="KDK61" s="37"/>
      <c r="KDL61" s="37"/>
      <c r="KDM61" s="37"/>
      <c r="KDN61" s="37"/>
      <c r="KDO61" s="37"/>
      <c r="KDP61" s="37"/>
      <c r="KDQ61" s="37"/>
      <c r="KDR61" s="37"/>
      <c r="KDS61" s="37"/>
      <c r="KDT61" s="37"/>
      <c r="KDU61" s="37"/>
      <c r="KDV61" s="37"/>
      <c r="KDW61" s="37"/>
      <c r="KDX61" s="37"/>
      <c r="KDY61" s="37"/>
      <c r="KDZ61" s="37"/>
      <c r="KEA61" s="37"/>
      <c r="KEB61" s="37"/>
      <c r="KEC61" s="37"/>
      <c r="KED61" s="37"/>
      <c r="KEE61" s="37"/>
      <c r="KEF61" s="37"/>
      <c r="KEG61" s="37"/>
      <c r="KEH61" s="37"/>
      <c r="KEI61" s="37"/>
      <c r="KEJ61" s="37"/>
      <c r="KEK61" s="37"/>
      <c r="KEL61" s="37"/>
      <c r="KEM61" s="37"/>
      <c r="KEN61" s="37"/>
      <c r="KEO61" s="37"/>
      <c r="KEP61" s="37"/>
      <c r="KEQ61" s="37"/>
      <c r="KER61" s="37"/>
      <c r="KES61" s="37"/>
      <c r="KET61" s="37"/>
      <c r="KEU61" s="37"/>
      <c r="KEV61" s="37"/>
      <c r="KEW61" s="37"/>
      <c r="KEX61" s="37"/>
      <c r="KEY61" s="37"/>
      <c r="KEZ61" s="37"/>
      <c r="KFA61" s="37"/>
      <c r="KFB61" s="37"/>
      <c r="KFC61" s="37"/>
      <c r="KFD61" s="37"/>
      <c r="KFE61" s="37"/>
      <c r="KFF61" s="37"/>
      <c r="KFG61" s="37"/>
      <c r="KFH61" s="37"/>
      <c r="KFI61" s="37"/>
      <c r="KFJ61" s="37"/>
      <c r="KFK61" s="37"/>
      <c r="KFL61" s="37"/>
      <c r="KFM61" s="37"/>
      <c r="KFN61" s="37"/>
      <c r="KFO61" s="37"/>
      <c r="KFP61" s="37"/>
      <c r="KFQ61" s="37"/>
      <c r="KFR61" s="37"/>
      <c r="KFS61" s="37"/>
      <c r="KFT61" s="37"/>
      <c r="KFU61" s="37"/>
      <c r="KFV61" s="37"/>
      <c r="KFW61" s="37"/>
      <c r="KFX61" s="37"/>
      <c r="KFY61" s="37"/>
      <c r="KFZ61" s="37"/>
      <c r="KGA61" s="37"/>
      <c r="KGB61" s="37"/>
      <c r="KGC61" s="37"/>
      <c r="KGD61" s="37"/>
      <c r="KGE61" s="37"/>
      <c r="KGF61" s="37"/>
      <c r="KGG61" s="37"/>
      <c r="KGH61" s="37"/>
      <c r="KGI61" s="37"/>
      <c r="KGJ61" s="37"/>
      <c r="KGK61" s="37"/>
      <c r="KGL61" s="37"/>
      <c r="KGM61" s="37"/>
      <c r="KGN61" s="37"/>
      <c r="KGO61" s="37"/>
      <c r="KGP61" s="37"/>
      <c r="KGQ61" s="37"/>
      <c r="KGR61" s="37"/>
      <c r="KGS61" s="37"/>
      <c r="KGT61" s="37"/>
      <c r="KGU61" s="37"/>
      <c r="KGV61" s="37"/>
      <c r="KGW61" s="37"/>
      <c r="KGX61" s="37"/>
      <c r="KGY61" s="37"/>
      <c r="KGZ61" s="37"/>
      <c r="KHA61" s="37"/>
      <c r="KHB61" s="37"/>
      <c r="KHC61" s="37"/>
      <c r="KHD61" s="37"/>
      <c r="KHE61" s="37"/>
      <c r="KHF61" s="37"/>
      <c r="KHG61" s="37"/>
      <c r="KHH61" s="37"/>
      <c r="KHI61" s="37"/>
      <c r="KHJ61" s="37"/>
      <c r="KHK61" s="37"/>
      <c r="KHL61" s="37"/>
      <c r="KHM61" s="37"/>
      <c r="KHN61" s="37"/>
      <c r="KHO61" s="37"/>
      <c r="KHP61" s="37"/>
      <c r="KHQ61" s="37"/>
      <c r="KHR61" s="37"/>
      <c r="KHS61" s="37"/>
      <c r="KHT61" s="37"/>
      <c r="KHU61" s="37"/>
      <c r="KHV61" s="37"/>
      <c r="KHW61" s="37"/>
      <c r="KHX61" s="37"/>
      <c r="KHY61" s="37"/>
      <c r="KHZ61" s="37"/>
      <c r="KIA61" s="37"/>
      <c r="KIB61" s="37"/>
      <c r="KIC61" s="37"/>
      <c r="KID61" s="37"/>
      <c r="KIE61" s="37"/>
      <c r="KIF61" s="37"/>
      <c r="KIG61" s="37"/>
      <c r="KIH61" s="37"/>
      <c r="KII61" s="37"/>
      <c r="KIJ61" s="37"/>
      <c r="KIK61" s="37"/>
      <c r="KIL61" s="37"/>
      <c r="KIM61" s="37"/>
      <c r="KIN61" s="37"/>
      <c r="KIO61" s="37"/>
      <c r="KIP61" s="37"/>
      <c r="KIQ61" s="37"/>
      <c r="KIR61" s="37"/>
      <c r="KIS61" s="37"/>
      <c r="KIT61" s="37"/>
      <c r="KIU61" s="37"/>
      <c r="KIV61" s="37"/>
      <c r="KIW61" s="37"/>
      <c r="KIX61" s="37"/>
      <c r="KIY61" s="37"/>
      <c r="KIZ61" s="37"/>
      <c r="KJA61" s="37"/>
      <c r="KJB61" s="37"/>
      <c r="KJC61" s="37"/>
      <c r="KJD61" s="37"/>
      <c r="KJE61" s="37"/>
      <c r="KJF61" s="37"/>
      <c r="KJG61" s="37"/>
      <c r="KJH61" s="37"/>
      <c r="KJI61" s="37"/>
      <c r="KJJ61" s="37"/>
      <c r="KJK61" s="37"/>
      <c r="KJL61" s="37"/>
      <c r="KJM61" s="37"/>
      <c r="KJN61" s="37"/>
      <c r="KJO61" s="37"/>
      <c r="KJP61" s="37"/>
      <c r="KJQ61" s="37"/>
      <c r="KJR61" s="37"/>
      <c r="KJS61" s="37"/>
      <c r="KJT61" s="37"/>
      <c r="KJU61" s="37"/>
      <c r="KJV61" s="37"/>
      <c r="KJW61" s="37"/>
      <c r="KJX61" s="37"/>
      <c r="KJY61" s="37"/>
      <c r="KJZ61" s="37"/>
      <c r="KKA61" s="37"/>
      <c r="KKB61" s="37"/>
      <c r="KKC61" s="37"/>
      <c r="KKD61" s="37"/>
      <c r="KKE61" s="37"/>
      <c r="KKF61" s="37"/>
      <c r="KKG61" s="37"/>
      <c r="KKH61" s="37"/>
      <c r="KKI61" s="37"/>
      <c r="KKJ61" s="37"/>
      <c r="KKK61" s="37"/>
      <c r="KKL61" s="37"/>
      <c r="KKM61" s="37"/>
      <c r="KKN61" s="37"/>
      <c r="KKO61" s="37"/>
      <c r="KKP61" s="37"/>
      <c r="KKQ61" s="37"/>
      <c r="KKR61" s="37"/>
      <c r="KKS61" s="37"/>
      <c r="KKT61" s="37"/>
      <c r="KKU61" s="37"/>
      <c r="KKV61" s="37"/>
      <c r="KKW61" s="37"/>
      <c r="KKX61" s="37"/>
      <c r="KKY61" s="37"/>
      <c r="KKZ61" s="37"/>
      <c r="KLA61" s="37"/>
      <c r="KLB61" s="37"/>
      <c r="KLC61" s="37"/>
      <c r="KLD61" s="37"/>
      <c r="KLE61" s="37"/>
      <c r="KLF61" s="37"/>
      <c r="KLG61" s="37"/>
      <c r="KLH61" s="37"/>
      <c r="KLI61" s="37"/>
      <c r="KLJ61" s="37"/>
      <c r="KLK61" s="37"/>
      <c r="KLL61" s="37"/>
      <c r="KLM61" s="37"/>
      <c r="KLN61" s="37"/>
      <c r="KLO61" s="37"/>
      <c r="KLP61" s="37"/>
      <c r="KLQ61" s="37"/>
      <c r="KLR61" s="37"/>
      <c r="KLS61" s="37"/>
      <c r="KLT61" s="37"/>
      <c r="KLU61" s="37"/>
      <c r="KLV61" s="37"/>
      <c r="KLW61" s="37"/>
      <c r="KLX61" s="37"/>
      <c r="KLY61" s="37"/>
      <c r="KLZ61" s="37"/>
      <c r="KMA61" s="37"/>
      <c r="KMB61" s="37"/>
      <c r="KMC61" s="37"/>
      <c r="KMD61" s="37"/>
      <c r="KME61" s="37"/>
      <c r="KMF61" s="37"/>
      <c r="KMG61" s="37"/>
      <c r="KMH61" s="37"/>
      <c r="KMI61" s="37"/>
      <c r="KMJ61" s="37"/>
      <c r="KMK61" s="37"/>
      <c r="KML61" s="37"/>
      <c r="KMM61" s="37"/>
      <c r="KMN61" s="37"/>
      <c r="KMO61" s="37"/>
      <c r="KMP61" s="37"/>
      <c r="KMQ61" s="37"/>
      <c r="KMR61" s="37"/>
      <c r="KMS61" s="37"/>
      <c r="KMT61" s="37"/>
      <c r="KMU61" s="37"/>
      <c r="KMV61" s="37"/>
      <c r="KMW61" s="37"/>
      <c r="KMX61" s="37"/>
      <c r="KMY61" s="37"/>
      <c r="KMZ61" s="37"/>
      <c r="KNA61" s="37"/>
      <c r="KNB61" s="37"/>
      <c r="KNC61" s="37"/>
      <c r="KND61" s="37"/>
      <c r="KNE61" s="37"/>
      <c r="KNF61" s="37"/>
      <c r="KNG61" s="37"/>
      <c r="KNH61" s="37"/>
      <c r="KNI61" s="37"/>
      <c r="KNJ61" s="37"/>
      <c r="KNK61" s="37"/>
      <c r="KNL61" s="37"/>
      <c r="KNM61" s="37"/>
      <c r="KNN61" s="37"/>
      <c r="KNO61" s="37"/>
      <c r="KNP61" s="37"/>
      <c r="KNQ61" s="37"/>
      <c r="KNR61" s="37"/>
      <c r="KNS61" s="37"/>
      <c r="KNT61" s="37"/>
      <c r="KNU61" s="37"/>
      <c r="KNV61" s="37"/>
      <c r="KNW61" s="37"/>
      <c r="KNX61" s="37"/>
      <c r="KNY61" s="37"/>
      <c r="KNZ61" s="37"/>
      <c r="KOA61" s="37"/>
      <c r="KOB61" s="37"/>
      <c r="KOC61" s="37"/>
      <c r="KOD61" s="37"/>
      <c r="KOE61" s="37"/>
      <c r="KOF61" s="37"/>
      <c r="KOG61" s="37"/>
      <c r="KOH61" s="37"/>
      <c r="KOI61" s="37"/>
      <c r="KOJ61" s="37"/>
      <c r="KOK61" s="37"/>
      <c r="KOL61" s="37"/>
      <c r="KOM61" s="37"/>
      <c r="KON61" s="37"/>
      <c r="KOO61" s="37"/>
      <c r="KOP61" s="37"/>
      <c r="KOQ61" s="37"/>
      <c r="KOR61" s="37"/>
      <c r="KOS61" s="37"/>
      <c r="KOT61" s="37"/>
      <c r="KOU61" s="37"/>
      <c r="KOV61" s="37"/>
      <c r="KOW61" s="37"/>
      <c r="KOX61" s="37"/>
      <c r="KOY61" s="37"/>
      <c r="KOZ61" s="37"/>
      <c r="KPA61" s="37"/>
      <c r="KPB61" s="37"/>
      <c r="KPC61" s="37"/>
      <c r="KPD61" s="37"/>
      <c r="KPE61" s="37"/>
      <c r="KPF61" s="37"/>
      <c r="KPG61" s="37"/>
      <c r="KPH61" s="37"/>
      <c r="KPI61" s="37"/>
      <c r="KPJ61" s="37"/>
      <c r="KPK61" s="37"/>
      <c r="KPL61" s="37"/>
      <c r="KPM61" s="37"/>
      <c r="KPN61" s="37"/>
      <c r="KPO61" s="37"/>
      <c r="KPP61" s="37"/>
      <c r="KPQ61" s="37"/>
      <c r="KPR61" s="37"/>
      <c r="KPS61" s="37"/>
      <c r="KPT61" s="37"/>
      <c r="KPU61" s="37"/>
      <c r="KPV61" s="37"/>
      <c r="KPW61" s="37"/>
      <c r="KPX61" s="37"/>
      <c r="KPY61" s="37"/>
      <c r="KPZ61" s="37"/>
      <c r="KQA61" s="37"/>
      <c r="KQB61" s="37"/>
      <c r="KQC61" s="37"/>
      <c r="KQD61" s="37"/>
      <c r="KQE61" s="37"/>
      <c r="KQF61" s="37"/>
      <c r="KQG61" s="37"/>
      <c r="KQH61" s="37"/>
      <c r="KQI61" s="37"/>
      <c r="KQJ61" s="37"/>
      <c r="KQK61" s="37"/>
      <c r="KQL61" s="37"/>
      <c r="KQM61" s="37"/>
      <c r="KQN61" s="37"/>
      <c r="KQO61" s="37"/>
      <c r="KQP61" s="37"/>
      <c r="KQQ61" s="37"/>
      <c r="KQR61" s="37"/>
      <c r="KQS61" s="37"/>
      <c r="KQT61" s="37"/>
      <c r="KQU61" s="37"/>
      <c r="KQV61" s="37"/>
      <c r="KQW61" s="37"/>
      <c r="KQX61" s="37"/>
      <c r="KQY61" s="37"/>
      <c r="KQZ61" s="37"/>
      <c r="KRA61" s="37"/>
      <c r="KRB61" s="37"/>
      <c r="KRC61" s="37"/>
      <c r="KRD61" s="37"/>
      <c r="KRE61" s="37"/>
      <c r="KRF61" s="37"/>
      <c r="KRG61" s="37"/>
      <c r="KRH61" s="37"/>
      <c r="KRI61" s="37"/>
      <c r="KRJ61" s="37"/>
      <c r="KRK61" s="37"/>
      <c r="KRL61" s="37"/>
      <c r="KRM61" s="37"/>
      <c r="KRN61" s="37"/>
      <c r="KRO61" s="37"/>
      <c r="KRP61" s="37"/>
      <c r="KRQ61" s="37"/>
      <c r="KRR61" s="37"/>
      <c r="KRS61" s="37"/>
      <c r="KRT61" s="37"/>
      <c r="KRU61" s="37"/>
      <c r="KRV61" s="37"/>
      <c r="KRW61" s="37"/>
      <c r="KRX61" s="37"/>
      <c r="KRY61" s="37"/>
      <c r="KRZ61" s="37"/>
      <c r="KSA61" s="37"/>
      <c r="KSB61" s="37"/>
      <c r="KSC61" s="37"/>
      <c r="KSD61" s="37"/>
      <c r="KSE61" s="37"/>
      <c r="KSF61" s="37"/>
      <c r="KSG61" s="37"/>
      <c r="KSH61" s="37"/>
      <c r="KSI61" s="37"/>
      <c r="KSJ61" s="37"/>
      <c r="KSK61" s="37"/>
      <c r="KSL61" s="37"/>
      <c r="KSM61" s="37"/>
      <c r="KSN61" s="37"/>
      <c r="KSO61" s="37"/>
      <c r="KSP61" s="37"/>
      <c r="KSQ61" s="37"/>
      <c r="KSR61" s="37"/>
      <c r="KSS61" s="37"/>
      <c r="KST61" s="37"/>
      <c r="KSU61" s="37"/>
      <c r="KSV61" s="37"/>
      <c r="KSW61" s="37"/>
      <c r="KSX61" s="37"/>
      <c r="KSY61" s="37"/>
      <c r="KSZ61" s="37"/>
      <c r="KTA61" s="37"/>
      <c r="KTB61" s="37"/>
      <c r="KTC61" s="37"/>
      <c r="KTD61" s="37"/>
      <c r="KTE61" s="37"/>
      <c r="KTF61" s="37"/>
      <c r="KTG61" s="37"/>
      <c r="KTH61" s="37"/>
      <c r="KTI61" s="37"/>
      <c r="KTJ61" s="37"/>
      <c r="KTK61" s="37"/>
      <c r="KTL61" s="37"/>
      <c r="KTM61" s="37"/>
      <c r="KTN61" s="37"/>
      <c r="KTO61" s="37"/>
      <c r="KTP61" s="37"/>
      <c r="KTQ61" s="37"/>
      <c r="KTR61" s="37"/>
      <c r="KTS61" s="37"/>
      <c r="KTT61" s="37"/>
      <c r="KTU61" s="37"/>
      <c r="KTV61" s="37"/>
      <c r="KTW61" s="37"/>
      <c r="KTX61" s="37"/>
      <c r="KTY61" s="37"/>
      <c r="KTZ61" s="37"/>
      <c r="KUA61" s="37"/>
      <c r="KUB61" s="37"/>
      <c r="KUC61" s="37"/>
      <c r="KUD61" s="37"/>
      <c r="KUE61" s="37"/>
      <c r="KUF61" s="37"/>
      <c r="KUG61" s="37"/>
      <c r="KUH61" s="37"/>
      <c r="KUI61" s="37"/>
      <c r="KUJ61" s="37"/>
      <c r="KUK61" s="37"/>
      <c r="KUL61" s="37"/>
      <c r="KUM61" s="37"/>
      <c r="KUN61" s="37"/>
      <c r="KUO61" s="37"/>
      <c r="KUP61" s="37"/>
      <c r="KUQ61" s="37"/>
      <c r="KUR61" s="37"/>
      <c r="KUS61" s="37"/>
      <c r="KUT61" s="37"/>
      <c r="KUU61" s="37"/>
      <c r="KUV61" s="37"/>
      <c r="KUW61" s="37"/>
      <c r="KUX61" s="37"/>
      <c r="KUY61" s="37"/>
      <c r="KUZ61" s="37"/>
      <c r="KVA61" s="37"/>
      <c r="KVB61" s="37"/>
      <c r="KVC61" s="37"/>
      <c r="KVD61" s="37"/>
      <c r="KVE61" s="37"/>
      <c r="KVF61" s="37"/>
      <c r="KVG61" s="37"/>
      <c r="KVH61" s="37"/>
      <c r="KVI61" s="37"/>
      <c r="KVJ61" s="37"/>
      <c r="KVK61" s="37"/>
      <c r="KVL61" s="37"/>
      <c r="KVM61" s="37"/>
      <c r="KVN61" s="37"/>
      <c r="KVO61" s="37"/>
      <c r="KVP61" s="37"/>
      <c r="KVQ61" s="37"/>
      <c r="KVR61" s="37"/>
      <c r="KVS61" s="37"/>
      <c r="KVT61" s="37"/>
      <c r="KVU61" s="37"/>
      <c r="KVV61" s="37"/>
      <c r="KVW61" s="37"/>
      <c r="KVX61" s="37"/>
      <c r="KVY61" s="37"/>
      <c r="KVZ61" s="37"/>
      <c r="KWA61" s="37"/>
      <c r="KWB61" s="37"/>
      <c r="KWC61" s="37"/>
      <c r="KWD61" s="37"/>
      <c r="KWE61" s="37"/>
      <c r="KWF61" s="37"/>
      <c r="KWG61" s="37"/>
      <c r="KWH61" s="37"/>
      <c r="KWI61" s="37"/>
      <c r="KWJ61" s="37"/>
      <c r="KWK61" s="37"/>
      <c r="KWL61" s="37"/>
      <c r="KWM61" s="37"/>
      <c r="KWN61" s="37"/>
      <c r="KWO61" s="37"/>
      <c r="KWP61" s="37"/>
      <c r="KWQ61" s="37"/>
      <c r="KWR61" s="37"/>
      <c r="KWS61" s="37"/>
      <c r="KWT61" s="37"/>
      <c r="KWU61" s="37"/>
      <c r="KWV61" s="37"/>
      <c r="KWW61" s="37"/>
      <c r="KWX61" s="37"/>
      <c r="KWY61" s="37"/>
      <c r="KWZ61" s="37"/>
      <c r="KXA61" s="37"/>
      <c r="KXB61" s="37"/>
      <c r="KXC61" s="37"/>
      <c r="KXD61" s="37"/>
      <c r="KXE61" s="37"/>
      <c r="KXF61" s="37"/>
      <c r="KXG61" s="37"/>
      <c r="KXH61" s="37"/>
      <c r="KXI61" s="37"/>
      <c r="KXJ61" s="37"/>
      <c r="KXK61" s="37"/>
      <c r="KXL61" s="37"/>
      <c r="KXM61" s="37"/>
      <c r="KXN61" s="37"/>
      <c r="KXO61" s="37"/>
      <c r="KXP61" s="37"/>
      <c r="KXQ61" s="37"/>
      <c r="KXR61" s="37"/>
      <c r="KXS61" s="37"/>
      <c r="KXT61" s="37"/>
      <c r="KXU61" s="37"/>
      <c r="KXV61" s="37"/>
      <c r="KXW61" s="37"/>
      <c r="KXX61" s="37"/>
      <c r="KXY61" s="37"/>
      <c r="KXZ61" s="37"/>
      <c r="KYA61" s="37"/>
      <c r="KYB61" s="37"/>
      <c r="KYC61" s="37"/>
      <c r="KYD61" s="37"/>
      <c r="KYE61" s="37"/>
      <c r="KYF61" s="37"/>
      <c r="KYG61" s="37"/>
      <c r="KYH61" s="37"/>
      <c r="KYI61" s="37"/>
      <c r="KYJ61" s="37"/>
      <c r="KYK61" s="37"/>
      <c r="KYL61" s="37"/>
      <c r="KYM61" s="37"/>
      <c r="KYN61" s="37"/>
      <c r="KYO61" s="37"/>
      <c r="KYP61" s="37"/>
      <c r="KYQ61" s="37"/>
      <c r="KYR61" s="37"/>
      <c r="KYS61" s="37"/>
      <c r="KYT61" s="37"/>
      <c r="KYU61" s="37"/>
      <c r="KYV61" s="37"/>
      <c r="KYW61" s="37"/>
      <c r="KYX61" s="37"/>
      <c r="KYY61" s="37"/>
      <c r="KYZ61" s="37"/>
      <c r="KZA61" s="37"/>
      <c r="KZB61" s="37"/>
      <c r="KZC61" s="37"/>
      <c r="KZD61" s="37"/>
      <c r="KZE61" s="37"/>
      <c r="KZF61" s="37"/>
      <c r="KZG61" s="37"/>
      <c r="KZH61" s="37"/>
      <c r="KZI61" s="37"/>
      <c r="KZJ61" s="37"/>
      <c r="KZK61" s="37"/>
      <c r="KZL61" s="37"/>
      <c r="KZM61" s="37"/>
      <c r="KZN61" s="37"/>
      <c r="KZO61" s="37"/>
      <c r="KZP61" s="37"/>
      <c r="KZQ61" s="37"/>
      <c r="KZR61" s="37"/>
      <c r="KZS61" s="37"/>
      <c r="KZT61" s="37"/>
      <c r="KZU61" s="37"/>
      <c r="KZV61" s="37"/>
      <c r="KZW61" s="37"/>
      <c r="KZX61" s="37"/>
      <c r="KZY61" s="37"/>
      <c r="KZZ61" s="37"/>
      <c r="LAA61" s="37"/>
      <c r="LAB61" s="37"/>
      <c r="LAC61" s="37"/>
      <c r="LAD61" s="37"/>
      <c r="LAE61" s="37"/>
      <c r="LAF61" s="37"/>
      <c r="LAG61" s="37"/>
      <c r="LAH61" s="37"/>
      <c r="LAI61" s="37"/>
      <c r="LAJ61" s="37"/>
      <c r="LAK61" s="37"/>
      <c r="LAL61" s="37"/>
      <c r="LAM61" s="37"/>
      <c r="LAN61" s="37"/>
      <c r="LAO61" s="37"/>
      <c r="LAP61" s="37"/>
      <c r="LAQ61" s="37"/>
      <c r="LAR61" s="37"/>
      <c r="LAS61" s="37"/>
      <c r="LAT61" s="37"/>
      <c r="LAU61" s="37"/>
      <c r="LAV61" s="37"/>
      <c r="LAW61" s="37"/>
      <c r="LAX61" s="37"/>
      <c r="LAY61" s="37"/>
      <c r="LAZ61" s="37"/>
      <c r="LBA61" s="37"/>
      <c r="LBB61" s="37"/>
      <c r="LBC61" s="37"/>
      <c r="LBD61" s="37"/>
      <c r="LBE61" s="37"/>
      <c r="LBF61" s="37"/>
      <c r="LBG61" s="37"/>
      <c r="LBH61" s="37"/>
      <c r="LBI61" s="37"/>
      <c r="LBJ61" s="37"/>
      <c r="LBK61" s="37"/>
      <c r="LBL61" s="37"/>
      <c r="LBM61" s="37"/>
      <c r="LBN61" s="37"/>
      <c r="LBO61" s="37"/>
      <c r="LBP61" s="37"/>
      <c r="LBQ61" s="37"/>
      <c r="LBR61" s="37"/>
      <c r="LBS61" s="37"/>
      <c r="LBT61" s="37"/>
      <c r="LBU61" s="37"/>
      <c r="LBV61" s="37"/>
      <c r="LBW61" s="37"/>
      <c r="LBX61" s="37"/>
      <c r="LBY61" s="37"/>
      <c r="LBZ61" s="37"/>
      <c r="LCA61" s="37"/>
      <c r="LCB61" s="37"/>
      <c r="LCC61" s="37"/>
      <c r="LCD61" s="37"/>
      <c r="LCE61" s="37"/>
      <c r="LCF61" s="37"/>
      <c r="LCG61" s="37"/>
      <c r="LCH61" s="37"/>
      <c r="LCI61" s="37"/>
      <c r="LCJ61" s="37"/>
      <c r="LCK61" s="37"/>
      <c r="LCL61" s="37"/>
      <c r="LCM61" s="37"/>
      <c r="LCN61" s="37"/>
      <c r="LCO61" s="37"/>
      <c r="LCP61" s="37"/>
      <c r="LCQ61" s="37"/>
      <c r="LCR61" s="37"/>
      <c r="LCS61" s="37"/>
      <c r="LCT61" s="37"/>
      <c r="LCU61" s="37"/>
      <c r="LCV61" s="37"/>
      <c r="LCW61" s="37"/>
      <c r="LCX61" s="37"/>
      <c r="LCY61" s="37"/>
      <c r="LCZ61" s="37"/>
      <c r="LDA61" s="37"/>
      <c r="LDB61" s="37"/>
      <c r="LDC61" s="37"/>
      <c r="LDD61" s="37"/>
      <c r="LDE61" s="37"/>
      <c r="LDF61" s="37"/>
      <c r="LDG61" s="37"/>
      <c r="LDH61" s="37"/>
      <c r="LDI61" s="37"/>
      <c r="LDJ61" s="37"/>
      <c r="LDK61" s="37"/>
      <c r="LDL61" s="37"/>
      <c r="LDM61" s="37"/>
      <c r="LDN61" s="37"/>
      <c r="LDO61" s="37"/>
      <c r="LDP61" s="37"/>
      <c r="LDQ61" s="37"/>
      <c r="LDR61" s="37"/>
      <c r="LDS61" s="37"/>
      <c r="LDT61" s="37"/>
      <c r="LDU61" s="37"/>
      <c r="LDV61" s="37"/>
      <c r="LDW61" s="37"/>
      <c r="LDX61" s="37"/>
      <c r="LDY61" s="37"/>
      <c r="LDZ61" s="37"/>
      <c r="LEA61" s="37"/>
      <c r="LEB61" s="37"/>
      <c r="LEC61" s="37"/>
      <c r="LED61" s="37"/>
      <c r="LEE61" s="37"/>
      <c r="LEF61" s="37"/>
      <c r="LEG61" s="37"/>
      <c r="LEH61" s="37"/>
      <c r="LEI61" s="37"/>
      <c r="LEJ61" s="37"/>
      <c r="LEK61" s="37"/>
      <c r="LEL61" s="37"/>
      <c r="LEM61" s="37"/>
      <c r="LEN61" s="37"/>
      <c r="LEO61" s="37"/>
      <c r="LEP61" s="37"/>
      <c r="LEQ61" s="37"/>
      <c r="LER61" s="37"/>
      <c r="LES61" s="37"/>
      <c r="LET61" s="37"/>
      <c r="LEU61" s="37"/>
      <c r="LEV61" s="37"/>
      <c r="LEW61" s="37"/>
      <c r="LEX61" s="37"/>
      <c r="LEY61" s="37"/>
      <c r="LEZ61" s="37"/>
      <c r="LFA61" s="37"/>
      <c r="LFB61" s="37"/>
      <c r="LFC61" s="37"/>
      <c r="LFD61" s="37"/>
      <c r="LFE61" s="37"/>
      <c r="LFF61" s="37"/>
      <c r="LFG61" s="37"/>
      <c r="LFH61" s="37"/>
      <c r="LFI61" s="37"/>
      <c r="LFJ61" s="37"/>
      <c r="LFK61" s="37"/>
      <c r="LFL61" s="37"/>
      <c r="LFM61" s="37"/>
      <c r="LFN61" s="37"/>
      <c r="LFO61" s="37"/>
      <c r="LFP61" s="37"/>
      <c r="LFQ61" s="37"/>
      <c r="LFR61" s="37"/>
      <c r="LFS61" s="37"/>
      <c r="LFT61" s="37"/>
      <c r="LFU61" s="37"/>
      <c r="LFV61" s="37"/>
      <c r="LFW61" s="37"/>
      <c r="LFX61" s="37"/>
      <c r="LFY61" s="37"/>
      <c r="LFZ61" s="37"/>
      <c r="LGA61" s="37"/>
      <c r="LGB61" s="37"/>
      <c r="LGC61" s="37"/>
      <c r="LGD61" s="37"/>
      <c r="LGE61" s="37"/>
      <c r="LGF61" s="37"/>
      <c r="LGG61" s="37"/>
      <c r="LGH61" s="37"/>
      <c r="LGI61" s="37"/>
      <c r="LGJ61" s="37"/>
      <c r="LGK61" s="37"/>
      <c r="LGL61" s="37"/>
      <c r="LGM61" s="37"/>
      <c r="LGN61" s="37"/>
      <c r="LGO61" s="37"/>
      <c r="LGP61" s="37"/>
      <c r="LGQ61" s="37"/>
      <c r="LGR61" s="37"/>
      <c r="LGS61" s="37"/>
      <c r="LGT61" s="37"/>
      <c r="LGU61" s="37"/>
      <c r="LGV61" s="37"/>
      <c r="LGW61" s="37"/>
      <c r="LGX61" s="37"/>
      <c r="LGY61" s="37"/>
      <c r="LGZ61" s="37"/>
      <c r="LHA61" s="37"/>
      <c r="LHB61" s="37"/>
      <c r="LHC61" s="37"/>
      <c r="LHD61" s="37"/>
      <c r="LHE61" s="37"/>
      <c r="LHF61" s="37"/>
      <c r="LHG61" s="37"/>
      <c r="LHH61" s="37"/>
      <c r="LHI61" s="37"/>
      <c r="LHJ61" s="37"/>
      <c r="LHK61" s="37"/>
      <c r="LHL61" s="37"/>
      <c r="LHM61" s="37"/>
      <c r="LHN61" s="37"/>
      <c r="LHO61" s="37"/>
      <c r="LHP61" s="37"/>
      <c r="LHQ61" s="37"/>
      <c r="LHR61" s="37"/>
      <c r="LHS61" s="37"/>
      <c r="LHT61" s="37"/>
      <c r="LHU61" s="37"/>
      <c r="LHV61" s="37"/>
      <c r="LHW61" s="37"/>
      <c r="LHX61" s="37"/>
      <c r="LHY61" s="37"/>
      <c r="LHZ61" s="37"/>
      <c r="LIA61" s="37"/>
      <c r="LIB61" s="37"/>
      <c r="LIC61" s="37"/>
      <c r="LID61" s="37"/>
      <c r="LIE61" s="37"/>
      <c r="LIF61" s="37"/>
      <c r="LIG61" s="37"/>
      <c r="LIH61" s="37"/>
      <c r="LII61" s="37"/>
      <c r="LIJ61" s="37"/>
      <c r="LIK61" s="37"/>
      <c r="LIL61" s="37"/>
      <c r="LIM61" s="37"/>
      <c r="LIN61" s="37"/>
      <c r="LIO61" s="37"/>
      <c r="LIP61" s="37"/>
      <c r="LIQ61" s="37"/>
      <c r="LIR61" s="37"/>
      <c r="LIS61" s="37"/>
      <c r="LIT61" s="37"/>
      <c r="LIU61" s="37"/>
      <c r="LIV61" s="37"/>
      <c r="LIW61" s="37"/>
      <c r="LIX61" s="37"/>
      <c r="LIY61" s="37"/>
      <c r="LIZ61" s="37"/>
      <c r="LJA61" s="37"/>
      <c r="LJB61" s="37"/>
      <c r="LJC61" s="37"/>
      <c r="LJD61" s="37"/>
      <c r="LJE61" s="37"/>
      <c r="LJF61" s="37"/>
      <c r="LJG61" s="37"/>
      <c r="LJH61" s="37"/>
      <c r="LJI61" s="37"/>
      <c r="LJJ61" s="37"/>
      <c r="LJK61" s="37"/>
      <c r="LJL61" s="37"/>
      <c r="LJM61" s="37"/>
      <c r="LJN61" s="37"/>
      <c r="LJO61" s="37"/>
      <c r="LJP61" s="37"/>
      <c r="LJQ61" s="37"/>
      <c r="LJR61" s="37"/>
      <c r="LJS61" s="37"/>
      <c r="LJT61" s="37"/>
      <c r="LJU61" s="37"/>
      <c r="LJV61" s="37"/>
      <c r="LJW61" s="37"/>
      <c r="LJX61" s="37"/>
      <c r="LJY61" s="37"/>
      <c r="LJZ61" s="37"/>
      <c r="LKA61" s="37"/>
      <c r="LKB61" s="37"/>
      <c r="LKC61" s="37"/>
      <c r="LKD61" s="37"/>
      <c r="LKE61" s="37"/>
      <c r="LKF61" s="37"/>
      <c r="LKG61" s="37"/>
      <c r="LKH61" s="37"/>
      <c r="LKI61" s="37"/>
      <c r="LKJ61" s="37"/>
      <c r="LKK61" s="37"/>
      <c r="LKL61" s="37"/>
      <c r="LKM61" s="37"/>
      <c r="LKN61" s="37"/>
      <c r="LKO61" s="37"/>
      <c r="LKP61" s="37"/>
      <c r="LKQ61" s="37"/>
      <c r="LKR61" s="37"/>
      <c r="LKS61" s="37"/>
      <c r="LKT61" s="37"/>
      <c r="LKU61" s="37"/>
      <c r="LKV61" s="37"/>
      <c r="LKW61" s="37"/>
      <c r="LKX61" s="37"/>
      <c r="LKY61" s="37"/>
      <c r="LKZ61" s="37"/>
      <c r="LLA61" s="37"/>
      <c r="LLB61" s="37"/>
      <c r="LLC61" s="37"/>
      <c r="LLD61" s="37"/>
      <c r="LLE61" s="37"/>
      <c r="LLF61" s="37"/>
      <c r="LLG61" s="37"/>
      <c r="LLH61" s="37"/>
      <c r="LLI61" s="37"/>
      <c r="LLJ61" s="37"/>
      <c r="LLK61" s="37"/>
      <c r="LLL61" s="37"/>
      <c r="LLM61" s="37"/>
      <c r="LLN61" s="37"/>
      <c r="LLO61" s="37"/>
      <c r="LLP61" s="37"/>
      <c r="LLQ61" s="37"/>
      <c r="LLR61" s="37"/>
      <c r="LLS61" s="37"/>
      <c r="LLT61" s="37"/>
      <c r="LLU61" s="37"/>
      <c r="LLV61" s="37"/>
      <c r="LLW61" s="37"/>
      <c r="LLX61" s="37"/>
      <c r="LLY61" s="37"/>
      <c r="LLZ61" s="37"/>
      <c r="LMA61" s="37"/>
      <c r="LMB61" s="37"/>
      <c r="LMC61" s="37"/>
      <c r="LMD61" s="37"/>
      <c r="LME61" s="37"/>
      <c r="LMF61" s="37"/>
      <c r="LMG61" s="37"/>
      <c r="LMH61" s="37"/>
      <c r="LMI61" s="37"/>
      <c r="LMJ61" s="37"/>
      <c r="LMK61" s="37"/>
      <c r="LML61" s="37"/>
      <c r="LMM61" s="37"/>
      <c r="LMN61" s="37"/>
      <c r="LMO61" s="37"/>
      <c r="LMP61" s="37"/>
      <c r="LMQ61" s="37"/>
      <c r="LMR61" s="37"/>
      <c r="LMS61" s="37"/>
      <c r="LMT61" s="37"/>
      <c r="LMU61" s="37"/>
      <c r="LMV61" s="37"/>
      <c r="LMW61" s="37"/>
      <c r="LMX61" s="37"/>
      <c r="LMY61" s="37"/>
      <c r="LMZ61" s="37"/>
      <c r="LNA61" s="37"/>
      <c r="LNB61" s="37"/>
      <c r="LNC61" s="37"/>
      <c r="LND61" s="37"/>
      <c r="LNE61" s="37"/>
      <c r="LNF61" s="37"/>
      <c r="LNG61" s="37"/>
      <c r="LNH61" s="37"/>
      <c r="LNI61" s="37"/>
      <c r="LNJ61" s="37"/>
      <c r="LNK61" s="37"/>
      <c r="LNL61" s="37"/>
      <c r="LNM61" s="37"/>
      <c r="LNN61" s="37"/>
      <c r="LNO61" s="37"/>
      <c r="LNP61" s="37"/>
      <c r="LNQ61" s="37"/>
      <c r="LNR61" s="37"/>
      <c r="LNS61" s="37"/>
      <c r="LNT61" s="37"/>
      <c r="LNU61" s="37"/>
      <c r="LNV61" s="37"/>
      <c r="LNW61" s="37"/>
      <c r="LNX61" s="37"/>
      <c r="LNY61" s="37"/>
      <c r="LNZ61" s="37"/>
      <c r="LOA61" s="37"/>
      <c r="LOB61" s="37"/>
      <c r="LOC61" s="37"/>
      <c r="LOD61" s="37"/>
      <c r="LOE61" s="37"/>
      <c r="LOF61" s="37"/>
      <c r="LOG61" s="37"/>
      <c r="LOH61" s="37"/>
      <c r="LOI61" s="37"/>
      <c r="LOJ61" s="37"/>
      <c r="LOK61" s="37"/>
      <c r="LOL61" s="37"/>
      <c r="LOM61" s="37"/>
      <c r="LON61" s="37"/>
      <c r="LOO61" s="37"/>
      <c r="LOP61" s="37"/>
      <c r="LOQ61" s="37"/>
      <c r="LOR61" s="37"/>
      <c r="LOS61" s="37"/>
      <c r="LOT61" s="37"/>
      <c r="LOU61" s="37"/>
      <c r="LOV61" s="37"/>
      <c r="LOW61" s="37"/>
      <c r="LOX61" s="37"/>
      <c r="LOY61" s="37"/>
      <c r="LOZ61" s="37"/>
      <c r="LPA61" s="37"/>
      <c r="LPB61" s="37"/>
      <c r="LPC61" s="37"/>
      <c r="LPD61" s="37"/>
      <c r="LPE61" s="37"/>
      <c r="LPF61" s="37"/>
      <c r="LPG61" s="37"/>
      <c r="LPH61" s="37"/>
      <c r="LPI61" s="37"/>
      <c r="LPJ61" s="37"/>
      <c r="LPK61" s="37"/>
      <c r="LPL61" s="37"/>
      <c r="LPM61" s="37"/>
      <c r="LPN61" s="37"/>
      <c r="LPO61" s="37"/>
      <c r="LPP61" s="37"/>
      <c r="LPQ61" s="37"/>
      <c r="LPR61" s="37"/>
      <c r="LPS61" s="37"/>
      <c r="LPT61" s="37"/>
      <c r="LPU61" s="37"/>
      <c r="LPV61" s="37"/>
      <c r="LPW61" s="37"/>
      <c r="LPX61" s="37"/>
      <c r="LPY61" s="37"/>
      <c r="LPZ61" s="37"/>
      <c r="LQA61" s="37"/>
      <c r="LQB61" s="37"/>
      <c r="LQC61" s="37"/>
      <c r="LQD61" s="37"/>
      <c r="LQE61" s="37"/>
      <c r="LQF61" s="37"/>
      <c r="LQG61" s="37"/>
      <c r="LQH61" s="37"/>
      <c r="LQI61" s="37"/>
      <c r="LQJ61" s="37"/>
      <c r="LQK61" s="37"/>
      <c r="LQL61" s="37"/>
      <c r="LQM61" s="37"/>
      <c r="LQN61" s="37"/>
      <c r="LQO61" s="37"/>
      <c r="LQP61" s="37"/>
      <c r="LQQ61" s="37"/>
      <c r="LQR61" s="37"/>
      <c r="LQS61" s="37"/>
      <c r="LQT61" s="37"/>
      <c r="LQU61" s="37"/>
      <c r="LQV61" s="37"/>
      <c r="LQW61" s="37"/>
      <c r="LQX61" s="37"/>
      <c r="LQY61" s="37"/>
      <c r="LQZ61" s="37"/>
      <c r="LRA61" s="37"/>
      <c r="LRB61" s="37"/>
      <c r="LRC61" s="37"/>
      <c r="LRD61" s="37"/>
      <c r="LRE61" s="37"/>
      <c r="LRF61" s="37"/>
      <c r="LRG61" s="37"/>
      <c r="LRH61" s="37"/>
      <c r="LRI61" s="37"/>
      <c r="LRJ61" s="37"/>
      <c r="LRK61" s="37"/>
      <c r="LRL61" s="37"/>
      <c r="LRM61" s="37"/>
      <c r="LRN61" s="37"/>
      <c r="LRO61" s="37"/>
      <c r="LRP61" s="37"/>
      <c r="LRQ61" s="37"/>
      <c r="LRR61" s="37"/>
      <c r="LRS61" s="37"/>
      <c r="LRT61" s="37"/>
      <c r="LRU61" s="37"/>
      <c r="LRV61" s="37"/>
      <c r="LRW61" s="37"/>
      <c r="LRX61" s="37"/>
      <c r="LRY61" s="37"/>
      <c r="LRZ61" s="37"/>
      <c r="LSA61" s="37"/>
      <c r="LSB61" s="37"/>
      <c r="LSC61" s="37"/>
      <c r="LSD61" s="37"/>
      <c r="LSE61" s="37"/>
      <c r="LSF61" s="37"/>
      <c r="LSG61" s="37"/>
      <c r="LSH61" s="37"/>
      <c r="LSI61" s="37"/>
      <c r="LSJ61" s="37"/>
      <c r="LSK61" s="37"/>
      <c r="LSL61" s="37"/>
      <c r="LSM61" s="37"/>
      <c r="LSN61" s="37"/>
      <c r="LSO61" s="37"/>
      <c r="LSP61" s="37"/>
      <c r="LSQ61" s="37"/>
      <c r="LSR61" s="37"/>
      <c r="LSS61" s="37"/>
      <c r="LST61" s="37"/>
      <c r="LSU61" s="37"/>
      <c r="LSV61" s="37"/>
      <c r="LSW61" s="37"/>
      <c r="LSX61" s="37"/>
      <c r="LSY61" s="37"/>
      <c r="LSZ61" s="37"/>
      <c r="LTA61" s="37"/>
      <c r="LTB61" s="37"/>
      <c r="LTC61" s="37"/>
      <c r="LTD61" s="37"/>
      <c r="LTE61" s="37"/>
      <c r="LTF61" s="37"/>
      <c r="LTG61" s="37"/>
      <c r="LTH61" s="37"/>
      <c r="LTI61" s="37"/>
      <c r="LTJ61" s="37"/>
      <c r="LTK61" s="37"/>
      <c r="LTL61" s="37"/>
      <c r="LTM61" s="37"/>
      <c r="LTN61" s="37"/>
      <c r="LTO61" s="37"/>
      <c r="LTP61" s="37"/>
      <c r="LTQ61" s="37"/>
      <c r="LTR61" s="37"/>
      <c r="LTS61" s="37"/>
      <c r="LTT61" s="37"/>
      <c r="LTU61" s="37"/>
      <c r="LTV61" s="37"/>
      <c r="LTW61" s="37"/>
      <c r="LTX61" s="37"/>
      <c r="LTY61" s="37"/>
      <c r="LTZ61" s="37"/>
      <c r="LUA61" s="37"/>
      <c r="LUB61" s="37"/>
      <c r="LUC61" s="37"/>
      <c r="LUD61" s="37"/>
      <c r="LUE61" s="37"/>
      <c r="LUF61" s="37"/>
      <c r="LUG61" s="37"/>
      <c r="LUH61" s="37"/>
      <c r="LUI61" s="37"/>
      <c r="LUJ61" s="37"/>
      <c r="LUK61" s="37"/>
      <c r="LUL61" s="37"/>
      <c r="LUM61" s="37"/>
      <c r="LUN61" s="37"/>
      <c r="LUO61" s="37"/>
      <c r="LUP61" s="37"/>
      <c r="LUQ61" s="37"/>
      <c r="LUR61" s="37"/>
      <c r="LUS61" s="37"/>
      <c r="LUT61" s="37"/>
      <c r="LUU61" s="37"/>
      <c r="LUV61" s="37"/>
      <c r="LUW61" s="37"/>
      <c r="LUX61" s="37"/>
      <c r="LUY61" s="37"/>
      <c r="LUZ61" s="37"/>
      <c r="LVA61" s="37"/>
      <c r="LVB61" s="37"/>
      <c r="LVC61" s="37"/>
      <c r="LVD61" s="37"/>
      <c r="LVE61" s="37"/>
      <c r="LVF61" s="37"/>
      <c r="LVG61" s="37"/>
      <c r="LVH61" s="37"/>
      <c r="LVI61" s="37"/>
      <c r="LVJ61" s="37"/>
      <c r="LVK61" s="37"/>
      <c r="LVL61" s="37"/>
      <c r="LVM61" s="37"/>
      <c r="LVN61" s="37"/>
      <c r="LVO61" s="37"/>
      <c r="LVP61" s="37"/>
      <c r="LVQ61" s="37"/>
      <c r="LVR61" s="37"/>
      <c r="LVS61" s="37"/>
      <c r="LVT61" s="37"/>
      <c r="LVU61" s="37"/>
      <c r="LVV61" s="37"/>
      <c r="LVW61" s="37"/>
      <c r="LVX61" s="37"/>
      <c r="LVY61" s="37"/>
      <c r="LVZ61" s="37"/>
      <c r="LWA61" s="37"/>
      <c r="LWB61" s="37"/>
      <c r="LWC61" s="37"/>
      <c r="LWD61" s="37"/>
      <c r="LWE61" s="37"/>
      <c r="LWF61" s="37"/>
      <c r="LWG61" s="37"/>
      <c r="LWH61" s="37"/>
      <c r="LWI61" s="37"/>
      <c r="LWJ61" s="37"/>
      <c r="LWK61" s="37"/>
      <c r="LWL61" s="37"/>
      <c r="LWM61" s="37"/>
      <c r="LWN61" s="37"/>
      <c r="LWO61" s="37"/>
      <c r="LWP61" s="37"/>
      <c r="LWQ61" s="37"/>
      <c r="LWR61" s="37"/>
      <c r="LWS61" s="37"/>
      <c r="LWT61" s="37"/>
      <c r="LWU61" s="37"/>
      <c r="LWV61" s="37"/>
      <c r="LWW61" s="37"/>
      <c r="LWX61" s="37"/>
      <c r="LWY61" s="37"/>
      <c r="LWZ61" s="37"/>
      <c r="LXA61" s="37"/>
      <c r="LXB61" s="37"/>
      <c r="LXC61" s="37"/>
      <c r="LXD61" s="37"/>
      <c r="LXE61" s="37"/>
      <c r="LXF61" s="37"/>
      <c r="LXG61" s="37"/>
      <c r="LXH61" s="37"/>
      <c r="LXI61" s="37"/>
      <c r="LXJ61" s="37"/>
      <c r="LXK61" s="37"/>
      <c r="LXL61" s="37"/>
      <c r="LXM61" s="37"/>
      <c r="LXN61" s="37"/>
      <c r="LXO61" s="37"/>
      <c r="LXP61" s="37"/>
      <c r="LXQ61" s="37"/>
      <c r="LXR61" s="37"/>
      <c r="LXS61" s="37"/>
      <c r="LXT61" s="37"/>
      <c r="LXU61" s="37"/>
      <c r="LXV61" s="37"/>
      <c r="LXW61" s="37"/>
      <c r="LXX61" s="37"/>
      <c r="LXY61" s="37"/>
      <c r="LXZ61" s="37"/>
      <c r="LYA61" s="37"/>
      <c r="LYB61" s="37"/>
      <c r="LYC61" s="37"/>
      <c r="LYD61" s="37"/>
      <c r="LYE61" s="37"/>
      <c r="LYF61" s="37"/>
      <c r="LYG61" s="37"/>
      <c r="LYH61" s="37"/>
      <c r="LYI61" s="37"/>
      <c r="LYJ61" s="37"/>
      <c r="LYK61" s="37"/>
      <c r="LYL61" s="37"/>
      <c r="LYM61" s="37"/>
      <c r="LYN61" s="37"/>
      <c r="LYO61" s="37"/>
      <c r="LYP61" s="37"/>
      <c r="LYQ61" s="37"/>
      <c r="LYR61" s="37"/>
      <c r="LYS61" s="37"/>
      <c r="LYT61" s="37"/>
      <c r="LYU61" s="37"/>
      <c r="LYV61" s="37"/>
      <c r="LYW61" s="37"/>
      <c r="LYX61" s="37"/>
      <c r="LYY61" s="37"/>
      <c r="LYZ61" s="37"/>
      <c r="LZA61" s="37"/>
      <c r="LZB61" s="37"/>
      <c r="LZC61" s="37"/>
      <c r="LZD61" s="37"/>
      <c r="LZE61" s="37"/>
      <c r="LZF61" s="37"/>
      <c r="LZG61" s="37"/>
      <c r="LZH61" s="37"/>
      <c r="LZI61" s="37"/>
      <c r="LZJ61" s="37"/>
      <c r="LZK61" s="37"/>
      <c r="LZL61" s="37"/>
      <c r="LZM61" s="37"/>
      <c r="LZN61" s="37"/>
      <c r="LZO61" s="37"/>
      <c r="LZP61" s="37"/>
      <c r="LZQ61" s="37"/>
      <c r="LZR61" s="37"/>
      <c r="LZS61" s="37"/>
      <c r="LZT61" s="37"/>
      <c r="LZU61" s="37"/>
      <c r="LZV61" s="37"/>
      <c r="LZW61" s="37"/>
      <c r="LZX61" s="37"/>
      <c r="LZY61" s="37"/>
      <c r="LZZ61" s="37"/>
      <c r="MAA61" s="37"/>
      <c r="MAB61" s="37"/>
      <c r="MAC61" s="37"/>
      <c r="MAD61" s="37"/>
      <c r="MAE61" s="37"/>
      <c r="MAF61" s="37"/>
      <c r="MAG61" s="37"/>
      <c r="MAH61" s="37"/>
      <c r="MAI61" s="37"/>
      <c r="MAJ61" s="37"/>
      <c r="MAK61" s="37"/>
      <c r="MAL61" s="37"/>
      <c r="MAM61" s="37"/>
      <c r="MAN61" s="37"/>
      <c r="MAO61" s="37"/>
      <c r="MAP61" s="37"/>
      <c r="MAQ61" s="37"/>
      <c r="MAR61" s="37"/>
      <c r="MAS61" s="37"/>
      <c r="MAT61" s="37"/>
      <c r="MAU61" s="37"/>
      <c r="MAV61" s="37"/>
      <c r="MAW61" s="37"/>
      <c r="MAX61" s="37"/>
      <c r="MAY61" s="37"/>
      <c r="MAZ61" s="37"/>
      <c r="MBA61" s="37"/>
      <c r="MBB61" s="37"/>
      <c r="MBC61" s="37"/>
      <c r="MBD61" s="37"/>
      <c r="MBE61" s="37"/>
      <c r="MBF61" s="37"/>
      <c r="MBG61" s="37"/>
      <c r="MBH61" s="37"/>
      <c r="MBI61" s="37"/>
      <c r="MBJ61" s="37"/>
      <c r="MBK61" s="37"/>
      <c r="MBL61" s="37"/>
      <c r="MBM61" s="37"/>
      <c r="MBN61" s="37"/>
      <c r="MBO61" s="37"/>
      <c r="MBP61" s="37"/>
      <c r="MBQ61" s="37"/>
      <c r="MBR61" s="37"/>
      <c r="MBS61" s="37"/>
      <c r="MBT61" s="37"/>
      <c r="MBU61" s="37"/>
      <c r="MBV61" s="37"/>
      <c r="MBW61" s="37"/>
      <c r="MBX61" s="37"/>
      <c r="MBY61" s="37"/>
      <c r="MBZ61" s="37"/>
      <c r="MCA61" s="37"/>
      <c r="MCB61" s="37"/>
      <c r="MCC61" s="37"/>
      <c r="MCD61" s="37"/>
      <c r="MCE61" s="37"/>
      <c r="MCF61" s="37"/>
      <c r="MCG61" s="37"/>
      <c r="MCH61" s="37"/>
      <c r="MCI61" s="37"/>
      <c r="MCJ61" s="37"/>
      <c r="MCK61" s="37"/>
      <c r="MCL61" s="37"/>
      <c r="MCM61" s="37"/>
      <c r="MCN61" s="37"/>
      <c r="MCO61" s="37"/>
      <c r="MCP61" s="37"/>
      <c r="MCQ61" s="37"/>
      <c r="MCR61" s="37"/>
      <c r="MCS61" s="37"/>
      <c r="MCT61" s="37"/>
      <c r="MCU61" s="37"/>
      <c r="MCV61" s="37"/>
      <c r="MCW61" s="37"/>
      <c r="MCX61" s="37"/>
      <c r="MCY61" s="37"/>
      <c r="MCZ61" s="37"/>
      <c r="MDA61" s="37"/>
      <c r="MDB61" s="37"/>
      <c r="MDC61" s="37"/>
      <c r="MDD61" s="37"/>
      <c r="MDE61" s="37"/>
      <c r="MDF61" s="37"/>
      <c r="MDG61" s="37"/>
      <c r="MDH61" s="37"/>
      <c r="MDI61" s="37"/>
      <c r="MDJ61" s="37"/>
      <c r="MDK61" s="37"/>
      <c r="MDL61" s="37"/>
      <c r="MDM61" s="37"/>
      <c r="MDN61" s="37"/>
      <c r="MDO61" s="37"/>
      <c r="MDP61" s="37"/>
      <c r="MDQ61" s="37"/>
      <c r="MDR61" s="37"/>
      <c r="MDS61" s="37"/>
      <c r="MDT61" s="37"/>
      <c r="MDU61" s="37"/>
      <c r="MDV61" s="37"/>
      <c r="MDW61" s="37"/>
      <c r="MDX61" s="37"/>
      <c r="MDY61" s="37"/>
      <c r="MDZ61" s="37"/>
      <c r="MEA61" s="37"/>
      <c r="MEB61" s="37"/>
      <c r="MEC61" s="37"/>
      <c r="MED61" s="37"/>
      <c r="MEE61" s="37"/>
      <c r="MEF61" s="37"/>
      <c r="MEG61" s="37"/>
      <c r="MEH61" s="37"/>
      <c r="MEI61" s="37"/>
      <c r="MEJ61" s="37"/>
      <c r="MEK61" s="37"/>
      <c r="MEL61" s="37"/>
      <c r="MEM61" s="37"/>
      <c r="MEN61" s="37"/>
      <c r="MEO61" s="37"/>
      <c r="MEP61" s="37"/>
      <c r="MEQ61" s="37"/>
      <c r="MER61" s="37"/>
      <c r="MES61" s="37"/>
      <c r="MET61" s="37"/>
      <c r="MEU61" s="37"/>
      <c r="MEV61" s="37"/>
      <c r="MEW61" s="37"/>
      <c r="MEX61" s="37"/>
      <c r="MEY61" s="37"/>
      <c r="MEZ61" s="37"/>
      <c r="MFA61" s="37"/>
      <c r="MFB61" s="37"/>
      <c r="MFC61" s="37"/>
      <c r="MFD61" s="37"/>
      <c r="MFE61" s="37"/>
      <c r="MFF61" s="37"/>
      <c r="MFG61" s="37"/>
      <c r="MFH61" s="37"/>
      <c r="MFI61" s="37"/>
      <c r="MFJ61" s="37"/>
      <c r="MFK61" s="37"/>
      <c r="MFL61" s="37"/>
      <c r="MFM61" s="37"/>
      <c r="MFN61" s="37"/>
      <c r="MFO61" s="37"/>
      <c r="MFP61" s="37"/>
      <c r="MFQ61" s="37"/>
      <c r="MFR61" s="37"/>
      <c r="MFS61" s="37"/>
      <c r="MFT61" s="37"/>
      <c r="MFU61" s="37"/>
      <c r="MFV61" s="37"/>
      <c r="MFW61" s="37"/>
      <c r="MFX61" s="37"/>
      <c r="MFY61" s="37"/>
      <c r="MFZ61" s="37"/>
      <c r="MGA61" s="37"/>
      <c r="MGB61" s="37"/>
      <c r="MGC61" s="37"/>
      <c r="MGD61" s="37"/>
      <c r="MGE61" s="37"/>
      <c r="MGF61" s="37"/>
      <c r="MGG61" s="37"/>
      <c r="MGH61" s="37"/>
      <c r="MGI61" s="37"/>
      <c r="MGJ61" s="37"/>
      <c r="MGK61" s="37"/>
      <c r="MGL61" s="37"/>
      <c r="MGM61" s="37"/>
      <c r="MGN61" s="37"/>
      <c r="MGO61" s="37"/>
      <c r="MGP61" s="37"/>
      <c r="MGQ61" s="37"/>
      <c r="MGR61" s="37"/>
      <c r="MGS61" s="37"/>
      <c r="MGT61" s="37"/>
      <c r="MGU61" s="37"/>
      <c r="MGV61" s="37"/>
      <c r="MGW61" s="37"/>
      <c r="MGX61" s="37"/>
      <c r="MGY61" s="37"/>
      <c r="MGZ61" s="37"/>
      <c r="MHA61" s="37"/>
      <c r="MHB61" s="37"/>
      <c r="MHC61" s="37"/>
      <c r="MHD61" s="37"/>
      <c r="MHE61" s="37"/>
      <c r="MHF61" s="37"/>
      <c r="MHG61" s="37"/>
      <c r="MHH61" s="37"/>
      <c r="MHI61" s="37"/>
      <c r="MHJ61" s="37"/>
      <c r="MHK61" s="37"/>
      <c r="MHL61" s="37"/>
      <c r="MHM61" s="37"/>
      <c r="MHN61" s="37"/>
      <c r="MHO61" s="37"/>
      <c r="MHP61" s="37"/>
      <c r="MHQ61" s="37"/>
      <c r="MHR61" s="37"/>
      <c r="MHS61" s="37"/>
      <c r="MHT61" s="37"/>
      <c r="MHU61" s="37"/>
      <c r="MHV61" s="37"/>
      <c r="MHW61" s="37"/>
      <c r="MHX61" s="37"/>
      <c r="MHY61" s="37"/>
      <c r="MHZ61" s="37"/>
      <c r="MIA61" s="37"/>
      <c r="MIB61" s="37"/>
      <c r="MIC61" s="37"/>
      <c r="MID61" s="37"/>
      <c r="MIE61" s="37"/>
      <c r="MIF61" s="37"/>
      <c r="MIG61" s="37"/>
      <c r="MIH61" s="37"/>
      <c r="MII61" s="37"/>
      <c r="MIJ61" s="37"/>
      <c r="MIK61" s="37"/>
      <c r="MIL61" s="37"/>
      <c r="MIM61" s="37"/>
      <c r="MIN61" s="37"/>
      <c r="MIO61" s="37"/>
      <c r="MIP61" s="37"/>
      <c r="MIQ61" s="37"/>
      <c r="MIR61" s="37"/>
      <c r="MIS61" s="37"/>
      <c r="MIT61" s="37"/>
      <c r="MIU61" s="37"/>
      <c r="MIV61" s="37"/>
      <c r="MIW61" s="37"/>
      <c r="MIX61" s="37"/>
      <c r="MIY61" s="37"/>
      <c r="MIZ61" s="37"/>
      <c r="MJA61" s="37"/>
      <c r="MJB61" s="37"/>
      <c r="MJC61" s="37"/>
      <c r="MJD61" s="37"/>
      <c r="MJE61" s="37"/>
      <c r="MJF61" s="37"/>
      <c r="MJG61" s="37"/>
      <c r="MJH61" s="37"/>
      <c r="MJI61" s="37"/>
      <c r="MJJ61" s="37"/>
      <c r="MJK61" s="37"/>
      <c r="MJL61" s="37"/>
      <c r="MJM61" s="37"/>
      <c r="MJN61" s="37"/>
      <c r="MJO61" s="37"/>
      <c r="MJP61" s="37"/>
      <c r="MJQ61" s="37"/>
      <c r="MJR61" s="37"/>
      <c r="MJS61" s="37"/>
      <c r="MJT61" s="37"/>
      <c r="MJU61" s="37"/>
      <c r="MJV61" s="37"/>
      <c r="MJW61" s="37"/>
      <c r="MJX61" s="37"/>
      <c r="MJY61" s="37"/>
      <c r="MJZ61" s="37"/>
      <c r="MKA61" s="37"/>
      <c r="MKB61" s="37"/>
      <c r="MKC61" s="37"/>
      <c r="MKD61" s="37"/>
      <c r="MKE61" s="37"/>
      <c r="MKF61" s="37"/>
      <c r="MKG61" s="37"/>
      <c r="MKH61" s="37"/>
      <c r="MKI61" s="37"/>
      <c r="MKJ61" s="37"/>
      <c r="MKK61" s="37"/>
      <c r="MKL61" s="37"/>
      <c r="MKM61" s="37"/>
      <c r="MKN61" s="37"/>
      <c r="MKO61" s="37"/>
      <c r="MKP61" s="37"/>
      <c r="MKQ61" s="37"/>
      <c r="MKR61" s="37"/>
      <c r="MKS61" s="37"/>
      <c r="MKT61" s="37"/>
      <c r="MKU61" s="37"/>
      <c r="MKV61" s="37"/>
      <c r="MKW61" s="37"/>
      <c r="MKX61" s="37"/>
      <c r="MKY61" s="37"/>
      <c r="MKZ61" s="37"/>
      <c r="MLA61" s="37"/>
      <c r="MLB61" s="37"/>
      <c r="MLC61" s="37"/>
      <c r="MLD61" s="37"/>
      <c r="MLE61" s="37"/>
      <c r="MLF61" s="37"/>
      <c r="MLG61" s="37"/>
      <c r="MLH61" s="37"/>
      <c r="MLI61" s="37"/>
      <c r="MLJ61" s="37"/>
      <c r="MLK61" s="37"/>
      <c r="MLL61" s="37"/>
      <c r="MLM61" s="37"/>
      <c r="MLN61" s="37"/>
      <c r="MLO61" s="37"/>
      <c r="MLP61" s="37"/>
      <c r="MLQ61" s="37"/>
      <c r="MLR61" s="37"/>
      <c r="MLS61" s="37"/>
      <c r="MLT61" s="37"/>
      <c r="MLU61" s="37"/>
      <c r="MLV61" s="37"/>
      <c r="MLW61" s="37"/>
      <c r="MLX61" s="37"/>
      <c r="MLY61" s="37"/>
      <c r="MLZ61" s="37"/>
      <c r="MMA61" s="37"/>
      <c r="MMB61" s="37"/>
      <c r="MMC61" s="37"/>
      <c r="MMD61" s="37"/>
      <c r="MME61" s="37"/>
      <c r="MMF61" s="37"/>
      <c r="MMG61" s="37"/>
      <c r="MMH61" s="37"/>
      <c r="MMI61" s="37"/>
      <c r="MMJ61" s="37"/>
      <c r="MMK61" s="37"/>
      <c r="MML61" s="37"/>
      <c r="MMM61" s="37"/>
      <c r="MMN61" s="37"/>
      <c r="MMO61" s="37"/>
      <c r="MMP61" s="37"/>
      <c r="MMQ61" s="37"/>
      <c r="MMR61" s="37"/>
      <c r="MMS61" s="37"/>
      <c r="MMT61" s="37"/>
      <c r="MMU61" s="37"/>
      <c r="MMV61" s="37"/>
      <c r="MMW61" s="37"/>
      <c r="MMX61" s="37"/>
      <c r="MMY61" s="37"/>
      <c r="MMZ61" s="37"/>
      <c r="MNA61" s="37"/>
      <c r="MNB61" s="37"/>
      <c r="MNC61" s="37"/>
      <c r="MND61" s="37"/>
      <c r="MNE61" s="37"/>
      <c r="MNF61" s="37"/>
      <c r="MNG61" s="37"/>
      <c r="MNH61" s="37"/>
      <c r="MNI61" s="37"/>
      <c r="MNJ61" s="37"/>
      <c r="MNK61" s="37"/>
      <c r="MNL61" s="37"/>
      <c r="MNM61" s="37"/>
      <c r="MNN61" s="37"/>
      <c r="MNO61" s="37"/>
      <c r="MNP61" s="37"/>
      <c r="MNQ61" s="37"/>
      <c r="MNR61" s="37"/>
      <c r="MNS61" s="37"/>
      <c r="MNT61" s="37"/>
      <c r="MNU61" s="37"/>
      <c r="MNV61" s="37"/>
      <c r="MNW61" s="37"/>
      <c r="MNX61" s="37"/>
      <c r="MNY61" s="37"/>
      <c r="MNZ61" s="37"/>
      <c r="MOA61" s="37"/>
      <c r="MOB61" s="37"/>
      <c r="MOC61" s="37"/>
      <c r="MOD61" s="37"/>
      <c r="MOE61" s="37"/>
      <c r="MOF61" s="37"/>
      <c r="MOG61" s="37"/>
      <c r="MOH61" s="37"/>
      <c r="MOI61" s="37"/>
      <c r="MOJ61" s="37"/>
      <c r="MOK61" s="37"/>
      <c r="MOL61" s="37"/>
      <c r="MOM61" s="37"/>
      <c r="MON61" s="37"/>
      <c r="MOO61" s="37"/>
      <c r="MOP61" s="37"/>
      <c r="MOQ61" s="37"/>
      <c r="MOR61" s="37"/>
      <c r="MOS61" s="37"/>
      <c r="MOT61" s="37"/>
      <c r="MOU61" s="37"/>
      <c r="MOV61" s="37"/>
      <c r="MOW61" s="37"/>
      <c r="MOX61" s="37"/>
      <c r="MOY61" s="37"/>
      <c r="MOZ61" s="37"/>
      <c r="MPA61" s="37"/>
      <c r="MPB61" s="37"/>
      <c r="MPC61" s="37"/>
      <c r="MPD61" s="37"/>
      <c r="MPE61" s="37"/>
      <c r="MPF61" s="37"/>
      <c r="MPG61" s="37"/>
      <c r="MPH61" s="37"/>
      <c r="MPI61" s="37"/>
      <c r="MPJ61" s="37"/>
      <c r="MPK61" s="37"/>
      <c r="MPL61" s="37"/>
      <c r="MPM61" s="37"/>
      <c r="MPN61" s="37"/>
      <c r="MPO61" s="37"/>
      <c r="MPP61" s="37"/>
      <c r="MPQ61" s="37"/>
      <c r="MPR61" s="37"/>
      <c r="MPS61" s="37"/>
      <c r="MPT61" s="37"/>
      <c r="MPU61" s="37"/>
      <c r="MPV61" s="37"/>
      <c r="MPW61" s="37"/>
      <c r="MPX61" s="37"/>
      <c r="MPY61" s="37"/>
      <c r="MPZ61" s="37"/>
      <c r="MQA61" s="37"/>
      <c r="MQB61" s="37"/>
      <c r="MQC61" s="37"/>
      <c r="MQD61" s="37"/>
      <c r="MQE61" s="37"/>
      <c r="MQF61" s="37"/>
      <c r="MQG61" s="37"/>
      <c r="MQH61" s="37"/>
      <c r="MQI61" s="37"/>
      <c r="MQJ61" s="37"/>
      <c r="MQK61" s="37"/>
      <c r="MQL61" s="37"/>
      <c r="MQM61" s="37"/>
      <c r="MQN61" s="37"/>
      <c r="MQO61" s="37"/>
      <c r="MQP61" s="37"/>
      <c r="MQQ61" s="37"/>
      <c r="MQR61" s="37"/>
      <c r="MQS61" s="37"/>
      <c r="MQT61" s="37"/>
      <c r="MQU61" s="37"/>
      <c r="MQV61" s="37"/>
      <c r="MQW61" s="37"/>
      <c r="MQX61" s="37"/>
      <c r="MQY61" s="37"/>
      <c r="MQZ61" s="37"/>
      <c r="MRA61" s="37"/>
      <c r="MRB61" s="37"/>
      <c r="MRC61" s="37"/>
      <c r="MRD61" s="37"/>
      <c r="MRE61" s="37"/>
      <c r="MRF61" s="37"/>
      <c r="MRG61" s="37"/>
      <c r="MRH61" s="37"/>
      <c r="MRI61" s="37"/>
      <c r="MRJ61" s="37"/>
      <c r="MRK61" s="37"/>
      <c r="MRL61" s="37"/>
      <c r="MRM61" s="37"/>
      <c r="MRN61" s="37"/>
      <c r="MRO61" s="37"/>
      <c r="MRP61" s="37"/>
      <c r="MRQ61" s="37"/>
      <c r="MRR61" s="37"/>
      <c r="MRS61" s="37"/>
      <c r="MRT61" s="37"/>
      <c r="MRU61" s="37"/>
      <c r="MRV61" s="37"/>
      <c r="MRW61" s="37"/>
      <c r="MRX61" s="37"/>
      <c r="MRY61" s="37"/>
      <c r="MRZ61" s="37"/>
      <c r="MSA61" s="37"/>
      <c r="MSB61" s="37"/>
      <c r="MSC61" s="37"/>
      <c r="MSD61" s="37"/>
      <c r="MSE61" s="37"/>
      <c r="MSF61" s="37"/>
      <c r="MSG61" s="37"/>
      <c r="MSH61" s="37"/>
      <c r="MSI61" s="37"/>
      <c r="MSJ61" s="37"/>
      <c r="MSK61" s="37"/>
      <c r="MSL61" s="37"/>
      <c r="MSM61" s="37"/>
      <c r="MSN61" s="37"/>
      <c r="MSO61" s="37"/>
      <c r="MSP61" s="37"/>
      <c r="MSQ61" s="37"/>
      <c r="MSR61" s="37"/>
      <c r="MSS61" s="37"/>
      <c r="MST61" s="37"/>
      <c r="MSU61" s="37"/>
      <c r="MSV61" s="37"/>
      <c r="MSW61" s="37"/>
      <c r="MSX61" s="37"/>
      <c r="MSY61" s="37"/>
      <c r="MSZ61" s="37"/>
      <c r="MTA61" s="37"/>
      <c r="MTB61" s="37"/>
      <c r="MTC61" s="37"/>
      <c r="MTD61" s="37"/>
      <c r="MTE61" s="37"/>
      <c r="MTF61" s="37"/>
      <c r="MTG61" s="37"/>
      <c r="MTH61" s="37"/>
      <c r="MTI61" s="37"/>
      <c r="MTJ61" s="37"/>
      <c r="MTK61" s="37"/>
      <c r="MTL61" s="37"/>
      <c r="MTM61" s="37"/>
      <c r="MTN61" s="37"/>
      <c r="MTO61" s="37"/>
      <c r="MTP61" s="37"/>
      <c r="MTQ61" s="37"/>
      <c r="MTR61" s="37"/>
      <c r="MTS61" s="37"/>
      <c r="MTT61" s="37"/>
      <c r="MTU61" s="37"/>
      <c r="MTV61" s="37"/>
      <c r="MTW61" s="37"/>
      <c r="MTX61" s="37"/>
      <c r="MTY61" s="37"/>
      <c r="MTZ61" s="37"/>
      <c r="MUA61" s="37"/>
      <c r="MUB61" s="37"/>
      <c r="MUC61" s="37"/>
      <c r="MUD61" s="37"/>
      <c r="MUE61" s="37"/>
      <c r="MUF61" s="37"/>
      <c r="MUG61" s="37"/>
      <c r="MUH61" s="37"/>
      <c r="MUI61" s="37"/>
      <c r="MUJ61" s="37"/>
      <c r="MUK61" s="37"/>
      <c r="MUL61" s="37"/>
      <c r="MUM61" s="37"/>
      <c r="MUN61" s="37"/>
      <c r="MUO61" s="37"/>
      <c r="MUP61" s="37"/>
      <c r="MUQ61" s="37"/>
      <c r="MUR61" s="37"/>
      <c r="MUS61" s="37"/>
      <c r="MUT61" s="37"/>
      <c r="MUU61" s="37"/>
      <c r="MUV61" s="37"/>
      <c r="MUW61" s="37"/>
      <c r="MUX61" s="37"/>
      <c r="MUY61" s="37"/>
      <c r="MUZ61" s="37"/>
      <c r="MVA61" s="37"/>
      <c r="MVB61" s="37"/>
      <c r="MVC61" s="37"/>
      <c r="MVD61" s="37"/>
      <c r="MVE61" s="37"/>
      <c r="MVF61" s="37"/>
      <c r="MVG61" s="37"/>
      <c r="MVH61" s="37"/>
      <c r="MVI61" s="37"/>
      <c r="MVJ61" s="37"/>
      <c r="MVK61" s="37"/>
      <c r="MVL61" s="37"/>
      <c r="MVM61" s="37"/>
      <c r="MVN61" s="37"/>
      <c r="MVO61" s="37"/>
      <c r="MVP61" s="37"/>
      <c r="MVQ61" s="37"/>
      <c r="MVR61" s="37"/>
      <c r="MVS61" s="37"/>
      <c r="MVT61" s="37"/>
      <c r="MVU61" s="37"/>
      <c r="MVV61" s="37"/>
      <c r="MVW61" s="37"/>
      <c r="MVX61" s="37"/>
      <c r="MVY61" s="37"/>
      <c r="MVZ61" s="37"/>
      <c r="MWA61" s="37"/>
      <c r="MWB61" s="37"/>
      <c r="MWC61" s="37"/>
      <c r="MWD61" s="37"/>
      <c r="MWE61" s="37"/>
      <c r="MWF61" s="37"/>
      <c r="MWG61" s="37"/>
      <c r="MWH61" s="37"/>
      <c r="MWI61" s="37"/>
      <c r="MWJ61" s="37"/>
      <c r="MWK61" s="37"/>
      <c r="MWL61" s="37"/>
      <c r="MWM61" s="37"/>
      <c r="MWN61" s="37"/>
      <c r="MWO61" s="37"/>
      <c r="MWP61" s="37"/>
      <c r="MWQ61" s="37"/>
      <c r="MWR61" s="37"/>
      <c r="MWS61" s="37"/>
      <c r="MWT61" s="37"/>
      <c r="MWU61" s="37"/>
      <c r="MWV61" s="37"/>
      <c r="MWW61" s="37"/>
      <c r="MWX61" s="37"/>
      <c r="MWY61" s="37"/>
      <c r="MWZ61" s="37"/>
      <c r="MXA61" s="37"/>
      <c r="MXB61" s="37"/>
      <c r="MXC61" s="37"/>
      <c r="MXD61" s="37"/>
      <c r="MXE61" s="37"/>
      <c r="MXF61" s="37"/>
      <c r="MXG61" s="37"/>
      <c r="MXH61" s="37"/>
      <c r="MXI61" s="37"/>
      <c r="MXJ61" s="37"/>
      <c r="MXK61" s="37"/>
      <c r="MXL61" s="37"/>
      <c r="MXM61" s="37"/>
      <c r="MXN61" s="37"/>
      <c r="MXO61" s="37"/>
      <c r="MXP61" s="37"/>
      <c r="MXQ61" s="37"/>
      <c r="MXR61" s="37"/>
      <c r="MXS61" s="37"/>
      <c r="MXT61" s="37"/>
      <c r="MXU61" s="37"/>
      <c r="MXV61" s="37"/>
      <c r="MXW61" s="37"/>
      <c r="MXX61" s="37"/>
      <c r="MXY61" s="37"/>
      <c r="MXZ61" s="37"/>
      <c r="MYA61" s="37"/>
      <c r="MYB61" s="37"/>
      <c r="MYC61" s="37"/>
      <c r="MYD61" s="37"/>
      <c r="MYE61" s="37"/>
      <c r="MYF61" s="37"/>
      <c r="MYG61" s="37"/>
      <c r="MYH61" s="37"/>
      <c r="MYI61" s="37"/>
      <c r="MYJ61" s="37"/>
      <c r="MYK61" s="37"/>
      <c r="MYL61" s="37"/>
      <c r="MYM61" s="37"/>
      <c r="MYN61" s="37"/>
      <c r="MYO61" s="37"/>
      <c r="MYP61" s="37"/>
      <c r="MYQ61" s="37"/>
      <c r="MYR61" s="37"/>
      <c r="MYS61" s="37"/>
      <c r="MYT61" s="37"/>
      <c r="MYU61" s="37"/>
      <c r="MYV61" s="37"/>
      <c r="MYW61" s="37"/>
      <c r="MYX61" s="37"/>
      <c r="MYY61" s="37"/>
      <c r="MYZ61" s="37"/>
      <c r="MZA61" s="37"/>
      <c r="MZB61" s="37"/>
      <c r="MZC61" s="37"/>
      <c r="MZD61" s="37"/>
      <c r="MZE61" s="37"/>
      <c r="MZF61" s="37"/>
      <c r="MZG61" s="37"/>
      <c r="MZH61" s="37"/>
      <c r="MZI61" s="37"/>
      <c r="MZJ61" s="37"/>
      <c r="MZK61" s="37"/>
      <c r="MZL61" s="37"/>
      <c r="MZM61" s="37"/>
      <c r="MZN61" s="37"/>
      <c r="MZO61" s="37"/>
      <c r="MZP61" s="37"/>
      <c r="MZQ61" s="37"/>
      <c r="MZR61" s="37"/>
      <c r="MZS61" s="37"/>
      <c r="MZT61" s="37"/>
      <c r="MZU61" s="37"/>
      <c r="MZV61" s="37"/>
      <c r="MZW61" s="37"/>
      <c r="MZX61" s="37"/>
      <c r="MZY61" s="37"/>
      <c r="MZZ61" s="37"/>
      <c r="NAA61" s="37"/>
      <c r="NAB61" s="37"/>
      <c r="NAC61" s="37"/>
      <c r="NAD61" s="37"/>
      <c r="NAE61" s="37"/>
      <c r="NAF61" s="37"/>
      <c r="NAG61" s="37"/>
      <c r="NAH61" s="37"/>
      <c r="NAI61" s="37"/>
      <c r="NAJ61" s="37"/>
      <c r="NAK61" s="37"/>
      <c r="NAL61" s="37"/>
      <c r="NAM61" s="37"/>
      <c r="NAN61" s="37"/>
      <c r="NAO61" s="37"/>
      <c r="NAP61" s="37"/>
      <c r="NAQ61" s="37"/>
      <c r="NAR61" s="37"/>
      <c r="NAS61" s="37"/>
      <c r="NAT61" s="37"/>
      <c r="NAU61" s="37"/>
      <c r="NAV61" s="37"/>
      <c r="NAW61" s="37"/>
      <c r="NAX61" s="37"/>
      <c r="NAY61" s="37"/>
      <c r="NAZ61" s="37"/>
      <c r="NBA61" s="37"/>
      <c r="NBB61" s="37"/>
      <c r="NBC61" s="37"/>
      <c r="NBD61" s="37"/>
      <c r="NBE61" s="37"/>
      <c r="NBF61" s="37"/>
      <c r="NBG61" s="37"/>
      <c r="NBH61" s="37"/>
      <c r="NBI61" s="37"/>
      <c r="NBJ61" s="37"/>
      <c r="NBK61" s="37"/>
      <c r="NBL61" s="37"/>
      <c r="NBM61" s="37"/>
      <c r="NBN61" s="37"/>
      <c r="NBO61" s="37"/>
      <c r="NBP61" s="37"/>
      <c r="NBQ61" s="37"/>
      <c r="NBR61" s="37"/>
      <c r="NBS61" s="37"/>
      <c r="NBT61" s="37"/>
      <c r="NBU61" s="37"/>
      <c r="NBV61" s="37"/>
      <c r="NBW61" s="37"/>
      <c r="NBX61" s="37"/>
      <c r="NBY61" s="37"/>
      <c r="NBZ61" s="37"/>
      <c r="NCA61" s="37"/>
      <c r="NCB61" s="37"/>
      <c r="NCC61" s="37"/>
      <c r="NCD61" s="37"/>
      <c r="NCE61" s="37"/>
      <c r="NCF61" s="37"/>
      <c r="NCG61" s="37"/>
      <c r="NCH61" s="37"/>
      <c r="NCI61" s="37"/>
      <c r="NCJ61" s="37"/>
      <c r="NCK61" s="37"/>
      <c r="NCL61" s="37"/>
      <c r="NCM61" s="37"/>
      <c r="NCN61" s="37"/>
      <c r="NCO61" s="37"/>
      <c r="NCP61" s="37"/>
      <c r="NCQ61" s="37"/>
      <c r="NCR61" s="37"/>
      <c r="NCS61" s="37"/>
      <c r="NCT61" s="37"/>
      <c r="NCU61" s="37"/>
      <c r="NCV61" s="37"/>
      <c r="NCW61" s="37"/>
      <c r="NCX61" s="37"/>
      <c r="NCY61" s="37"/>
      <c r="NCZ61" s="37"/>
      <c r="NDA61" s="37"/>
      <c r="NDB61" s="37"/>
      <c r="NDC61" s="37"/>
      <c r="NDD61" s="37"/>
      <c r="NDE61" s="37"/>
      <c r="NDF61" s="37"/>
      <c r="NDG61" s="37"/>
      <c r="NDH61" s="37"/>
      <c r="NDI61" s="37"/>
      <c r="NDJ61" s="37"/>
      <c r="NDK61" s="37"/>
      <c r="NDL61" s="37"/>
      <c r="NDM61" s="37"/>
      <c r="NDN61" s="37"/>
      <c r="NDO61" s="37"/>
      <c r="NDP61" s="37"/>
      <c r="NDQ61" s="37"/>
      <c r="NDR61" s="37"/>
      <c r="NDS61" s="37"/>
      <c r="NDT61" s="37"/>
      <c r="NDU61" s="37"/>
      <c r="NDV61" s="37"/>
      <c r="NDW61" s="37"/>
      <c r="NDX61" s="37"/>
      <c r="NDY61" s="37"/>
      <c r="NDZ61" s="37"/>
      <c r="NEA61" s="37"/>
      <c r="NEB61" s="37"/>
      <c r="NEC61" s="37"/>
      <c r="NED61" s="37"/>
      <c r="NEE61" s="37"/>
      <c r="NEF61" s="37"/>
      <c r="NEG61" s="37"/>
      <c r="NEH61" s="37"/>
      <c r="NEI61" s="37"/>
      <c r="NEJ61" s="37"/>
      <c r="NEK61" s="37"/>
      <c r="NEL61" s="37"/>
      <c r="NEM61" s="37"/>
      <c r="NEN61" s="37"/>
      <c r="NEO61" s="37"/>
      <c r="NEP61" s="37"/>
      <c r="NEQ61" s="37"/>
      <c r="NER61" s="37"/>
      <c r="NES61" s="37"/>
      <c r="NET61" s="37"/>
      <c r="NEU61" s="37"/>
      <c r="NEV61" s="37"/>
      <c r="NEW61" s="37"/>
      <c r="NEX61" s="37"/>
      <c r="NEY61" s="37"/>
      <c r="NEZ61" s="37"/>
      <c r="NFA61" s="37"/>
      <c r="NFB61" s="37"/>
      <c r="NFC61" s="37"/>
      <c r="NFD61" s="37"/>
      <c r="NFE61" s="37"/>
      <c r="NFF61" s="37"/>
      <c r="NFG61" s="37"/>
      <c r="NFH61" s="37"/>
      <c r="NFI61" s="37"/>
      <c r="NFJ61" s="37"/>
      <c r="NFK61" s="37"/>
      <c r="NFL61" s="37"/>
      <c r="NFM61" s="37"/>
      <c r="NFN61" s="37"/>
      <c r="NFO61" s="37"/>
      <c r="NFP61" s="37"/>
      <c r="NFQ61" s="37"/>
      <c r="NFR61" s="37"/>
      <c r="NFS61" s="37"/>
      <c r="NFT61" s="37"/>
      <c r="NFU61" s="37"/>
      <c r="NFV61" s="37"/>
      <c r="NFW61" s="37"/>
      <c r="NFX61" s="37"/>
      <c r="NFY61" s="37"/>
      <c r="NFZ61" s="37"/>
      <c r="NGA61" s="37"/>
      <c r="NGB61" s="37"/>
      <c r="NGC61" s="37"/>
      <c r="NGD61" s="37"/>
      <c r="NGE61" s="37"/>
      <c r="NGF61" s="37"/>
      <c r="NGG61" s="37"/>
      <c r="NGH61" s="37"/>
      <c r="NGI61" s="37"/>
      <c r="NGJ61" s="37"/>
      <c r="NGK61" s="37"/>
      <c r="NGL61" s="37"/>
      <c r="NGM61" s="37"/>
      <c r="NGN61" s="37"/>
      <c r="NGO61" s="37"/>
      <c r="NGP61" s="37"/>
      <c r="NGQ61" s="37"/>
      <c r="NGR61" s="37"/>
      <c r="NGS61" s="37"/>
      <c r="NGT61" s="37"/>
      <c r="NGU61" s="37"/>
      <c r="NGV61" s="37"/>
      <c r="NGW61" s="37"/>
      <c r="NGX61" s="37"/>
      <c r="NGY61" s="37"/>
      <c r="NGZ61" s="37"/>
      <c r="NHA61" s="37"/>
      <c r="NHB61" s="37"/>
      <c r="NHC61" s="37"/>
      <c r="NHD61" s="37"/>
      <c r="NHE61" s="37"/>
      <c r="NHF61" s="37"/>
      <c r="NHG61" s="37"/>
      <c r="NHH61" s="37"/>
      <c r="NHI61" s="37"/>
      <c r="NHJ61" s="37"/>
      <c r="NHK61" s="37"/>
      <c r="NHL61" s="37"/>
      <c r="NHM61" s="37"/>
      <c r="NHN61" s="37"/>
      <c r="NHO61" s="37"/>
      <c r="NHP61" s="37"/>
      <c r="NHQ61" s="37"/>
      <c r="NHR61" s="37"/>
      <c r="NHS61" s="37"/>
      <c r="NHT61" s="37"/>
      <c r="NHU61" s="37"/>
      <c r="NHV61" s="37"/>
      <c r="NHW61" s="37"/>
      <c r="NHX61" s="37"/>
      <c r="NHY61" s="37"/>
      <c r="NHZ61" s="37"/>
      <c r="NIA61" s="37"/>
      <c r="NIB61" s="37"/>
      <c r="NIC61" s="37"/>
      <c r="NID61" s="37"/>
      <c r="NIE61" s="37"/>
      <c r="NIF61" s="37"/>
      <c r="NIG61" s="37"/>
      <c r="NIH61" s="37"/>
      <c r="NII61" s="37"/>
      <c r="NIJ61" s="37"/>
      <c r="NIK61" s="37"/>
      <c r="NIL61" s="37"/>
      <c r="NIM61" s="37"/>
      <c r="NIN61" s="37"/>
      <c r="NIO61" s="37"/>
      <c r="NIP61" s="37"/>
      <c r="NIQ61" s="37"/>
      <c r="NIR61" s="37"/>
      <c r="NIS61" s="37"/>
      <c r="NIT61" s="37"/>
      <c r="NIU61" s="37"/>
      <c r="NIV61" s="37"/>
      <c r="NIW61" s="37"/>
      <c r="NIX61" s="37"/>
      <c r="NIY61" s="37"/>
      <c r="NIZ61" s="37"/>
      <c r="NJA61" s="37"/>
      <c r="NJB61" s="37"/>
      <c r="NJC61" s="37"/>
      <c r="NJD61" s="37"/>
      <c r="NJE61" s="37"/>
      <c r="NJF61" s="37"/>
      <c r="NJG61" s="37"/>
      <c r="NJH61" s="37"/>
      <c r="NJI61" s="37"/>
      <c r="NJJ61" s="37"/>
      <c r="NJK61" s="37"/>
      <c r="NJL61" s="37"/>
      <c r="NJM61" s="37"/>
      <c r="NJN61" s="37"/>
      <c r="NJO61" s="37"/>
      <c r="NJP61" s="37"/>
      <c r="NJQ61" s="37"/>
      <c r="NJR61" s="37"/>
      <c r="NJS61" s="37"/>
      <c r="NJT61" s="37"/>
      <c r="NJU61" s="37"/>
      <c r="NJV61" s="37"/>
      <c r="NJW61" s="37"/>
      <c r="NJX61" s="37"/>
      <c r="NJY61" s="37"/>
      <c r="NJZ61" s="37"/>
      <c r="NKA61" s="37"/>
      <c r="NKB61" s="37"/>
      <c r="NKC61" s="37"/>
      <c r="NKD61" s="37"/>
      <c r="NKE61" s="37"/>
      <c r="NKF61" s="37"/>
      <c r="NKG61" s="37"/>
      <c r="NKH61" s="37"/>
      <c r="NKI61" s="37"/>
      <c r="NKJ61" s="37"/>
      <c r="NKK61" s="37"/>
      <c r="NKL61" s="37"/>
      <c r="NKM61" s="37"/>
      <c r="NKN61" s="37"/>
      <c r="NKO61" s="37"/>
      <c r="NKP61" s="37"/>
      <c r="NKQ61" s="37"/>
      <c r="NKR61" s="37"/>
      <c r="NKS61" s="37"/>
      <c r="NKT61" s="37"/>
      <c r="NKU61" s="37"/>
      <c r="NKV61" s="37"/>
      <c r="NKW61" s="37"/>
      <c r="NKX61" s="37"/>
      <c r="NKY61" s="37"/>
      <c r="NKZ61" s="37"/>
      <c r="NLA61" s="37"/>
      <c r="NLB61" s="37"/>
      <c r="NLC61" s="37"/>
      <c r="NLD61" s="37"/>
      <c r="NLE61" s="37"/>
      <c r="NLF61" s="37"/>
      <c r="NLG61" s="37"/>
      <c r="NLH61" s="37"/>
      <c r="NLI61" s="37"/>
      <c r="NLJ61" s="37"/>
      <c r="NLK61" s="37"/>
      <c r="NLL61" s="37"/>
      <c r="NLM61" s="37"/>
      <c r="NLN61" s="37"/>
      <c r="NLO61" s="37"/>
      <c r="NLP61" s="37"/>
      <c r="NLQ61" s="37"/>
      <c r="NLR61" s="37"/>
      <c r="NLS61" s="37"/>
      <c r="NLT61" s="37"/>
      <c r="NLU61" s="37"/>
      <c r="NLV61" s="37"/>
      <c r="NLW61" s="37"/>
      <c r="NLX61" s="37"/>
      <c r="NLY61" s="37"/>
      <c r="NLZ61" s="37"/>
      <c r="NMA61" s="37"/>
      <c r="NMB61" s="37"/>
      <c r="NMC61" s="37"/>
      <c r="NMD61" s="37"/>
      <c r="NME61" s="37"/>
      <c r="NMF61" s="37"/>
      <c r="NMG61" s="37"/>
      <c r="NMH61" s="37"/>
      <c r="NMI61" s="37"/>
      <c r="NMJ61" s="37"/>
      <c r="NMK61" s="37"/>
      <c r="NML61" s="37"/>
      <c r="NMM61" s="37"/>
      <c r="NMN61" s="37"/>
      <c r="NMO61" s="37"/>
      <c r="NMP61" s="37"/>
      <c r="NMQ61" s="37"/>
      <c r="NMR61" s="37"/>
      <c r="NMS61" s="37"/>
      <c r="NMT61" s="37"/>
      <c r="NMU61" s="37"/>
      <c r="NMV61" s="37"/>
      <c r="NMW61" s="37"/>
      <c r="NMX61" s="37"/>
      <c r="NMY61" s="37"/>
      <c r="NMZ61" s="37"/>
      <c r="NNA61" s="37"/>
      <c r="NNB61" s="37"/>
      <c r="NNC61" s="37"/>
      <c r="NND61" s="37"/>
      <c r="NNE61" s="37"/>
      <c r="NNF61" s="37"/>
      <c r="NNG61" s="37"/>
      <c r="NNH61" s="37"/>
      <c r="NNI61" s="37"/>
      <c r="NNJ61" s="37"/>
      <c r="NNK61" s="37"/>
      <c r="NNL61" s="37"/>
      <c r="NNM61" s="37"/>
      <c r="NNN61" s="37"/>
      <c r="NNO61" s="37"/>
      <c r="NNP61" s="37"/>
      <c r="NNQ61" s="37"/>
      <c r="NNR61" s="37"/>
      <c r="NNS61" s="37"/>
      <c r="NNT61" s="37"/>
      <c r="NNU61" s="37"/>
      <c r="NNV61" s="37"/>
      <c r="NNW61" s="37"/>
      <c r="NNX61" s="37"/>
      <c r="NNY61" s="37"/>
      <c r="NNZ61" s="37"/>
      <c r="NOA61" s="37"/>
      <c r="NOB61" s="37"/>
      <c r="NOC61" s="37"/>
      <c r="NOD61" s="37"/>
      <c r="NOE61" s="37"/>
      <c r="NOF61" s="37"/>
      <c r="NOG61" s="37"/>
      <c r="NOH61" s="37"/>
      <c r="NOI61" s="37"/>
      <c r="NOJ61" s="37"/>
      <c r="NOK61" s="37"/>
      <c r="NOL61" s="37"/>
      <c r="NOM61" s="37"/>
      <c r="NON61" s="37"/>
      <c r="NOO61" s="37"/>
      <c r="NOP61" s="37"/>
      <c r="NOQ61" s="37"/>
      <c r="NOR61" s="37"/>
      <c r="NOS61" s="37"/>
      <c r="NOT61" s="37"/>
      <c r="NOU61" s="37"/>
      <c r="NOV61" s="37"/>
      <c r="NOW61" s="37"/>
      <c r="NOX61" s="37"/>
      <c r="NOY61" s="37"/>
      <c r="NOZ61" s="37"/>
      <c r="NPA61" s="37"/>
      <c r="NPB61" s="37"/>
      <c r="NPC61" s="37"/>
      <c r="NPD61" s="37"/>
      <c r="NPE61" s="37"/>
      <c r="NPF61" s="37"/>
      <c r="NPG61" s="37"/>
      <c r="NPH61" s="37"/>
      <c r="NPI61" s="37"/>
      <c r="NPJ61" s="37"/>
      <c r="NPK61" s="37"/>
      <c r="NPL61" s="37"/>
      <c r="NPM61" s="37"/>
      <c r="NPN61" s="37"/>
      <c r="NPO61" s="37"/>
      <c r="NPP61" s="37"/>
      <c r="NPQ61" s="37"/>
      <c r="NPR61" s="37"/>
      <c r="NPS61" s="37"/>
      <c r="NPT61" s="37"/>
      <c r="NPU61" s="37"/>
      <c r="NPV61" s="37"/>
      <c r="NPW61" s="37"/>
      <c r="NPX61" s="37"/>
      <c r="NPY61" s="37"/>
      <c r="NPZ61" s="37"/>
      <c r="NQA61" s="37"/>
      <c r="NQB61" s="37"/>
      <c r="NQC61" s="37"/>
      <c r="NQD61" s="37"/>
      <c r="NQE61" s="37"/>
      <c r="NQF61" s="37"/>
      <c r="NQG61" s="37"/>
      <c r="NQH61" s="37"/>
      <c r="NQI61" s="37"/>
      <c r="NQJ61" s="37"/>
      <c r="NQK61" s="37"/>
      <c r="NQL61" s="37"/>
      <c r="NQM61" s="37"/>
      <c r="NQN61" s="37"/>
      <c r="NQO61" s="37"/>
      <c r="NQP61" s="37"/>
      <c r="NQQ61" s="37"/>
      <c r="NQR61" s="37"/>
      <c r="NQS61" s="37"/>
      <c r="NQT61" s="37"/>
      <c r="NQU61" s="37"/>
      <c r="NQV61" s="37"/>
      <c r="NQW61" s="37"/>
      <c r="NQX61" s="37"/>
      <c r="NQY61" s="37"/>
      <c r="NQZ61" s="37"/>
      <c r="NRA61" s="37"/>
      <c r="NRB61" s="37"/>
      <c r="NRC61" s="37"/>
      <c r="NRD61" s="37"/>
      <c r="NRE61" s="37"/>
      <c r="NRF61" s="37"/>
      <c r="NRG61" s="37"/>
      <c r="NRH61" s="37"/>
      <c r="NRI61" s="37"/>
      <c r="NRJ61" s="37"/>
      <c r="NRK61" s="37"/>
      <c r="NRL61" s="37"/>
      <c r="NRM61" s="37"/>
      <c r="NRN61" s="37"/>
      <c r="NRO61" s="37"/>
      <c r="NRP61" s="37"/>
      <c r="NRQ61" s="37"/>
      <c r="NRR61" s="37"/>
      <c r="NRS61" s="37"/>
      <c r="NRT61" s="37"/>
      <c r="NRU61" s="37"/>
      <c r="NRV61" s="37"/>
      <c r="NRW61" s="37"/>
      <c r="NRX61" s="37"/>
      <c r="NRY61" s="37"/>
      <c r="NRZ61" s="37"/>
      <c r="NSA61" s="37"/>
      <c r="NSB61" s="37"/>
      <c r="NSC61" s="37"/>
      <c r="NSD61" s="37"/>
      <c r="NSE61" s="37"/>
      <c r="NSF61" s="37"/>
      <c r="NSG61" s="37"/>
      <c r="NSH61" s="37"/>
      <c r="NSI61" s="37"/>
      <c r="NSJ61" s="37"/>
      <c r="NSK61" s="37"/>
      <c r="NSL61" s="37"/>
      <c r="NSM61" s="37"/>
      <c r="NSN61" s="37"/>
      <c r="NSO61" s="37"/>
      <c r="NSP61" s="37"/>
      <c r="NSQ61" s="37"/>
      <c r="NSR61" s="37"/>
      <c r="NSS61" s="37"/>
      <c r="NST61" s="37"/>
      <c r="NSU61" s="37"/>
      <c r="NSV61" s="37"/>
      <c r="NSW61" s="37"/>
      <c r="NSX61" s="37"/>
      <c r="NSY61" s="37"/>
      <c r="NSZ61" s="37"/>
      <c r="NTA61" s="37"/>
      <c r="NTB61" s="37"/>
      <c r="NTC61" s="37"/>
      <c r="NTD61" s="37"/>
      <c r="NTE61" s="37"/>
      <c r="NTF61" s="37"/>
      <c r="NTG61" s="37"/>
      <c r="NTH61" s="37"/>
      <c r="NTI61" s="37"/>
      <c r="NTJ61" s="37"/>
      <c r="NTK61" s="37"/>
      <c r="NTL61" s="37"/>
      <c r="NTM61" s="37"/>
      <c r="NTN61" s="37"/>
      <c r="NTO61" s="37"/>
      <c r="NTP61" s="37"/>
      <c r="NTQ61" s="37"/>
      <c r="NTR61" s="37"/>
      <c r="NTS61" s="37"/>
      <c r="NTT61" s="37"/>
      <c r="NTU61" s="37"/>
      <c r="NTV61" s="37"/>
      <c r="NTW61" s="37"/>
      <c r="NTX61" s="37"/>
      <c r="NTY61" s="37"/>
      <c r="NTZ61" s="37"/>
      <c r="NUA61" s="37"/>
      <c r="NUB61" s="37"/>
      <c r="NUC61" s="37"/>
      <c r="NUD61" s="37"/>
      <c r="NUE61" s="37"/>
      <c r="NUF61" s="37"/>
      <c r="NUG61" s="37"/>
      <c r="NUH61" s="37"/>
      <c r="NUI61" s="37"/>
      <c r="NUJ61" s="37"/>
      <c r="NUK61" s="37"/>
      <c r="NUL61" s="37"/>
      <c r="NUM61" s="37"/>
      <c r="NUN61" s="37"/>
      <c r="NUO61" s="37"/>
      <c r="NUP61" s="37"/>
      <c r="NUQ61" s="37"/>
      <c r="NUR61" s="37"/>
      <c r="NUS61" s="37"/>
      <c r="NUT61" s="37"/>
      <c r="NUU61" s="37"/>
      <c r="NUV61" s="37"/>
      <c r="NUW61" s="37"/>
      <c r="NUX61" s="37"/>
      <c r="NUY61" s="37"/>
      <c r="NUZ61" s="37"/>
      <c r="NVA61" s="37"/>
      <c r="NVB61" s="37"/>
      <c r="NVC61" s="37"/>
      <c r="NVD61" s="37"/>
      <c r="NVE61" s="37"/>
      <c r="NVF61" s="37"/>
      <c r="NVG61" s="37"/>
      <c r="NVH61" s="37"/>
      <c r="NVI61" s="37"/>
      <c r="NVJ61" s="37"/>
      <c r="NVK61" s="37"/>
      <c r="NVL61" s="37"/>
      <c r="NVM61" s="37"/>
      <c r="NVN61" s="37"/>
      <c r="NVO61" s="37"/>
      <c r="NVP61" s="37"/>
      <c r="NVQ61" s="37"/>
      <c r="NVR61" s="37"/>
      <c r="NVS61" s="37"/>
      <c r="NVT61" s="37"/>
      <c r="NVU61" s="37"/>
      <c r="NVV61" s="37"/>
      <c r="NVW61" s="37"/>
      <c r="NVX61" s="37"/>
      <c r="NVY61" s="37"/>
      <c r="NVZ61" s="37"/>
      <c r="NWA61" s="37"/>
      <c r="NWB61" s="37"/>
      <c r="NWC61" s="37"/>
      <c r="NWD61" s="37"/>
      <c r="NWE61" s="37"/>
      <c r="NWF61" s="37"/>
      <c r="NWG61" s="37"/>
      <c r="NWH61" s="37"/>
      <c r="NWI61" s="37"/>
      <c r="NWJ61" s="37"/>
      <c r="NWK61" s="37"/>
      <c r="NWL61" s="37"/>
      <c r="NWM61" s="37"/>
      <c r="NWN61" s="37"/>
      <c r="NWO61" s="37"/>
      <c r="NWP61" s="37"/>
      <c r="NWQ61" s="37"/>
      <c r="NWR61" s="37"/>
      <c r="NWS61" s="37"/>
      <c r="NWT61" s="37"/>
      <c r="NWU61" s="37"/>
      <c r="NWV61" s="37"/>
      <c r="NWW61" s="37"/>
      <c r="NWX61" s="37"/>
      <c r="NWY61" s="37"/>
      <c r="NWZ61" s="37"/>
      <c r="NXA61" s="37"/>
      <c r="NXB61" s="37"/>
      <c r="NXC61" s="37"/>
      <c r="NXD61" s="37"/>
      <c r="NXE61" s="37"/>
      <c r="NXF61" s="37"/>
      <c r="NXG61" s="37"/>
      <c r="NXH61" s="37"/>
      <c r="NXI61" s="37"/>
      <c r="NXJ61" s="37"/>
      <c r="NXK61" s="37"/>
      <c r="NXL61" s="37"/>
      <c r="NXM61" s="37"/>
      <c r="NXN61" s="37"/>
      <c r="NXO61" s="37"/>
      <c r="NXP61" s="37"/>
      <c r="NXQ61" s="37"/>
      <c r="NXR61" s="37"/>
      <c r="NXS61" s="37"/>
      <c r="NXT61" s="37"/>
      <c r="NXU61" s="37"/>
      <c r="NXV61" s="37"/>
      <c r="NXW61" s="37"/>
      <c r="NXX61" s="37"/>
      <c r="NXY61" s="37"/>
      <c r="NXZ61" s="37"/>
      <c r="NYA61" s="37"/>
      <c r="NYB61" s="37"/>
      <c r="NYC61" s="37"/>
      <c r="NYD61" s="37"/>
      <c r="NYE61" s="37"/>
      <c r="NYF61" s="37"/>
      <c r="NYG61" s="37"/>
      <c r="NYH61" s="37"/>
      <c r="NYI61" s="37"/>
      <c r="NYJ61" s="37"/>
      <c r="NYK61" s="37"/>
      <c r="NYL61" s="37"/>
      <c r="NYM61" s="37"/>
      <c r="NYN61" s="37"/>
      <c r="NYO61" s="37"/>
      <c r="NYP61" s="37"/>
      <c r="NYQ61" s="37"/>
      <c r="NYR61" s="37"/>
      <c r="NYS61" s="37"/>
      <c r="NYT61" s="37"/>
      <c r="NYU61" s="37"/>
      <c r="NYV61" s="37"/>
      <c r="NYW61" s="37"/>
      <c r="NYX61" s="37"/>
      <c r="NYY61" s="37"/>
      <c r="NYZ61" s="37"/>
      <c r="NZA61" s="37"/>
      <c r="NZB61" s="37"/>
      <c r="NZC61" s="37"/>
      <c r="NZD61" s="37"/>
      <c r="NZE61" s="37"/>
      <c r="NZF61" s="37"/>
      <c r="NZG61" s="37"/>
      <c r="NZH61" s="37"/>
      <c r="NZI61" s="37"/>
      <c r="NZJ61" s="37"/>
      <c r="NZK61" s="37"/>
      <c r="NZL61" s="37"/>
      <c r="NZM61" s="37"/>
      <c r="NZN61" s="37"/>
      <c r="NZO61" s="37"/>
      <c r="NZP61" s="37"/>
      <c r="NZQ61" s="37"/>
      <c r="NZR61" s="37"/>
      <c r="NZS61" s="37"/>
      <c r="NZT61" s="37"/>
      <c r="NZU61" s="37"/>
      <c r="NZV61" s="37"/>
      <c r="NZW61" s="37"/>
      <c r="NZX61" s="37"/>
      <c r="NZY61" s="37"/>
      <c r="NZZ61" s="37"/>
      <c r="OAA61" s="37"/>
      <c r="OAB61" s="37"/>
      <c r="OAC61" s="37"/>
      <c r="OAD61" s="37"/>
      <c r="OAE61" s="37"/>
      <c r="OAF61" s="37"/>
      <c r="OAG61" s="37"/>
      <c r="OAH61" s="37"/>
      <c r="OAI61" s="37"/>
      <c r="OAJ61" s="37"/>
      <c r="OAK61" s="37"/>
      <c r="OAL61" s="37"/>
      <c r="OAM61" s="37"/>
      <c r="OAN61" s="37"/>
      <c r="OAO61" s="37"/>
      <c r="OAP61" s="37"/>
      <c r="OAQ61" s="37"/>
      <c r="OAR61" s="37"/>
      <c r="OAS61" s="37"/>
      <c r="OAT61" s="37"/>
      <c r="OAU61" s="37"/>
      <c r="OAV61" s="37"/>
      <c r="OAW61" s="37"/>
      <c r="OAX61" s="37"/>
      <c r="OAY61" s="37"/>
      <c r="OAZ61" s="37"/>
      <c r="OBA61" s="37"/>
      <c r="OBB61" s="37"/>
      <c r="OBC61" s="37"/>
      <c r="OBD61" s="37"/>
      <c r="OBE61" s="37"/>
      <c r="OBF61" s="37"/>
      <c r="OBG61" s="37"/>
      <c r="OBH61" s="37"/>
      <c r="OBI61" s="37"/>
      <c r="OBJ61" s="37"/>
      <c r="OBK61" s="37"/>
      <c r="OBL61" s="37"/>
      <c r="OBM61" s="37"/>
      <c r="OBN61" s="37"/>
      <c r="OBO61" s="37"/>
      <c r="OBP61" s="37"/>
      <c r="OBQ61" s="37"/>
      <c r="OBR61" s="37"/>
      <c r="OBS61" s="37"/>
      <c r="OBT61" s="37"/>
      <c r="OBU61" s="37"/>
      <c r="OBV61" s="37"/>
      <c r="OBW61" s="37"/>
      <c r="OBX61" s="37"/>
      <c r="OBY61" s="37"/>
      <c r="OBZ61" s="37"/>
      <c r="OCA61" s="37"/>
      <c r="OCB61" s="37"/>
      <c r="OCC61" s="37"/>
      <c r="OCD61" s="37"/>
      <c r="OCE61" s="37"/>
      <c r="OCF61" s="37"/>
      <c r="OCG61" s="37"/>
      <c r="OCH61" s="37"/>
      <c r="OCI61" s="37"/>
      <c r="OCJ61" s="37"/>
      <c r="OCK61" s="37"/>
      <c r="OCL61" s="37"/>
      <c r="OCM61" s="37"/>
      <c r="OCN61" s="37"/>
      <c r="OCO61" s="37"/>
      <c r="OCP61" s="37"/>
      <c r="OCQ61" s="37"/>
      <c r="OCR61" s="37"/>
      <c r="OCS61" s="37"/>
      <c r="OCT61" s="37"/>
      <c r="OCU61" s="37"/>
      <c r="OCV61" s="37"/>
      <c r="OCW61" s="37"/>
      <c r="OCX61" s="37"/>
      <c r="OCY61" s="37"/>
      <c r="OCZ61" s="37"/>
      <c r="ODA61" s="37"/>
      <c r="ODB61" s="37"/>
      <c r="ODC61" s="37"/>
      <c r="ODD61" s="37"/>
      <c r="ODE61" s="37"/>
      <c r="ODF61" s="37"/>
      <c r="ODG61" s="37"/>
      <c r="ODH61" s="37"/>
      <c r="ODI61" s="37"/>
      <c r="ODJ61" s="37"/>
      <c r="ODK61" s="37"/>
      <c r="ODL61" s="37"/>
      <c r="ODM61" s="37"/>
      <c r="ODN61" s="37"/>
      <c r="ODO61" s="37"/>
      <c r="ODP61" s="37"/>
      <c r="ODQ61" s="37"/>
      <c r="ODR61" s="37"/>
      <c r="ODS61" s="37"/>
      <c r="ODT61" s="37"/>
      <c r="ODU61" s="37"/>
      <c r="ODV61" s="37"/>
      <c r="ODW61" s="37"/>
      <c r="ODX61" s="37"/>
      <c r="ODY61" s="37"/>
      <c r="ODZ61" s="37"/>
      <c r="OEA61" s="37"/>
      <c r="OEB61" s="37"/>
      <c r="OEC61" s="37"/>
      <c r="OED61" s="37"/>
      <c r="OEE61" s="37"/>
      <c r="OEF61" s="37"/>
      <c r="OEG61" s="37"/>
      <c r="OEH61" s="37"/>
      <c r="OEI61" s="37"/>
      <c r="OEJ61" s="37"/>
      <c r="OEK61" s="37"/>
      <c r="OEL61" s="37"/>
      <c r="OEM61" s="37"/>
      <c r="OEN61" s="37"/>
      <c r="OEO61" s="37"/>
      <c r="OEP61" s="37"/>
      <c r="OEQ61" s="37"/>
      <c r="OER61" s="37"/>
      <c r="OES61" s="37"/>
      <c r="OET61" s="37"/>
      <c r="OEU61" s="37"/>
      <c r="OEV61" s="37"/>
      <c r="OEW61" s="37"/>
      <c r="OEX61" s="37"/>
      <c r="OEY61" s="37"/>
      <c r="OEZ61" s="37"/>
      <c r="OFA61" s="37"/>
      <c r="OFB61" s="37"/>
      <c r="OFC61" s="37"/>
      <c r="OFD61" s="37"/>
      <c r="OFE61" s="37"/>
      <c r="OFF61" s="37"/>
      <c r="OFG61" s="37"/>
      <c r="OFH61" s="37"/>
      <c r="OFI61" s="37"/>
      <c r="OFJ61" s="37"/>
      <c r="OFK61" s="37"/>
      <c r="OFL61" s="37"/>
      <c r="OFM61" s="37"/>
      <c r="OFN61" s="37"/>
      <c r="OFO61" s="37"/>
      <c r="OFP61" s="37"/>
      <c r="OFQ61" s="37"/>
      <c r="OFR61" s="37"/>
      <c r="OFS61" s="37"/>
      <c r="OFT61" s="37"/>
      <c r="OFU61" s="37"/>
      <c r="OFV61" s="37"/>
      <c r="OFW61" s="37"/>
      <c r="OFX61" s="37"/>
      <c r="OFY61" s="37"/>
      <c r="OFZ61" s="37"/>
      <c r="OGA61" s="37"/>
      <c r="OGB61" s="37"/>
      <c r="OGC61" s="37"/>
      <c r="OGD61" s="37"/>
      <c r="OGE61" s="37"/>
      <c r="OGF61" s="37"/>
      <c r="OGG61" s="37"/>
      <c r="OGH61" s="37"/>
      <c r="OGI61" s="37"/>
      <c r="OGJ61" s="37"/>
      <c r="OGK61" s="37"/>
      <c r="OGL61" s="37"/>
      <c r="OGM61" s="37"/>
      <c r="OGN61" s="37"/>
      <c r="OGO61" s="37"/>
      <c r="OGP61" s="37"/>
      <c r="OGQ61" s="37"/>
      <c r="OGR61" s="37"/>
      <c r="OGS61" s="37"/>
      <c r="OGT61" s="37"/>
      <c r="OGU61" s="37"/>
      <c r="OGV61" s="37"/>
      <c r="OGW61" s="37"/>
      <c r="OGX61" s="37"/>
      <c r="OGY61" s="37"/>
      <c r="OGZ61" s="37"/>
      <c r="OHA61" s="37"/>
      <c r="OHB61" s="37"/>
      <c r="OHC61" s="37"/>
      <c r="OHD61" s="37"/>
      <c r="OHE61" s="37"/>
      <c r="OHF61" s="37"/>
      <c r="OHG61" s="37"/>
      <c r="OHH61" s="37"/>
      <c r="OHI61" s="37"/>
      <c r="OHJ61" s="37"/>
      <c r="OHK61" s="37"/>
      <c r="OHL61" s="37"/>
      <c r="OHM61" s="37"/>
      <c r="OHN61" s="37"/>
      <c r="OHO61" s="37"/>
      <c r="OHP61" s="37"/>
      <c r="OHQ61" s="37"/>
      <c r="OHR61" s="37"/>
      <c r="OHS61" s="37"/>
      <c r="OHT61" s="37"/>
      <c r="OHU61" s="37"/>
      <c r="OHV61" s="37"/>
      <c r="OHW61" s="37"/>
      <c r="OHX61" s="37"/>
      <c r="OHY61" s="37"/>
      <c r="OHZ61" s="37"/>
      <c r="OIA61" s="37"/>
      <c r="OIB61" s="37"/>
      <c r="OIC61" s="37"/>
      <c r="OID61" s="37"/>
      <c r="OIE61" s="37"/>
      <c r="OIF61" s="37"/>
      <c r="OIG61" s="37"/>
      <c r="OIH61" s="37"/>
      <c r="OII61" s="37"/>
      <c r="OIJ61" s="37"/>
      <c r="OIK61" s="37"/>
      <c r="OIL61" s="37"/>
      <c r="OIM61" s="37"/>
      <c r="OIN61" s="37"/>
      <c r="OIO61" s="37"/>
      <c r="OIP61" s="37"/>
      <c r="OIQ61" s="37"/>
      <c r="OIR61" s="37"/>
      <c r="OIS61" s="37"/>
      <c r="OIT61" s="37"/>
      <c r="OIU61" s="37"/>
      <c r="OIV61" s="37"/>
      <c r="OIW61" s="37"/>
      <c r="OIX61" s="37"/>
      <c r="OIY61" s="37"/>
      <c r="OIZ61" s="37"/>
      <c r="OJA61" s="37"/>
      <c r="OJB61" s="37"/>
      <c r="OJC61" s="37"/>
      <c r="OJD61" s="37"/>
      <c r="OJE61" s="37"/>
      <c r="OJF61" s="37"/>
      <c r="OJG61" s="37"/>
      <c r="OJH61" s="37"/>
      <c r="OJI61" s="37"/>
      <c r="OJJ61" s="37"/>
      <c r="OJK61" s="37"/>
      <c r="OJL61" s="37"/>
      <c r="OJM61" s="37"/>
      <c r="OJN61" s="37"/>
      <c r="OJO61" s="37"/>
      <c r="OJP61" s="37"/>
      <c r="OJQ61" s="37"/>
      <c r="OJR61" s="37"/>
      <c r="OJS61" s="37"/>
      <c r="OJT61" s="37"/>
      <c r="OJU61" s="37"/>
      <c r="OJV61" s="37"/>
      <c r="OJW61" s="37"/>
      <c r="OJX61" s="37"/>
      <c r="OJY61" s="37"/>
      <c r="OJZ61" s="37"/>
      <c r="OKA61" s="37"/>
      <c r="OKB61" s="37"/>
      <c r="OKC61" s="37"/>
      <c r="OKD61" s="37"/>
      <c r="OKE61" s="37"/>
      <c r="OKF61" s="37"/>
      <c r="OKG61" s="37"/>
      <c r="OKH61" s="37"/>
      <c r="OKI61" s="37"/>
      <c r="OKJ61" s="37"/>
      <c r="OKK61" s="37"/>
      <c r="OKL61" s="37"/>
      <c r="OKM61" s="37"/>
      <c r="OKN61" s="37"/>
      <c r="OKO61" s="37"/>
      <c r="OKP61" s="37"/>
      <c r="OKQ61" s="37"/>
      <c r="OKR61" s="37"/>
      <c r="OKS61" s="37"/>
      <c r="OKT61" s="37"/>
      <c r="OKU61" s="37"/>
      <c r="OKV61" s="37"/>
      <c r="OKW61" s="37"/>
      <c r="OKX61" s="37"/>
      <c r="OKY61" s="37"/>
      <c r="OKZ61" s="37"/>
      <c r="OLA61" s="37"/>
      <c r="OLB61" s="37"/>
      <c r="OLC61" s="37"/>
      <c r="OLD61" s="37"/>
      <c r="OLE61" s="37"/>
      <c r="OLF61" s="37"/>
      <c r="OLG61" s="37"/>
      <c r="OLH61" s="37"/>
      <c r="OLI61" s="37"/>
      <c r="OLJ61" s="37"/>
      <c r="OLK61" s="37"/>
      <c r="OLL61" s="37"/>
      <c r="OLM61" s="37"/>
      <c r="OLN61" s="37"/>
      <c r="OLO61" s="37"/>
      <c r="OLP61" s="37"/>
      <c r="OLQ61" s="37"/>
      <c r="OLR61" s="37"/>
      <c r="OLS61" s="37"/>
      <c r="OLT61" s="37"/>
      <c r="OLU61" s="37"/>
      <c r="OLV61" s="37"/>
      <c r="OLW61" s="37"/>
      <c r="OLX61" s="37"/>
      <c r="OLY61" s="37"/>
      <c r="OLZ61" s="37"/>
      <c r="OMA61" s="37"/>
      <c r="OMB61" s="37"/>
      <c r="OMC61" s="37"/>
      <c r="OMD61" s="37"/>
      <c r="OME61" s="37"/>
      <c r="OMF61" s="37"/>
      <c r="OMG61" s="37"/>
      <c r="OMH61" s="37"/>
      <c r="OMI61" s="37"/>
      <c r="OMJ61" s="37"/>
      <c r="OMK61" s="37"/>
      <c r="OML61" s="37"/>
      <c r="OMM61" s="37"/>
      <c r="OMN61" s="37"/>
      <c r="OMO61" s="37"/>
      <c r="OMP61" s="37"/>
      <c r="OMQ61" s="37"/>
      <c r="OMR61" s="37"/>
      <c r="OMS61" s="37"/>
      <c r="OMT61" s="37"/>
      <c r="OMU61" s="37"/>
      <c r="OMV61" s="37"/>
      <c r="OMW61" s="37"/>
      <c r="OMX61" s="37"/>
      <c r="OMY61" s="37"/>
      <c r="OMZ61" s="37"/>
      <c r="ONA61" s="37"/>
      <c r="ONB61" s="37"/>
      <c r="ONC61" s="37"/>
      <c r="OND61" s="37"/>
      <c r="ONE61" s="37"/>
      <c r="ONF61" s="37"/>
      <c r="ONG61" s="37"/>
      <c r="ONH61" s="37"/>
      <c r="ONI61" s="37"/>
      <c r="ONJ61" s="37"/>
      <c r="ONK61" s="37"/>
      <c r="ONL61" s="37"/>
      <c r="ONM61" s="37"/>
      <c r="ONN61" s="37"/>
      <c r="ONO61" s="37"/>
      <c r="ONP61" s="37"/>
      <c r="ONQ61" s="37"/>
      <c r="ONR61" s="37"/>
      <c r="ONS61" s="37"/>
      <c r="ONT61" s="37"/>
      <c r="ONU61" s="37"/>
      <c r="ONV61" s="37"/>
      <c r="ONW61" s="37"/>
      <c r="ONX61" s="37"/>
      <c r="ONY61" s="37"/>
      <c r="ONZ61" s="37"/>
      <c r="OOA61" s="37"/>
      <c r="OOB61" s="37"/>
      <c r="OOC61" s="37"/>
      <c r="OOD61" s="37"/>
      <c r="OOE61" s="37"/>
      <c r="OOF61" s="37"/>
      <c r="OOG61" s="37"/>
      <c r="OOH61" s="37"/>
      <c r="OOI61" s="37"/>
      <c r="OOJ61" s="37"/>
      <c r="OOK61" s="37"/>
      <c r="OOL61" s="37"/>
      <c r="OOM61" s="37"/>
      <c r="OON61" s="37"/>
      <c r="OOO61" s="37"/>
      <c r="OOP61" s="37"/>
      <c r="OOQ61" s="37"/>
      <c r="OOR61" s="37"/>
      <c r="OOS61" s="37"/>
      <c r="OOT61" s="37"/>
      <c r="OOU61" s="37"/>
      <c r="OOV61" s="37"/>
      <c r="OOW61" s="37"/>
      <c r="OOX61" s="37"/>
      <c r="OOY61" s="37"/>
      <c r="OOZ61" s="37"/>
      <c r="OPA61" s="37"/>
      <c r="OPB61" s="37"/>
      <c r="OPC61" s="37"/>
      <c r="OPD61" s="37"/>
      <c r="OPE61" s="37"/>
      <c r="OPF61" s="37"/>
      <c r="OPG61" s="37"/>
      <c r="OPH61" s="37"/>
      <c r="OPI61" s="37"/>
      <c r="OPJ61" s="37"/>
      <c r="OPK61" s="37"/>
      <c r="OPL61" s="37"/>
      <c r="OPM61" s="37"/>
      <c r="OPN61" s="37"/>
      <c r="OPO61" s="37"/>
      <c r="OPP61" s="37"/>
      <c r="OPQ61" s="37"/>
      <c r="OPR61" s="37"/>
      <c r="OPS61" s="37"/>
      <c r="OPT61" s="37"/>
      <c r="OPU61" s="37"/>
      <c r="OPV61" s="37"/>
      <c r="OPW61" s="37"/>
      <c r="OPX61" s="37"/>
      <c r="OPY61" s="37"/>
      <c r="OPZ61" s="37"/>
      <c r="OQA61" s="37"/>
      <c r="OQB61" s="37"/>
      <c r="OQC61" s="37"/>
      <c r="OQD61" s="37"/>
      <c r="OQE61" s="37"/>
      <c r="OQF61" s="37"/>
      <c r="OQG61" s="37"/>
      <c r="OQH61" s="37"/>
      <c r="OQI61" s="37"/>
      <c r="OQJ61" s="37"/>
      <c r="OQK61" s="37"/>
      <c r="OQL61" s="37"/>
      <c r="OQM61" s="37"/>
      <c r="OQN61" s="37"/>
      <c r="OQO61" s="37"/>
      <c r="OQP61" s="37"/>
      <c r="OQQ61" s="37"/>
      <c r="OQR61" s="37"/>
      <c r="OQS61" s="37"/>
      <c r="OQT61" s="37"/>
      <c r="OQU61" s="37"/>
      <c r="OQV61" s="37"/>
      <c r="OQW61" s="37"/>
      <c r="OQX61" s="37"/>
      <c r="OQY61" s="37"/>
      <c r="OQZ61" s="37"/>
      <c r="ORA61" s="37"/>
      <c r="ORB61" s="37"/>
      <c r="ORC61" s="37"/>
      <c r="ORD61" s="37"/>
      <c r="ORE61" s="37"/>
      <c r="ORF61" s="37"/>
      <c r="ORG61" s="37"/>
      <c r="ORH61" s="37"/>
      <c r="ORI61" s="37"/>
      <c r="ORJ61" s="37"/>
      <c r="ORK61" s="37"/>
      <c r="ORL61" s="37"/>
      <c r="ORM61" s="37"/>
      <c r="ORN61" s="37"/>
      <c r="ORO61" s="37"/>
      <c r="ORP61" s="37"/>
      <c r="ORQ61" s="37"/>
      <c r="ORR61" s="37"/>
      <c r="ORS61" s="37"/>
      <c r="ORT61" s="37"/>
      <c r="ORU61" s="37"/>
      <c r="ORV61" s="37"/>
      <c r="ORW61" s="37"/>
      <c r="ORX61" s="37"/>
      <c r="ORY61" s="37"/>
      <c r="ORZ61" s="37"/>
      <c r="OSA61" s="37"/>
      <c r="OSB61" s="37"/>
      <c r="OSC61" s="37"/>
      <c r="OSD61" s="37"/>
      <c r="OSE61" s="37"/>
      <c r="OSF61" s="37"/>
      <c r="OSG61" s="37"/>
      <c r="OSH61" s="37"/>
      <c r="OSI61" s="37"/>
      <c r="OSJ61" s="37"/>
      <c r="OSK61" s="37"/>
      <c r="OSL61" s="37"/>
      <c r="OSM61" s="37"/>
      <c r="OSN61" s="37"/>
      <c r="OSO61" s="37"/>
      <c r="OSP61" s="37"/>
      <c r="OSQ61" s="37"/>
      <c r="OSR61" s="37"/>
      <c r="OSS61" s="37"/>
      <c r="OST61" s="37"/>
      <c r="OSU61" s="37"/>
      <c r="OSV61" s="37"/>
      <c r="OSW61" s="37"/>
      <c r="OSX61" s="37"/>
      <c r="OSY61" s="37"/>
      <c r="OSZ61" s="37"/>
      <c r="OTA61" s="37"/>
      <c r="OTB61" s="37"/>
      <c r="OTC61" s="37"/>
      <c r="OTD61" s="37"/>
      <c r="OTE61" s="37"/>
      <c r="OTF61" s="37"/>
      <c r="OTG61" s="37"/>
      <c r="OTH61" s="37"/>
      <c r="OTI61" s="37"/>
      <c r="OTJ61" s="37"/>
      <c r="OTK61" s="37"/>
      <c r="OTL61" s="37"/>
      <c r="OTM61" s="37"/>
      <c r="OTN61" s="37"/>
      <c r="OTO61" s="37"/>
      <c r="OTP61" s="37"/>
      <c r="OTQ61" s="37"/>
      <c r="OTR61" s="37"/>
      <c r="OTS61" s="37"/>
      <c r="OTT61" s="37"/>
      <c r="OTU61" s="37"/>
      <c r="OTV61" s="37"/>
      <c r="OTW61" s="37"/>
      <c r="OTX61" s="37"/>
      <c r="OTY61" s="37"/>
      <c r="OTZ61" s="37"/>
      <c r="OUA61" s="37"/>
      <c r="OUB61" s="37"/>
      <c r="OUC61" s="37"/>
      <c r="OUD61" s="37"/>
      <c r="OUE61" s="37"/>
      <c r="OUF61" s="37"/>
      <c r="OUG61" s="37"/>
      <c r="OUH61" s="37"/>
      <c r="OUI61" s="37"/>
      <c r="OUJ61" s="37"/>
      <c r="OUK61" s="37"/>
      <c r="OUL61" s="37"/>
      <c r="OUM61" s="37"/>
      <c r="OUN61" s="37"/>
      <c r="OUO61" s="37"/>
      <c r="OUP61" s="37"/>
      <c r="OUQ61" s="37"/>
      <c r="OUR61" s="37"/>
      <c r="OUS61" s="37"/>
      <c r="OUT61" s="37"/>
      <c r="OUU61" s="37"/>
      <c r="OUV61" s="37"/>
      <c r="OUW61" s="37"/>
      <c r="OUX61" s="37"/>
      <c r="OUY61" s="37"/>
      <c r="OUZ61" s="37"/>
      <c r="OVA61" s="37"/>
      <c r="OVB61" s="37"/>
      <c r="OVC61" s="37"/>
      <c r="OVD61" s="37"/>
      <c r="OVE61" s="37"/>
      <c r="OVF61" s="37"/>
      <c r="OVG61" s="37"/>
      <c r="OVH61" s="37"/>
      <c r="OVI61" s="37"/>
      <c r="OVJ61" s="37"/>
      <c r="OVK61" s="37"/>
      <c r="OVL61" s="37"/>
      <c r="OVM61" s="37"/>
      <c r="OVN61" s="37"/>
      <c r="OVO61" s="37"/>
      <c r="OVP61" s="37"/>
      <c r="OVQ61" s="37"/>
      <c r="OVR61" s="37"/>
      <c r="OVS61" s="37"/>
      <c r="OVT61" s="37"/>
      <c r="OVU61" s="37"/>
      <c r="OVV61" s="37"/>
      <c r="OVW61" s="37"/>
      <c r="OVX61" s="37"/>
      <c r="OVY61" s="37"/>
      <c r="OVZ61" s="37"/>
      <c r="OWA61" s="37"/>
      <c r="OWB61" s="37"/>
      <c r="OWC61" s="37"/>
      <c r="OWD61" s="37"/>
      <c r="OWE61" s="37"/>
      <c r="OWF61" s="37"/>
      <c r="OWG61" s="37"/>
      <c r="OWH61" s="37"/>
      <c r="OWI61" s="37"/>
      <c r="OWJ61" s="37"/>
      <c r="OWK61" s="37"/>
      <c r="OWL61" s="37"/>
      <c r="OWM61" s="37"/>
      <c r="OWN61" s="37"/>
      <c r="OWO61" s="37"/>
      <c r="OWP61" s="37"/>
      <c r="OWQ61" s="37"/>
      <c r="OWR61" s="37"/>
      <c r="OWS61" s="37"/>
      <c r="OWT61" s="37"/>
      <c r="OWU61" s="37"/>
      <c r="OWV61" s="37"/>
      <c r="OWW61" s="37"/>
      <c r="OWX61" s="37"/>
      <c r="OWY61" s="37"/>
      <c r="OWZ61" s="37"/>
      <c r="OXA61" s="37"/>
      <c r="OXB61" s="37"/>
      <c r="OXC61" s="37"/>
      <c r="OXD61" s="37"/>
      <c r="OXE61" s="37"/>
      <c r="OXF61" s="37"/>
      <c r="OXG61" s="37"/>
      <c r="OXH61" s="37"/>
      <c r="OXI61" s="37"/>
      <c r="OXJ61" s="37"/>
      <c r="OXK61" s="37"/>
      <c r="OXL61" s="37"/>
      <c r="OXM61" s="37"/>
      <c r="OXN61" s="37"/>
      <c r="OXO61" s="37"/>
      <c r="OXP61" s="37"/>
      <c r="OXQ61" s="37"/>
      <c r="OXR61" s="37"/>
      <c r="OXS61" s="37"/>
      <c r="OXT61" s="37"/>
      <c r="OXU61" s="37"/>
      <c r="OXV61" s="37"/>
      <c r="OXW61" s="37"/>
      <c r="OXX61" s="37"/>
      <c r="OXY61" s="37"/>
      <c r="OXZ61" s="37"/>
      <c r="OYA61" s="37"/>
      <c r="OYB61" s="37"/>
      <c r="OYC61" s="37"/>
      <c r="OYD61" s="37"/>
      <c r="OYE61" s="37"/>
      <c r="OYF61" s="37"/>
      <c r="OYG61" s="37"/>
      <c r="OYH61" s="37"/>
      <c r="OYI61" s="37"/>
      <c r="OYJ61" s="37"/>
      <c r="OYK61" s="37"/>
      <c r="OYL61" s="37"/>
      <c r="OYM61" s="37"/>
      <c r="OYN61" s="37"/>
      <c r="OYO61" s="37"/>
      <c r="OYP61" s="37"/>
      <c r="OYQ61" s="37"/>
      <c r="OYR61" s="37"/>
      <c r="OYS61" s="37"/>
      <c r="OYT61" s="37"/>
      <c r="OYU61" s="37"/>
      <c r="OYV61" s="37"/>
      <c r="OYW61" s="37"/>
      <c r="OYX61" s="37"/>
      <c r="OYY61" s="37"/>
      <c r="OYZ61" s="37"/>
      <c r="OZA61" s="37"/>
      <c r="OZB61" s="37"/>
      <c r="OZC61" s="37"/>
      <c r="OZD61" s="37"/>
      <c r="OZE61" s="37"/>
      <c r="OZF61" s="37"/>
      <c r="OZG61" s="37"/>
      <c r="OZH61" s="37"/>
      <c r="OZI61" s="37"/>
      <c r="OZJ61" s="37"/>
      <c r="OZK61" s="37"/>
      <c r="OZL61" s="37"/>
      <c r="OZM61" s="37"/>
      <c r="OZN61" s="37"/>
      <c r="OZO61" s="37"/>
      <c r="OZP61" s="37"/>
      <c r="OZQ61" s="37"/>
      <c r="OZR61" s="37"/>
      <c r="OZS61" s="37"/>
      <c r="OZT61" s="37"/>
      <c r="OZU61" s="37"/>
      <c r="OZV61" s="37"/>
      <c r="OZW61" s="37"/>
      <c r="OZX61" s="37"/>
      <c r="OZY61" s="37"/>
      <c r="OZZ61" s="37"/>
      <c r="PAA61" s="37"/>
      <c r="PAB61" s="37"/>
      <c r="PAC61" s="37"/>
      <c r="PAD61" s="37"/>
      <c r="PAE61" s="37"/>
      <c r="PAF61" s="37"/>
      <c r="PAG61" s="37"/>
      <c r="PAH61" s="37"/>
      <c r="PAI61" s="37"/>
      <c r="PAJ61" s="37"/>
      <c r="PAK61" s="37"/>
      <c r="PAL61" s="37"/>
      <c r="PAM61" s="37"/>
      <c r="PAN61" s="37"/>
      <c r="PAO61" s="37"/>
      <c r="PAP61" s="37"/>
      <c r="PAQ61" s="37"/>
      <c r="PAR61" s="37"/>
      <c r="PAS61" s="37"/>
      <c r="PAT61" s="37"/>
      <c r="PAU61" s="37"/>
      <c r="PAV61" s="37"/>
      <c r="PAW61" s="37"/>
      <c r="PAX61" s="37"/>
      <c r="PAY61" s="37"/>
      <c r="PAZ61" s="37"/>
      <c r="PBA61" s="37"/>
      <c r="PBB61" s="37"/>
      <c r="PBC61" s="37"/>
      <c r="PBD61" s="37"/>
      <c r="PBE61" s="37"/>
      <c r="PBF61" s="37"/>
      <c r="PBG61" s="37"/>
      <c r="PBH61" s="37"/>
      <c r="PBI61" s="37"/>
      <c r="PBJ61" s="37"/>
      <c r="PBK61" s="37"/>
      <c r="PBL61" s="37"/>
      <c r="PBM61" s="37"/>
      <c r="PBN61" s="37"/>
      <c r="PBO61" s="37"/>
      <c r="PBP61" s="37"/>
      <c r="PBQ61" s="37"/>
      <c r="PBR61" s="37"/>
      <c r="PBS61" s="37"/>
      <c r="PBT61" s="37"/>
      <c r="PBU61" s="37"/>
      <c r="PBV61" s="37"/>
      <c r="PBW61" s="37"/>
      <c r="PBX61" s="37"/>
      <c r="PBY61" s="37"/>
      <c r="PBZ61" s="37"/>
      <c r="PCA61" s="37"/>
      <c r="PCB61" s="37"/>
      <c r="PCC61" s="37"/>
      <c r="PCD61" s="37"/>
      <c r="PCE61" s="37"/>
      <c r="PCF61" s="37"/>
      <c r="PCG61" s="37"/>
      <c r="PCH61" s="37"/>
      <c r="PCI61" s="37"/>
      <c r="PCJ61" s="37"/>
      <c r="PCK61" s="37"/>
      <c r="PCL61" s="37"/>
      <c r="PCM61" s="37"/>
      <c r="PCN61" s="37"/>
      <c r="PCO61" s="37"/>
      <c r="PCP61" s="37"/>
      <c r="PCQ61" s="37"/>
      <c r="PCR61" s="37"/>
      <c r="PCS61" s="37"/>
      <c r="PCT61" s="37"/>
      <c r="PCU61" s="37"/>
      <c r="PCV61" s="37"/>
      <c r="PCW61" s="37"/>
      <c r="PCX61" s="37"/>
      <c r="PCY61" s="37"/>
      <c r="PCZ61" s="37"/>
      <c r="PDA61" s="37"/>
      <c r="PDB61" s="37"/>
      <c r="PDC61" s="37"/>
      <c r="PDD61" s="37"/>
      <c r="PDE61" s="37"/>
      <c r="PDF61" s="37"/>
      <c r="PDG61" s="37"/>
      <c r="PDH61" s="37"/>
      <c r="PDI61" s="37"/>
      <c r="PDJ61" s="37"/>
      <c r="PDK61" s="37"/>
      <c r="PDL61" s="37"/>
      <c r="PDM61" s="37"/>
      <c r="PDN61" s="37"/>
      <c r="PDO61" s="37"/>
      <c r="PDP61" s="37"/>
      <c r="PDQ61" s="37"/>
      <c r="PDR61" s="37"/>
      <c r="PDS61" s="37"/>
      <c r="PDT61" s="37"/>
      <c r="PDU61" s="37"/>
      <c r="PDV61" s="37"/>
      <c r="PDW61" s="37"/>
      <c r="PDX61" s="37"/>
      <c r="PDY61" s="37"/>
      <c r="PDZ61" s="37"/>
      <c r="PEA61" s="37"/>
      <c r="PEB61" s="37"/>
      <c r="PEC61" s="37"/>
      <c r="PED61" s="37"/>
      <c r="PEE61" s="37"/>
      <c r="PEF61" s="37"/>
      <c r="PEG61" s="37"/>
      <c r="PEH61" s="37"/>
      <c r="PEI61" s="37"/>
      <c r="PEJ61" s="37"/>
      <c r="PEK61" s="37"/>
      <c r="PEL61" s="37"/>
      <c r="PEM61" s="37"/>
      <c r="PEN61" s="37"/>
      <c r="PEO61" s="37"/>
      <c r="PEP61" s="37"/>
      <c r="PEQ61" s="37"/>
      <c r="PER61" s="37"/>
      <c r="PES61" s="37"/>
      <c r="PET61" s="37"/>
      <c r="PEU61" s="37"/>
      <c r="PEV61" s="37"/>
      <c r="PEW61" s="37"/>
      <c r="PEX61" s="37"/>
      <c r="PEY61" s="37"/>
      <c r="PEZ61" s="37"/>
      <c r="PFA61" s="37"/>
      <c r="PFB61" s="37"/>
      <c r="PFC61" s="37"/>
      <c r="PFD61" s="37"/>
      <c r="PFE61" s="37"/>
      <c r="PFF61" s="37"/>
      <c r="PFG61" s="37"/>
      <c r="PFH61" s="37"/>
      <c r="PFI61" s="37"/>
      <c r="PFJ61" s="37"/>
      <c r="PFK61" s="37"/>
      <c r="PFL61" s="37"/>
      <c r="PFM61" s="37"/>
      <c r="PFN61" s="37"/>
      <c r="PFO61" s="37"/>
      <c r="PFP61" s="37"/>
      <c r="PFQ61" s="37"/>
      <c r="PFR61" s="37"/>
      <c r="PFS61" s="37"/>
      <c r="PFT61" s="37"/>
      <c r="PFU61" s="37"/>
      <c r="PFV61" s="37"/>
      <c r="PFW61" s="37"/>
      <c r="PFX61" s="37"/>
      <c r="PFY61" s="37"/>
      <c r="PFZ61" s="37"/>
      <c r="PGA61" s="37"/>
      <c r="PGB61" s="37"/>
      <c r="PGC61" s="37"/>
      <c r="PGD61" s="37"/>
      <c r="PGE61" s="37"/>
      <c r="PGF61" s="37"/>
      <c r="PGG61" s="37"/>
      <c r="PGH61" s="37"/>
      <c r="PGI61" s="37"/>
      <c r="PGJ61" s="37"/>
      <c r="PGK61" s="37"/>
      <c r="PGL61" s="37"/>
      <c r="PGM61" s="37"/>
      <c r="PGN61" s="37"/>
      <c r="PGO61" s="37"/>
      <c r="PGP61" s="37"/>
      <c r="PGQ61" s="37"/>
      <c r="PGR61" s="37"/>
      <c r="PGS61" s="37"/>
      <c r="PGT61" s="37"/>
      <c r="PGU61" s="37"/>
      <c r="PGV61" s="37"/>
      <c r="PGW61" s="37"/>
      <c r="PGX61" s="37"/>
      <c r="PGY61" s="37"/>
      <c r="PGZ61" s="37"/>
      <c r="PHA61" s="37"/>
      <c r="PHB61" s="37"/>
      <c r="PHC61" s="37"/>
      <c r="PHD61" s="37"/>
      <c r="PHE61" s="37"/>
      <c r="PHF61" s="37"/>
      <c r="PHG61" s="37"/>
      <c r="PHH61" s="37"/>
      <c r="PHI61" s="37"/>
      <c r="PHJ61" s="37"/>
      <c r="PHK61" s="37"/>
      <c r="PHL61" s="37"/>
      <c r="PHM61" s="37"/>
      <c r="PHN61" s="37"/>
      <c r="PHO61" s="37"/>
      <c r="PHP61" s="37"/>
      <c r="PHQ61" s="37"/>
      <c r="PHR61" s="37"/>
      <c r="PHS61" s="37"/>
      <c r="PHT61" s="37"/>
      <c r="PHU61" s="37"/>
      <c r="PHV61" s="37"/>
      <c r="PHW61" s="37"/>
      <c r="PHX61" s="37"/>
      <c r="PHY61" s="37"/>
      <c r="PHZ61" s="37"/>
      <c r="PIA61" s="37"/>
      <c r="PIB61" s="37"/>
      <c r="PIC61" s="37"/>
      <c r="PID61" s="37"/>
      <c r="PIE61" s="37"/>
      <c r="PIF61" s="37"/>
      <c r="PIG61" s="37"/>
      <c r="PIH61" s="37"/>
      <c r="PII61" s="37"/>
      <c r="PIJ61" s="37"/>
      <c r="PIK61" s="37"/>
      <c r="PIL61" s="37"/>
      <c r="PIM61" s="37"/>
      <c r="PIN61" s="37"/>
      <c r="PIO61" s="37"/>
      <c r="PIP61" s="37"/>
      <c r="PIQ61" s="37"/>
      <c r="PIR61" s="37"/>
      <c r="PIS61" s="37"/>
      <c r="PIT61" s="37"/>
      <c r="PIU61" s="37"/>
      <c r="PIV61" s="37"/>
      <c r="PIW61" s="37"/>
      <c r="PIX61" s="37"/>
      <c r="PIY61" s="37"/>
      <c r="PIZ61" s="37"/>
      <c r="PJA61" s="37"/>
      <c r="PJB61" s="37"/>
      <c r="PJC61" s="37"/>
      <c r="PJD61" s="37"/>
      <c r="PJE61" s="37"/>
      <c r="PJF61" s="37"/>
      <c r="PJG61" s="37"/>
      <c r="PJH61" s="37"/>
      <c r="PJI61" s="37"/>
      <c r="PJJ61" s="37"/>
      <c r="PJK61" s="37"/>
      <c r="PJL61" s="37"/>
      <c r="PJM61" s="37"/>
      <c r="PJN61" s="37"/>
      <c r="PJO61" s="37"/>
      <c r="PJP61" s="37"/>
      <c r="PJQ61" s="37"/>
      <c r="PJR61" s="37"/>
      <c r="PJS61" s="37"/>
      <c r="PJT61" s="37"/>
      <c r="PJU61" s="37"/>
      <c r="PJV61" s="37"/>
      <c r="PJW61" s="37"/>
      <c r="PJX61" s="37"/>
      <c r="PJY61" s="37"/>
      <c r="PJZ61" s="37"/>
      <c r="PKA61" s="37"/>
      <c r="PKB61" s="37"/>
      <c r="PKC61" s="37"/>
      <c r="PKD61" s="37"/>
      <c r="PKE61" s="37"/>
      <c r="PKF61" s="37"/>
      <c r="PKG61" s="37"/>
      <c r="PKH61" s="37"/>
      <c r="PKI61" s="37"/>
      <c r="PKJ61" s="37"/>
      <c r="PKK61" s="37"/>
      <c r="PKL61" s="37"/>
      <c r="PKM61" s="37"/>
      <c r="PKN61" s="37"/>
      <c r="PKO61" s="37"/>
      <c r="PKP61" s="37"/>
      <c r="PKQ61" s="37"/>
      <c r="PKR61" s="37"/>
      <c r="PKS61" s="37"/>
      <c r="PKT61" s="37"/>
      <c r="PKU61" s="37"/>
      <c r="PKV61" s="37"/>
      <c r="PKW61" s="37"/>
      <c r="PKX61" s="37"/>
      <c r="PKY61" s="37"/>
      <c r="PKZ61" s="37"/>
      <c r="PLA61" s="37"/>
      <c r="PLB61" s="37"/>
      <c r="PLC61" s="37"/>
      <c r="PLD61" s="37"/>
      <c r="PLE61" s="37"/>
      <c r="PLF61" s="37"/>
      <c r="PLG61" s="37"/>
      <c r="PLH61" s="37"/>
      <c r="PLI61" s="37"/>
      <c r="PLJ61" s="37"/>
      <c r="PLK61" s="37"/>
      <c r="PLL61" s="37"/>
      <c r="PLM61" s="37"/>
      <c r="PLN61" s="37"/>
      <c r="PLO61" s="37"/>
      <c r="PLP61" s="37"/>
      <c r="PLQ61" s="37"/>
      <c r="PLR61" s="37"/>
      <c r="PLS61" s="37"/>
      <c r="PLT61" s="37"/>
      <c r="PLU61" s="37"/>
      <c r="PLV61" s="37"/>
      <c r="PLW61" s="37"/>
      <c r="PLX61" s="37"/>
      <c r="PLY61" s="37"/>
      <c r="PLZ61" s="37"/>
      <c r="PMA61" s="37"/>
      <c r="PMB61" s="37"/>
      <c r="PMC61" s="37"/>
      <c r="PMD61" s="37"/>
      <c r="PME61" s="37"/>
      <c r="PMF61" s="37"/>
      <c r="PMG61" s="37"/>
      <c r="PMH61" s="37"/>
      <c r="PMI61" s="37"/>
      <c r="PMJ61" s="37"/>
      <c r="PMK61" s="37"/>
      <c r="PML61" s="37"/>
      <c r="PMM61" s="37"/>
      <c r="PMN61" s="37"/>
      <c r="PMO61" s="37"/>
      <c r="PMP61" s="37"/>
      <c r="PMQ61" s="37"/>
      <c r="PMR61" s="37"/>
      <c r="PMS61" s="37"/>
      <c r="PMT61" s="37"/>
      <c r="PMU61" s="37"/>
      <c r="PMV61" s="37"/>
      <c r="PMW61" s="37"/>
      <c r="PMX61" s="37"/>
      <c r="PMY61" s="37"/>
      <c r="PMZ61" s="37"/>
      <c r="PNA61" s="37"/>
      <c r="PNB61" s="37"/>
      <c r="PNC61" s="37"/>
      <c r="PND61" s="37"/>
      <c r="PNE61" s="37"/>
      <c r="PNF61" s="37"/>
      <c r="PNG61" s="37"/>
      <c r="PNH61" s="37"/>
      <c r="PNI61" s="37"/>
      <c r="PNJ61" s="37"/>
      <c r="PNK61" s="37"/>
      <c r="PNL61" s="37"/>
      <c r="PNM61" s="37"/>
      <c r="PNN61" s="37"/>
      <c r="PNO61" s="37"/>
      <c r="PNP61" s="37"/>
      <c r="PNQ61" s="37"/>
      <c r="PNR61" s="37"/>
      <c r="PNS61" s="37"/>
      <c r="PNT61" s="37"/>
      <c r="PNU61" s="37"/>
      <c r="PNV61" s="37"/>
      <c r="PNW61" s="37"/>
      <c r="PNX61" s="37"/>
      <c r="PNY61" s="37"/>
      <c r="PNZ61" s="37"/>
      <c r="POA61" s="37"/>
      <c r="POB61" s="37"/>
      <c r="POC61" s="37"/>
      <c r="POD61" s="37"/>
      <c r="POE61" s="37"/>
      <c r="POF61" s="37"/>
      <c r="POG61" s="37"/>
      <c r="POH61" s="37"/>
      <c r="POI61" s="37"/>
      <c r="POJ61" s="37"/>
      <c r="POK61" s="37"/>
      <c r="POL61" s="37"/>
      <c r="POM61" s="37"/>
      <c r="PON61" s="37"/>
      <c r="POO61" s="37"/>
      <c r="POP61" s="37"/>
      <c r="POQ61" s="37"/>
      <c r="POR61" s="37"/>
      <c r="POS61" s="37"/>
      <c r="POT61" s="37"/>
      <c r="POU61" s="37"/>
      <c r="POV61" s="37"/>
      <c r="POW61" s="37"/>
      <c r="POX61" s="37"/>
      <c r="POY61" s="37"/>
      <c r="POZ61" s="37"/>
      <c r="PPA61" s="37"/>
      <c r="PPB61" s="37"/>
      <c r="PPC61" s="37"/>
      <c r="PPD61" s="37"/>
      <c r="PPE61" s="37"/>
      <c r="PPF61" s="37"/>
      <c r="PPG61" s="37"/>
      <c r="PPH61" s="37"/>
      <c r="PPI61" s="37"/>
      <c r="PPJ61" s="37"/>
      <c r="PPK61" s="37"/>
      <c r="PPL61" s="37"/>
      <c r="PPM61" s="37"/>
      <c r="PPN61" s="37"/>
      <c r="PPO61" s="37"/>
      <c r="PPP61" s="37"/>
      <c r="PPQ61" s="37"/>
      <c r="PPR61" s="37"/>
      <c r="PPS61" s="37"/>
      <c r="PPT61" s="37"/>
      <c r="PPU61" s="37"/>
      <c r="PPV61" s="37"/>
      <c r="PPW61" s="37"/>
      <c r="PPX61" s="37"/>
      <c r="PPY61" s="37"/>
      <c r="PPZ61" s="37"/>
      <c r="PQA61" s="37"/>
      <c r="PQB61" s="37"/>
      <c r="PQC61" s="37"/>
      <c r="PQD61" s="37"/>
      <c r="PQE61" s="37"/>
      <c r="PQF61" s="37"/>
      <c r="PQG61" s="37"/>
      <c r="PQH61" s="37"/>
      <c r="PQI61" s="37"/>
      <c r="PQJ61" s="37"/>
      <c r="PQK61" s="37"/>
      <c r="PQL61" s="37"/>
      <c r="PQM61" s="37"/>
      <c r="PQN61" s="37"/>
      <c r="PQO61" s="37"/>
      <c r="PQP61" s="37"/>
      <c r="PQQ61" s="37"/>
      <c r="PQR61" s="37"/>
      <c r="PQS61" s="37"/>
      <c r="PQT61" s="37"/>
      <c r="PQU61" s="37"/>
      <c r="PQV61" s="37"/>
      <c r="PQW61" s="37"/>
      <c r="PQX61" s="37"/>
      <c r="PQY61" s="37"/>
      <c r="PQZ61" s="37"/>
      <c r="PRA61" s="37"/>
      <c r="PRB61" s="37"/>
      <c r="PRC61" s="37"/>
      <c r="PRD61" s="37"/>
      <c r="PRE61" s="37"/>
      <c r="PRF61" s="37"/>
      <c r="PRG61" s="37"/>
      <c r="PRH61" s="37"/>
      <c r="PRI61" s="37"/>
      <c r="PRJ61" s="37"/>
      <c r="PRK61" s="37"/>
      <c r="PRL61" s="37"/>
      <c r="PRM61" s="37"/>
      <c r="PRN61" s="37"/>
      <c r="PRO61" s="37"/>
      <c r="PRP61" s="37"/>
      <c r="PRQ61" s="37"/>
      <c r="PRR61" s="37"/>
      <c r="PRS61" s="37"/>
      <c r="PRT61" s="37"/>
      <c r="PRU61" s="37"/>
      <c r="PRV61" s="37"/>
      <c r="PRW61" s="37"/>
      <c r="PRX61" s="37"/>
      <c r="PRY61" s="37"/>
      <c r="PRZ61" s="37"/>
      <c r="PSA61" s="37"/>
      <c r="PSB61" s="37"/>
      <c r="PSC61" s="37"/>
      <c r="PSD61" s="37"/>
      <c r="PSE61" s="37"/>
      <c r="PSF61" s="37"/>
      <c r="PSG61" s="37"/>
      <c r="PSH61" s="37"/>
      <c r="PSI61" s="37"/>
      <c r="PSJ61" s="37"/>
      <c r="PSK61" s="37"/>
      <c r="PSL61" s="37"/>
      <c r="PSM61" s="37"/>
      <c r="PSN61" s="37"/>
      <c r="PSO61" s="37"/>
      <c r="PSP61" s="37"/>
      <c r="PSQ61" s="37"/>
      <c r="PSR61" s="37"/>
      <c r="PSS61" s="37"/>
      <c r="PST61" s="37"/>
      <c r="PSU61" s="37"/>
      <c r="PSV61" s="37"/>
      <c r="PSW61" s="37"/>
      <c r="PSX61" s="37"/>
      <c r="PSY61" s="37"/>
      <c r="PSZ61" s="37"/>
      <c r="PTA61" s="37"/>
      <c r="PTB61" s="37"/>
      <c r="PTC61" s="37"/>
      <c r="PTD61" s="37"/>
      <c r="PTE61" s="37"/>
      <c r="PTF61" s="37"/>
      <c r="PTG61" s="37"/>
      <c r="PTH61" s="37"/>
      <c r="PTI61" s="37"/>
      <c r="PTJ61" s="37"/>
      <c r="PTK61" s="37"/>
      <c r="PTL61" s="37"/>
      <c r="PTM61" s="37"/>
      <c r="PTN61" s="37"/>
      <c r="PTO61" s="37"/>
      <c r="PTP61" s="37"/>
      <c r="PTQ61" s="37"/>
      <c r="PTR61" s="37"/>
      <c r="PTS61" s="37"/>
      <c r="PTT61" s="37"/>
      <c r="PTU61" s="37"/>
      <c r="PTV61" s="37"/>
      <c r="PTW61" s="37"/>
      <c r="PTX61" s="37"/>
      <c r="PTY61" s="37"/>
      <c r="PTZ61" s="37"/>
      <c r="PUA61" s="37"/>
      <c r="PUB61" s="37"/>
      <c r="PUC61" s="37"/>
      <c r="PUD61" s="37"/>
      <c r="PUE61" s="37"/>
      <c r="PUF61" s="37"/>
      <c r="PUG61" s="37"/>
      <c r="PUH61" s="37"/>
      <c r="PUI61" s="37"/>
      <c r="PUJ61" s="37"/>
      <c r="PUK61" s="37"/>
      <c r="PUL61" s="37"/>
      <c r="PUM61" s="37"/>
      <c r="PUN61" s="37"/>
      <c r="PUO61" s="37"/>
      <c r="PUP61" s="37"/>
      <c r="PUQ61" s="37"/>
      <c r="PUR61" s="37"/>
      <c r="PUS61" s="37"/>
      <c r="PUT61" s="37"/>
      <c r="PUU61" s="37"/>
      <c r="PUV61" s="37"/>
      <c r="PUW61" s="37"/>
      <c r="PUX61" s="37"/>
      <c r="PUY61" s="37"/>
      <c r="PUZ61" s="37"/>
      <c r="PVA61" s="37"/>
      <c r="PVB61" s="37"/>
      <c r="PVC61" s="37"/>
      <c r="PVD61" s="37"/>
      <c r="PVE61" s="37"/>
      <c r="PVF61" s="37"/>
      <c r="PVG61" s="37"/>
      <c r="PVH61" s="37"/>
      <c r="PVI61" s="37"/>
      <c r="PVJ61" s="37"/>
      <c r="PVK61" s="37"/>
      <c r="PVL61" s="37"/>
      <c r="PVM61" s="37"/>
      <c r="PVN61" s="37"/>
      <c r="PVO61" s="37"/>
      <c r="PVP61" s="37"/>
      <c r="PVQ61" s="37"/>
      <c r="PVR61" s="37"/>
      <c r="PVS61" s="37"/>
      <c r="PVT61" s="37"/>
      <c r="PVU61" s="37"/>
      <c r="PVV61" s="37"/>
      <c r="PVW61" s="37"/>
      <c r="PVX61" s="37"/>
      <c r="PVY61" s="37"/>
      <c r="PVZ61" s="37"/>
      <c r="PWA61" s="37"/>
      <c r="PWB61" s="37"/>
      <c r="PWC61" s="37"/>
      <c r="PWD61" s="37"/>
      <c r="PWE61" s="37"/>
      <c r="PWF61" s="37"/>
      <c r="PWG61" s="37"/>
      <c r="PWH61" s="37"/>
      <c r="PWI61" s="37"/>
      <c r="PWJ61" s="37"/>
      <c r="PWK61" s="37"/>
      <c r="PWL61" s="37"/>
      <c r="PWM61" s="37"/>
      <c r="PWN61" s="37"/>
      <c r="PWO61" s="37"/>
      <c r="PWP61" s="37"/>
      <c r="PWQ61" s="37"/>
      <c r="PWR61" s="37"/>
      <c r="PWS61" s="37"/>
      <c r="PWT61" s="37"/>
      <c r="PWU61" s="37"/>
      <c r="PWV61" s="37"/>
      <c r="PWW61" s="37"/>
      <c r="PWX61" s="37"/>
      <c r="PWY61" s="37"/>
      <c r="PWZ61" s="37"/>
      <c r="PXA61" s="37"/>
      <c r="PXB61" s="37"/>
      <c r="PXC61" s="37"/>
      <c r="PXD61" s="37"/>
      <c r="PXE61" s="37"/>
      <c r="PXF61" s="37"/>
      <c r="PXG61" s="37"/>
      <c r="PXH61" s="37"/>
      <c r="PXI61" s="37"/>
      <c r="PXJ61" s="37"/>
      <c r="PXK61" s="37"/>
      <c r="PXL61" s="37"/>
      <c r="PXM61" s="37"/>
      <c r="PXN61" s="37"/>
      <c r="PXO61" s="37"/>
      <c r="PXP61" s="37"/>
      <c r="PXQ61" s="37"/>
      <c r="PXR61" s="37"/>
      <c r="PXS61" s="37"/>
      <c r="PXT61" s="37"/>
      <c r="PXU61" s="37"/>
      <c r="PXV61" s="37"/>
      <c r="PXW61" s="37"/>
      <c r="PXX61" s="37"/>
      <c r="PXY61" s="37"/>
      <c r="PXZ61" s="37"/>
      <c r="PYA61" s="37"/>
      <c r="PYB61" s="37"/>
      <c r="PYC61" s="37"/>
      <c r="PYD61" s="37"/>
      <c r="PYE61" s="37"/>
      <c r="PYF61" s="37"/>
      <c r="PYG61" s="37"/>
      <c r="PYH61" s="37"/>
      <c r="PYI61" s="37"/>
      <c r="PYJ61" s="37"/>
      <c r="PYK61" s="37"/>
      <c r="PYL61" s="37"/>
      <c r="PYM61" s="37"/>
      <c r="PYN61" s="37"/>
      <c r="PYO61" s="37"/>
      <c r="PYP61" s="37"/>
      <c r="PYQ61" s="37"/>
      <c r="PYR61" s="37"/>
      <c r="PYS61" s="37"/>
      <c r="PYT61" s="37"/>
      <c r="PYU61" s="37"/>
      <c r="PYV61" s="37"/>
      <c r="PYW61" s="37"/>
      <c r="PYX61" s="37"/>
      <c r="PYY61" s="37"/>
      <c r="PYZ61" s="37"/>
      <c r="PZA61" s="37"/>
      <c r="PZB61" s="37"/>
      <c r="PZC61" s="37"/>
      <c r="PZD61" s="37"/>
      <c r="PZE61" s="37"/>
      <c r="PZF61" s="37"/>
      <c r="PZG61" s="37"/>
      <c r="PZH61" s="37"/>
      <c r="PZI61" s="37"/>
      <c r="PZJ61" s="37"/>
      <c r="PZK61" s="37"/>
      <c r="PZL61" s="37"/>
      <c r="PZM61" s="37"/>
      <c r="PZN61" s="37"/>
      <c r="PZO61" s="37"/>
      <c r="PZP61" s="37"/>
      <c r="PZQ61" s="37"/>
      <c r="PZR61" s="37"/>
      <c r="PZS61" s="37"/>
      <c r="PZT61" s="37"/>
      <c r="PZU61" s="37"/>
      <c r="PZV61" s="37"/>
      <c r="PZW61" s="37"/>
      <c r="PZX61" s="37"/>
      <c r="PZY61" s="37"/>
      <c r="PZZ61" s="37"/>
      <c r="QAA61" s="37"/>
      <c r="QAB61" s="37"/>
      <c r="QAC61" s="37"/>
      <c r="QAD61" s="37"/>
      <c r="QAE61" s="37"/>
      <c r="QAF61" s="37"/>
      <c r="QAG61" s="37"/>
      <c r="QAH61" s="37"/>
      <c r="QAI61" s="37"/>
      <c r="QAJ61" s="37"/>
      <c r="QAK61" s="37"/>
      <c r="QAL61" s="37"/>
      <c r="QAM61" s="37"/>
      <c r="QAN61" s="37"/>
      <c r="QAO61" s="37"/>
      <c r="QAP61" s="37"/>
      <c r="QAQ61" s="37"/>
      <c r="QAR61" s="37"/>
      <c r="QAS61" s="37"/>
      <c r="QAT61" s="37"/>
      <c r="QAU61" s="37"/>
      <c r="QAV61" s="37"/>
      <c r="QAW61" s="37"/>
      <c r="QAX61" s="37"/>
      <c r="QAY61" s="37"/>
      <c r="QAZ61" s="37"/>
      <c r="QBA61" s="37"/>
      <c r="QBB61" s="37"/>
      <c r="QBC61" s="37"/>
      <c r="QBD61" s="37"/>
      <c r="QBE61" s="37"/>
      <c r="QBF61" s="37"/>
      <c r="QBG61" s="37"/>
      <c r="QBH61" s="37"/>
      <c r="QBI61" s="37"/>
      <c r="QBJ61" s="37"/>
      <c r="QBK61" s="37"/>
      <c r="QBL61" s="37"/>
      <c r="QBM61" s="37"/>
      <c r="QBN61" s="37"/>
      <c r="QBO61" s="37"/>
      <c r="QBP61" s="37"/>
      <c r="QBQ61" s="37"/>
      <c r="QBR61" s="37"/>
      <c r="QBS61" s="37"/>
      <c r="QBT61" s="37"/>
      <c r="QBU61" s="37"/>
      <c r="QBV61" s="37"/>
      <c r="QBW61" s="37"/>
      <c r="QBX61" s="37"/>
      <c r="QBY61" s="37"/>
      <c r="QBZ61" s="37"/>
      <c r="QCA61" s="37"/>
      <c r="QCB61" s="37"/>
      <c r="QCC61" s="37"/>
      <c r="QCD61" s="37"/>
      <c r="QCE61" s="37"/>
      <c r="QCF61" s="37"/>
      <c r="QCG61" s="37"/>
      <c r="QCH61" s="37"/>
      <c r="QCI61" s="37"/>
      <c r="QCJ61" s="37"/>
      <c r="QCK61" s="37"/>
      <c r="QCL61" s="37"/>
      <c r="QCM61" s="37"/>
      <c r="QCN61" s="37"/>
      <c r="QCO61" s="37"/>
      <c r="QCP61" s="37"/>
      <c r="QCQ61" s="37"/>
      <c r="QCR61" s="37"/>
      <c r="QCS61" s="37"/>
      <c r="QCT61" s="37"/>
      <c r="QCU61" s="37"/>
      <c r="QCV61" s="37"/>
      <c r="QCW61" s="37"/>
      <c r="QCX61" s="37"/>
      <c r="QCY61" s="37"/>
      <c r="QCZ61" s="37"/>
      <c r="QDA61" s="37"/>
      <c r="QDB61" s="37"/>
      <c r="QDC61" s="37"/>
      <c r="QDD61" s="37"/>
      <c r="QDE61" s="37"/>
      <c r="QDF61" s="37"/>
      <c r="QDG61" s="37"/>
      <c r="QDH61" s="37"/>
      <c r="QDI61" s="37"/>
      <c r="QDJ61" s="37"/>
      <c r="QDK61" s="37"/>
      <c r="QDL61" s="37"/>
      <c r="QDM61" s="37"/>
      <c r="QDN61" s="37"/>
      <c r="QDO61" s="37"/>
      <c r="QDP61" s="37"/>
      <c r="QDQ61" s="37"/>
      <c r="QDR61" s="37"/>
      <c r="QDS61" s="37"/>
      <c r="QDT61" s="37"/>
      <c r="QDU61" s="37"/>
      <c r="QDV61" s="37"/>
      <c r="QDW61" s="37"/>
      <c r="QDX61" s="37"/>
      <c r="QDY61" s="37"/>
      <c r="QDZ61" s="37"/>
      <c r="QEA61" s="37"/>
      <c r="QEB61" s="37"/>
      <c r="QEC61" s="37"/>
      <c r="QED61" s="37"/>
      <c r="QEE61" s="37"/>
      <c r="QEF61" s="37"/>
      <c r="QEG61" s="37"/>
      <c r="QEH61" s="37"/>
      <c r="QEI61" s="37"/>
      <c r="QEJ61" s="37"/>
      <c r="QEK61" s="37"/>
      <c r="QEL61" s="37"/>
      <c r="QEM61" s="37"/>
      <c r="QEN61" s="37"/>
      <c r="QEO61" s="37"/>
      <c r="QEP61" s="37"/>
      <c r="QEQ61" s="37"/>
      <c r="QER61" s="37"/>
      <c r="QES61" s="37"/>
      <c r="QET61" s="37"/>
      <c r="QEU61" s="37"/>
      <c r="QEV61" s="37"/>
      <c r="QEW61" s="37"/>
      <c r="QEX61" s="37"/>
      <c r="QEY61" s="37"/>
      <c r="QEZ61" s="37"/>
      <c r="QFA61" s="37"/>
      <c r="QFB61" s="37"/>
      <c r="QFC61" s="37"/>
      <c r="QFD61" s="37"/>
      <c r="QFE61" s="37"/>
      <c r="QFF61" s="37"/>
      <c r="QFG61" s="37"/>
      <c r="QFH61" s="37"/>
      <c r="QFI61" s="37"/>
      <c r="QFJ61" s="37"/>
      <c r="QFK61" s="37"/>
      <c r="QFL61" s="37"/>
      <c r="QFM61" s="37"/>
      <c r="QFN61" s="37"/>
      <c r="QFO61" s="37"/>
      <c r="QFP61" s="37"/>
      <c r="QFQ61" s="37"/>
      <c r="QFR61" s="37"/>
      <c r="QFS61" s="37"/>
      <c r="QFT61" s="37"/>
      <c r="QFU61" s="37"/>
      <c r="QFV61" s="37"/>
      <c r="QFW61" s="37"/>
      <c r="QFX61" s="37"/>
      <c r="QFY61" s="37"/>
      <c r="QFZ61" s="37"/>
      <c r="QGA61" s="37"/>
      <c r="QGB61" s="37"/>
      <c r="QGC61" s="37"/>
      <c r="QGD61" s="37"/>
      <c r="QGE61" s="37"/>
      <c r="QGF61" s="37"/>
      <c r="QGG61" s="37"/>
      <c r="QGH61" s="37"/>
      <c r="QGI61" s="37"/>
      <c r="QGJ61" s="37"/>
      <c r="QGK61" s="37"/>
      <c r="QGL61" s="37"/>
      <c r="QGM61" s="37"/>
      <c r="QGN61" s="37"/>
      <c r="QGO61" s="37"/>
      <c r="QGP61" s="37"/>
      <c r="QGQ61" s="37"/>
      <c r="QGR61" s="37"/>
      <c r="QGS61" s="37"/>
      <c r="QGT61" s="37"/>
      <c r="QGU61" s="37"/>
      <c r="QGV61" s="37"/>
      <c r="QGW61" s="37"/>
      <c r="QGX61" s="37"/>
      <c r="QGY61" s="37"/>
      <c r="QGZ61" s="37"/>
      <c r="QHA61" s="37"/>
      <c r="QHB61" s="37"/>
      <c r="QHC61" s="37"/>
      <c r="QHD61" s="37"/>
      <c r="QHE61" s="37"/>
      <c r="QHF61" s="37"/>
      <c r="QHG61" s="37"/>
      <c r="QHH61" s="37"/>
      <c r="QHI61" s="37"/>
      <c r="QHJ61" s="37"/>
      <c r="QHK61" s="37"/>
      <c r="QHL61" s="37"/>
      <c r="QHM61" s="37"/>
      <c r="QHN61" s="37"/>
      <c r="QHO61" s="37"/>
      <c r="QHP61" s="37"/>
      <c r="QHQ61" s="37"/>
      <c r="QHR61" s="37"/>
      <c r="QHS61" s="37"/>
      <c r="QHT61" s="37"/>
      <c r="QHU61" s="37"/>
      <c r="QHV61" s="37"/>
      <c r="QHW61" s="37"/>
      <c r="QHX61" s="37"/>
      <c r="QHY61" s="37"/>
      <c r="QHZ61" s="37"/>
      <c r="QIA61" s="37"/>
      <c r="QIB61" s="37"/>
      <c r="QIC61" s="37"/>
      <c r="QID61" s="37"/>
      <c r="QIE61" s="37"/>
      <c r="QIF61" s="37"/>
      <c r="QIG61" s="37"/>
      <c r="QIH61" s="37"/>
      <c r="QII61" s="37"/>
      <c r="QIJ61" s="37"/>
      <c r="QIK61" s="37"/>
      <c r="QIL61" s="37"/>
      <c r="QIM61" s="37"/>
      <c r="QIN61" s="37"/>
      <c r="QIO61" s="37"/>
      <c r="QIP61" s="37"/>
      <c r="QIQ61" s="37"/>
      <c r="QIR61" s="37"/>
      <c r="QIS61" s="37"/>
      <c r="QIT61" s="37"/>
      <c r="QIU61" s="37"/>
      <c r="QIV61" s="37"/>
      <c r="QIW61" s="37"/>
      <c r="QIX61" s="37"/>
      <c r="QIY61" s="37"/>
      <c r="QIZ61" s="37"/>
      <c r="QJA61" s="37"/>
      <c r="QJB61" s="37"/>
      <c r="QJC61" s="37"/>
      <c r="QJD61" s="37"/>
      <c r="QJE61" s="37"/>
      <c r="QJF61" s="37"/>
      <c r="QJG61" s="37"/>
      <c r="QJH61" s="37"/>
      <c r="QJI61" s="37"/>
      <c r="QJJ61" s="37"/>
      <c r="QJK61" s="37"/>
      <c r="QJL61" s="37"/>
      <c r="QJM61" s="37"/>
      <c r="QJN61" s="37"/>
      <c r="QJO61" s="37"/>
      <c r="QJP61" s="37"/>
      <c r="QJQ61" s="37"/>
      <c r="QJR61" s="37"/>
      <c r="QJS61" s="37"/>
      <c r="QJT61" s="37"/>
      <c r="QJU61" s="37"/>
      <c r="QJV61" s="37"/>
      <c r="QJW61" s="37"/>
      <c r="QJX61" s="37"/>
      <c r="QJY61" s="37"/>
      <c r="QJZ61" s="37"/>
      <c r="QKA61" s="37"/>
      <c r="QKB61" s="37"/>
      <c r="QKC61" s="37"/>
      <c r="QKD61" s="37"/>
      <c r="QKE61" s="37"/>
      <c r="QKF61" s="37"/>
      <c r="QKG61" s="37"/>
      <c r="QKH61" s="37"/>
      <c r="QKI61" s="37"/>
      <c r="QKJ61" s="37"/>
      <c r="QKK61" s="37"/>
      <c r="QKL61" s="37"/>
      <c r="QKM61" s="37"/>
      <c r="QKN61" s="37"/>
      <c r="QKO61" s="37"/>
      <c r="QKP61" s="37"/>
      <c r="QKQ61" s="37"/>
      <c r="QKR61" s="37"/>
      <c r="QKS61" s="37"/>
      <c r="QKT61" s="37"/>
      <c r="QKU61" s="37"/>
      <c r="QKV61" s="37"/>
      <c r="QKW61" s="37"/>
      <c r="QKX61" s="37"/>
      <c r="QKY61" s="37"/>
      <c r="QKZ61" s="37"/>
      <c r="QLA61" s="37"/>
      <c r="QLB61" s="37"/>
      <c r="QLC61" s="37"/>
      <c r="QLD61" s="37"/>
      <c r="QLE61" s="37"/>
      <c r="QLF61" s="37"/>
      <c r="QLG61" s="37"/>
      <c r="QLH61" s="37"/>
      <c r="QLI61" s="37"/>
      <c r="QLJ61" s="37"/>
      <c r="QLK61" s="37"/>
      <c r="QLL61" s="37"/>
      <c r="QLM61" s="37"/>
      <c r="QLN61" s="37"/>
      <c r="QLO61" s="37"/>
      <c r="QLP61" s="37"/>
      <c r="QLQ61" s="37"/>
      <c r="QLR61" s="37"/>
      <c r="QLS61" s="37"/>
      <c r="QLT61" s="37"/>
      <c r="QLU61" s="37"/>
      <c r="QLV61" s="37"/>
      <c r="QLW61" s="37"/>
      <c r="QLX61" s="37"/>
      <c r="QLY61" s="37"/>
      <c r="QLZ61" s="37"/>
      <c r="QMA61" s="37"/>
      <c r="QMB61" s="37"/>
      <c r="QMC61" s="37"/>
      <c r="QMD61" s="37"/>
      <c r="QME61" s="37"/>
      <c r="QMF61" s="37"/>
      <c r="QMG61" s="37"/>
      <c r="QMH61" s="37"/>
      <c r="QMI61" s="37"/>
      <c r="QMJ61" s="37"/>
      <c r="QMK61" s="37"/>
      <c r="QML61" s="37"/>
      <c r="QMM61" s="37"/>
      <c r="QMN61" s="37"/>
      <c r="QMO61" s="37"/>
      <c r="QMP61" s="37"/>
      <c r="QMQ61" s="37"/>
      <c r="QMR61" s="37"/>
      <c r="QMS61" s="37"/>
      <c r="QMT61" s="37"/>
      <c r="QMU61" s="37"/>
      <c r="QMV61" s="37"/>
      <c r="QMW61" s="37"/>
      <c r="QMX61" s="37"/>
      <c r="QMY61" s="37"/>
      <c r="QMZ61" s="37"/>
      <c r="QNA61" s="37"/>
      <c r="QNB61" s="37"/>
      <c r="QNC61" s="37"/>
      <c r="QND61" s="37"/>
      <c r="QNE61" s="37"/>
      <c r="QNF61" s="37"/>
      <c r="QNG61" s="37"/>
      <c r="QNH61" s="37"/>
      <c r="QNI61" s="37"/>
      <c r="QNJ61" s="37"/>
      <c r="QNK61" s="37"/>
      <c r="QNL61" s="37"/>
      <c r="QNM61" s="37"/>
      <c r="QNN61" s="37"/>
      <c r="QNO61" s="37"/>
      <c r="QNP61" s="37"/>
      <c r="QNQ61" s="37"/>
      <c r="QNR61" s="37"/>
      <c r="QNS61" s="37"/>
      <c r="QNT61" s="37"/>
      <c r="QNU61" s="37"/>
      <c r="QNV61" s="37"/>
      <c r="QNW61" s="37"/>
      <c r="QNX61" s="37"/>
      <c r="QNY61" s="37"/>
      <c r="QNZ61" s="37"/>
      <c r="QOA61" s="37"/>
      <c r="QOB61" s="37"/>
      <c r="QOC61" s="37"/>
      <c r="QOD61" s="37"/>
      <c r="QOE61" s="37"/>
      <c r="QOF61" s="37"/>
      <c r="QOG61" s="37"/>
      <c r="QOH61" s="37"/>
      <c r="QOI61" s="37"/>
      <c r="QOJ61" s="37"/>
      <c r="QOK61" s="37"/>
      <c r="QOL61" s="37"/>
      <c r="QOM61" s="37"/>
      <c r="QON61" s="37"/>
      <c r="QOO61" s="37"/>
      <c r="QOP61" s="37"/>
      <c r="QOQ61" s="37"/>
      <c r="QOR61" s="37"/>
      <c r="QOS61" s="37"/>
      <c r="QOT61" s="37"/>
      <c r="QOU61" s="37"/>
      <c r="QOV61" s="37"/>
      <c r="QOW61" s="37"/>
      <c r="QOX61" s="37"/>
      <c r="QOY61" s="37"/>
      <c r="QOZ61" s="37"/>
      <c r="QPA61" s="37"/>
      <c r="QPB61" s="37"/>
      <c r="QPC61" s="37"/>
      <c r="QPD61" s="37"/>
      <c r="QPE61" s="37"/>
      <c r="QPF61" s="37"/>
      <c r="QPG61" s="37"/>
      <c r="QPH61" s="37"/>
      <c r="QPI61" s="37"/>
      <c r="QPJ61" s="37"/>
      <c r="QPK61" s="37"/>
      <c r="QPL61" s="37"/>
      <c r="QPM61" s="37"/>
      <c r="QPN61" s="37"/>
      <c r="QPO61" s="37"/>
      <c r="QPP61" s="37"/>
      <c r="QPQ61" s="37"/>
      <c r="QPR61" s="37"/>
      <c r="QPS61" s="37"/>
      <c r="QPT61" s="37"/>
      <c r="QPU61" s="37"/>
      <c r="QPV61" s="37"/>
      <c r="QPW61" s="37"/>
      <c r="QPX61" s="37"/>
      <c r="QPY61" s="37"/>
      <c r="QPZ61" s="37"/>
      <c r="QQA61" s="37"/>
      <c r="QQB61" s="37"/>
      <c r="QQC61" s="37"/>
      <c r="QQD61" s="37"/>
      <c r="QQE61" s="37"/>
      <c r="QQF61" s="37"/>
      <c r="QQG61" s="37"/>
      <c r="QQH61" s="37"/>
      <c r="QQI61" s="37"/>
      <c r="QQJ61" s="37"/>
      <c r="QQK61" s="37"/>
      <c r="QQL61" s="37"/>
      <c r="QQM61" s="37"/>
      <c r="QQN61" s="37"/>
      <c r="QQO61" s="37"/>
      <c r="QQP61" s="37"/>
      <c r="QQQ61" s="37"/>
      <c r="QQR61" s="37"/>
      <c r="QQS61" s="37"/>
      <c r="QQT61" s="37"/>
      <c r="QQU61" s="37"/>
      <c r="QQV61" s="37"/>
      <c r="QQW61" s="37"/>
      <c r="QQX61" s="37"/>
      <c r="QQY61" s="37"/>
      <c r="QQZ61" s="37"/>
      <c r="QRA61" s="37"/>
      <c r="QRB61" s="37"/>
      <c r="QRC61" s="37"/>
      <c r="QRD61" s="37"/>
      <c r="QRE61" s="37"/>
      <c r="QRF61" s="37"/>
      <c r="QRG61" s="37"/>
      <c r="QRH61" s="37"/>
      <c r="QRI61" s="37"/>
      <c r="QRJ61" s="37"/>
      <c r="QRK61" s="37"/>
      <c r="QRL61" s="37"/>
      <c r="QRM61" s="37"/>
      <c r="QRN61" s="37"/>
      <c r="QRO61" s="37"/>
      <c r="QRP61" s="37"/>
      <c r="QRQ61" s="37"/>
      <c r="QRR61" s="37"/>
      <c r="QRS61" s="37"/>
      <c r="QRT61" s="37"/>
      <c r="QRU61" s="37"/>
      <c r="QRV61" s="37"/>
      <c r="QRW61" s="37"/>
      <c r="QRX61" s="37"/>
      <c r="QRY61" s="37"/>
      <c r="QRZ61" s="37"/>
      <c r="QSA61" s="37"/>
      <c r="QSB61" s="37"/>
      <c r="QSC61" s="37"/>
      <c r="QSD61" s="37"/>
      <c r="QSE61" s="37"/>
      <c r="QSF61" s="37"/>
      <c r="QSG61" s="37"/>
      <c r="QSH61" s="37"/>
      <c r="QSI61" s="37"/>
      <c r="QSJ61" s="37"/>
      <c r="QSK61" s="37"/>
      <c r="QSL61" s="37"/>
      <c r="QSM61" s="37"/>
      <c r="QSN61" s="37"/>
      <c r="QSO61" s="37"/>
      <c r="QSP61" s="37"/>
      <c r="QSQ61" s="37"/>
      <c r="QSR61" s="37"/>
      <c r="QSS61" s="37"/>
      <c r="QST61" s="37"/>
      <c r="QSU61" s="37"/>
      <c r="QSV61" s="37"/>
      <c r="QSW61" s="37"/>
      <c r="QSX61" s="37"/>
      <c r="QSY61" s="37"/>
      <c r="QSZ61" s="37"/>
      <c r="QTA61" s="37"/>
      <c r="QTB61" s="37"/>
      <c r="QTC61" s="37"/>
      <c r="QTD61" s="37"/>
      <c r="QTE61" s="37"/>
      <c r="QTF61" s="37"/>
      <c r="QTG61" s="37"/>
      <c r="QTH61" s="37"/>
      <c r="QTI61" s="37"/>
      <c r="QTJ61" s="37"/>
      <c r="QTK61" s="37"/>
      <c r="QTL61" s="37"/>
      <c r="QTM61" s="37"/>
      <c r="QTN61" s="37"/>
      <c r="QTO61" s="37"/>
      <c r="QTP61" s="37"/>
      <c r="QTQ61" s="37"/>
      <c r="QTR61" s="37"/>
      <c r="QTS61" s="37"/>
      <c r="QTT61" s="37"/>
      <c r="QTU61" s="37"/>
      <c r="QTV61" s="37"/>
      <c r="QTW61" s="37"/>
      <c r="QTX61" s="37"/>
      <c r="QTY61" s="37"/>
      <c r="QTZ61" s="37"/>
      <c r="QUA61" s="37"/>
      <c r="QUB61" s="37"/>
      <c r="QUC61" s="37"/>
      <c r="QUD61" s="37"/>
      <c r="QUE61" s="37"/>
      <c r="QUF61" s="37"/>
      <c r="QUG61" s="37"/>
      <c r="QUH61" s="37"/>
      <c r="QUI61" s="37"/>
      <c r="QUJ61" s="37"/>
      <c r="QUK61" s="37"/>
      <c r="QUL61" s="37"/>
      <c r="QUM61" s="37"/>
      <c r="QUN61" s="37"/>
      <c r="QUO61" s="37"/>
      <c r="QUP61" s="37"/>
      <c r="QUQ61" s="37"/>
      <c r="QUR61" s="37"/>
      <c r="QUS61" s="37"/>
      <c r="QUT61" s="37"/>
      <c r="QUU61" s="37"/>
      <c r="QUV61" s="37"/>
      <c r="QUW61" s="37"/>
      <c r="QUX61" s="37"/>
      <c r="QUY61" s="37"/>
      <c r="QUZ61" s="37"/>
      <c r="QVA61" s="37"/>
      <c r="QVB61" s="37"/>
      <c r="QVC61" s="37"/>
      <c r="QVD61" s="37"/>
      <c r="QVE61" s="37"/>
      <c r="QVF61" s="37"/>
      <c r="QVG61" s="37"/>
      <c r="QVH61" s="37"/>
      <c r="QVI61" s="37"/>
      <c r="QVJ61" s="37"/>
      <c r="QVK61" s="37"/>
      <c r="QVL61" s="37"/>
      <c r="QVM61" s="37"/>
      <c r="QVN61" s="37"/>
      <c r="QVO61" s="37"/>
      <c r="QVP61" s="37"/>
      <c r="QVQ61" s="37"/>
      <c r="QVR61" s="37"/>
      <c r="QVS61" s="37"/>
      <c r="QVT61" s="37"/>
      <c r="QVU61" s="37"/>
      <c r="QVV61" s="37"/>
      <c r="QVW61" s="37"/>
      <c r="QVX61" s="37"/>
      <c r="QVY61" s="37"/>
      <c r="QVZ61" s="37"/>
      <c r="QWA61" s="37"/>
      <c r="QWB61" s="37"/>
      <c r="QWC61" s="37"/>
      <c r="QWD61" s="37"/>
      <c r="QWE61" s="37"/>
      <c r="QWF61" s="37"/>
      <c r="QWG61" s="37"/>
      <c r="QWH61" s="37"/>
      <c r="QWI61" s="37"/>
      <c r="QWJ61" s="37"/>
      <c r="QWK61" s="37"/>
      <c r="QWL61" s="37"/>
      <c r="QWM61" s="37"/>
      <c r="QWN61" s="37"/>
      <c r="QWO61" s="37"/>
      <c r="QWP61" s="37"/>
      <c r="QWQ61" s="37"/>
      <c r="QWR61" s="37"/>
      <c r="QWS61" s="37"/>
      <c r="QWT61" s="37"/>
      <c r="QWU61" s="37"/>
      <c r="QWV61" s="37"/>
      <c r="QWW61" s="37"/>
      <c r="QWX61" s="37"/>
      <c r="QWY61" s="37"/>
      <c r="QWZ61" s="37"/>
      <c r="QXA61" s="37"/>
      <c r="QXB61" s="37"/>
      <c r="QXC61" s="37"/>
      <c r="QXD61" s="37"/>
      <c r="QXE61" s="37"/>
      <c r="QXF61" s="37"/>
      <c r="QXG61" s="37"/>
      <c r="QXH61" s="37"/>
      <c r="QXI61" s="37"/>
      <c r="QXJ61" s="37"/>
      <c r="QXK61" s="37"/>
      <c r="QXL61" s="37"/>
      <c r="QXM61" s="37"/>
      <c r="QXN61" s="37"/>
      <c r="QXO61" s="37"/>
      <c r="QXP61" s="37"/>
      <c r="QXQ61" s="37"/>
      <c r="QXR61" s="37"/>
      <c r="QXS61" s="37"/>
      <c r="QXT61" s="37"/>
      <c r="QXU61" s="37"/>
      <c r="QXV61" s="37"/>
      <c r="QXW61" s="37"/>
      <c r="QXX61" s="37"/>
      <c r="QXY61" s="37"/>
      <c r="QXZ61" s="37"/>
      <c r="QYA61" s="37"/>
      <c r="QYB61" s="37"/>
      <c r="QYC61" s="37"/>
      <c r="QYD61" s="37"/>
      <c r="QYE61" s="37"/>
      <c r="QYF61" s="37"/>
      <c r="QYG61" s="37"/>
      <c r="QYH61" s="37"/>
      <c r="QYI61" s="37"/>
      <c r="QYJ61" s="37"/>
      <c r="QYK61" s="37"/>
      <c r="QYL61" s="37"/>
      <c r="QYM61" s="37"/>
      <c r="QYN61" s="37"/>
      <c r="QYO61" s="37"/>
      <c r="QYP61" s="37"/>
      <c r="QYQ61" s="37"/>
      <c r="QYR61" s="37"/>
      <c r="QYS61" s="37"/>
      <c r="QYT61" s="37"/>
      <c r="QYU61" s="37"/>
      <c r="QYV61" s="37"/>
      <c r="QYW61" s="37"/>
      <c r="QYX61" s="37"/>
      <c r="QYY61" s="37"/>
      <c r="QYZ61" s="37"/>
      <c r="QZA61" s="37"/>
      <c r="QZB61" s="37"/>
      <c r="QZC61" s="37"/>
      <c r="QZD61" s="37"/>
      <c r="QZE61" s="37"/>
      <c r="QZF61" s="37"/>
      <c r="QZG61" s="37"/>
      <c r="QZH61" s="37"/>
      <c r="QZI61" s="37"/>
      <c r="QZJ61" s="37"/>
      <c r="QZK61" s="37"/>
      <c r="QZL61" s="37"/>
      <c r="QZM61" s="37"/>
      <c r="QZN61" s="37"/>
      <c r="QZO61" s="37"/>
      <c r="QZP61" s="37"/>
      <c r="QZQ61" s="37"/>
      <c r="QZR61" s="37"/>
      <c r="QZS61" s="37"/>
      <c r="QZT61" s="37"/>
      <c r="QZU61" s="37"/>
      <c r="QZV61" s="37"/>
      <c r="QZW61" s="37"/>
      <c r="QZX61" s="37"/>
      <c r="QZY61" s="37"/>
      <c r="QZZ61" s="37"/>
      <c r="RAA61" s="37"/>
      <c r="RAB61" s="37"/>
      <c r="RAC61" s="37"/>
      <c r="RAD61" s="37"/>
      <c r="RAE61" s="37"/>
      <c r="RAF61" s="37"/>
      <c r="RAG61" s="37"/>
      <c r="RAH61" s="37"/>
      <c r="RAI61" s="37"/>
      <c r="RAJ61" s="37"/>
      <c r="RAK61" s="37"/>
      <c r="RAL61" s="37"/>
      <c r="RAM61" s="37"/>
      <c r="RAN61" s="37"/>
      <c r="RAO61" s="37"/>
      <c r="RAP61" s="37"/>
      <c r="RAQ61" s="37"/>
      <c r="RAR61" s="37"/>
      <c r="RAS61" s="37"/>
      <c r="RAT61" s="37"/>
      <c r="RAU61" s="37"/>
      <c r="RAV61" s="37"/>
      <c r="RAW61" s="37"/>
      <c r="RAX61" s="37"/>
      <c r="RAY61" s="37"/>
      <c r="RAZ61" s="37"/>
      <c r="RBA61" s="37"/>
      <c r="RBB61" s="37"/>
      <c r="RBC61" s="37"/>
      <c r="RBD61" s="37"/>
      <c r="RBE61" s="37"/>
      <c r="RBF61" s="37"/>
      <c r="RBG61" s="37"/>
      <c r="RBH61" s="37"/>
      <c r="RBI61" s="37"/>
      <c r="RBJ61" s="37"/>
      <c r="RBK61" s="37"/>
      <c r="RBL61" s="37"/>
      <c r="RBM61" s="37"/>
      <c r="RBN61" s="37"/>
      <c r="RBO61" s="37"/>
      <c r="RBP61" s="37"/>
      <c r="RBQ61" s="37"/>
      <c r="RBR61" s="37"/>
      <c r="RBS61" s="37"/>
      <c r="RBT61" s="37"/>
      <c r="RBU61" s="37"/>
      <c r="RBV61" s="37"/>
      <c r="RBW61" s="37"/>
      <c r="RBX61" s="37"/>
      <c r="RBY61" s="37"/>
      <c r="RBZ61" s="37"/>
      <c r="RCA61" s="37"/>
      <c r="RCB61" s="37"/>
      <c r="RCC61" s="37"/>
      <c r="RCD61" s="37"/>
      <c r="RCE61" s="37"/>
      <c r="RCF61" s="37"/>
      <c r="RCG61" s="37"/>
      <c r="RCH61" s="37"/>
      <c r="RCI61" s="37"/>
      <c r="RCJ61" s="37"/>
      <c r="RCK61" s="37"/>
      <c r="RCL61" s="37"/>
      <c r="RCM61" s="37"/>
      <c r="RCN61" s="37"/>
      <c r="RCO61" s="37"/>
      <c r="RCP61" s="37"/>
      <c r="RCQ61" s="37"/>
      <c r="RCR61" s="37"/>
      <c r="RCS61" s="37"/>
      <c r="RCT61" s="37"/>
      <c r="RCU61" s="37"/>
      <c r="RCV61" s="37"/>
      <c r="RCW61" s="37"/>
      <c r="RCX61" s="37"/>
      <c r="RCY61" s="37"/>
      <c r="RCZ61" s="37"/>
      <c r="RDA61" s="37"/>
      <c r="RDB61" s="37"/>
      <c r="RDC61" s="37"/>
      <c r="RDD61" s="37"/>
      <c r="RDE61" s="37"/>
      <c r="RDF61" s="37"/>
      <c r="RDG61" s="37"/>
      <c r="RDH61" s="37"/>
      <c r="RDI61" s="37"/>
      <c r="RDJ61" s="37"/>
      <c r="RDK61" s="37"/>
      <c r="RDL61" s="37"/>
      <c r="RDM61" s="37"/>
      <c r="RDN61" s="37"/>
      <c r="RDO61" s="37"/>
      <c r="RDP61" s="37"/>
      <c r="RDQ61" s="37"/>
      <c r="RDR61" s="37"/>
      <c r="RDS61" s="37"/>
      <c r="RDT61" s="37"/>
      <c r="RDU61" s="37"/>
      <c r="RDV61" s="37"/>
      <c r="RDW61" s="37"/>
      <c r="RDX61" s="37"/>
      <c r="RDY61" s="37"/>
      <c r="RDZ61" s="37"/>
      <c r="REA61" s="37"/>
      <c r="REB61" s="37"/>
      <c r="REC61" s="37"/>
      <c r="RED61" s="37"/>
      <c r="REE61" s="37"/>
      <c r="REF61" s="37"/>
      <c r="REG61" s="37"/>
      <c r="REH61" s="37"/>
      <c r="REI61" s="37"/>
      <c r="REJ61" s="37"/>
      <c r="REK61" s="37"/>
      <c r="REL61" s="37"/>
      <c r="REM61" s="37"/>
      <c r="REN61" s="37"/>
      <c r="REO61" s="37"/>
      <c r="REP61" s="37"/>
      <c r="REQ61" s="37"/>
      <c r="RER61" s="37"/>
      <c r="RES61" s="37"/>
      <c r="RET61" s="37"/>
      <c r="REU61" s="37"/>
      <c r="REV61" s="37"/>
      <c r="REW61" s="37"/>
      <c r="REX61" s="37"/>
      <c r="REY61" s="37"/>
      <c r="REZ61" s="37"/>
      <c r="RFA61" s="37"/>
      <c r="RFB61" s="37"/>
      <c r="RFC61" s="37"/>
      <c r="RFD61" s="37"/>
      <c r="RFE61" s="37"/>
      <c r="RFF61" s="37"/>
      <c r="RFG61" s="37"/>
      <c r="RFH61" s="37"/>
      <c r="RFI61" s="37"/>
      <c r="RFJ61" s="37"/>
      <c r="RFK61" s="37"/>
      <c r="RFL61" s="37"/>
      <c r="RFM61" s="37"/>
      <c r="RFN61" s="37"/>
      <c r="RFO61" s="37"/>
      <c r="RFP61" s="37"/>
      <c r="RFQ61" s="37"/>
      <c r="RFR61" s="37"/>
      <c r="RFS61" s="37"/>
      <c r="RFT61" s="37"/>
      <c r="RFU61" s="37"/>
      <c r="RFV61" s="37"/>
      <c r="RFW61" s="37"/>
      <c r="RFX61" s="37"/>
      <c r="RFY61" s="37"/>
      <c r="RFZ61" s="37"/>
      <c r="RGA61" s="37"/>
      <c r="RGB61" s="37"/>
      <c r="RGC61" s="37"/>
      <c r="RGD61" s="37"/>
      <c r="RGE61" s="37"/>
      <c r="RGF61" s="37"/>
      <c r="RGG61" s="37"/>
      <c r="RGH61" s="37"/>
      <c r="RGI61" s="37"/>
      <c r="RGJ61" s="37"/>
      <c r="RGK61" s="37"/>
      <c r="RGL61" s="37"/>
      <c r="RGM61" s="37"/>
      <c r="RGN61" s="37"/>
      <c r="RGO61" s="37"/>
      <c r="RGP61" s="37"/>
      <c r="RGQ61" s="37"/>
      <c r="RGR61" s="37"/>
      <c r="RGS61" s="37"/>
      <c r="RGT61" s="37"/>
      <c r="RGU61" s="37"/>
      <c r="RGV61" s="37"/>
      <c r="RGW61" s="37"/>
      <c r="RGX61" s="37"/>
      <c r="RGY61" s="37"/>
      <c r="RGZ61" s="37"/>
      <c r="RHA61" s="37"/>
      <c r="RHB61" s="37"/>
      <c r="RHC61" s="37"/>
      <c r="RHD61" s="37"/>
      <c r="RHE61" s="37"/>
      <c r="RHF61" s="37"/>
      <c r="RHG61" s="37"/>
      <c r="RHH61" s="37"/>
      <c r="RHI61" s="37"/>
      <c r="RHJ61" s="37"/>
      <c r="RHK61" s="37"/>
      <c r="RHL61" s="37"/>
      <c r="RHM61" s="37"/>
      <c r="RHN61" s="37"/>
      <c r="RHO61" s="37"/>
      <c r="RHP61" s="37"/>
      <c r="RHQ61" s="37"/>
      <c r="RHR61" s="37"/>
      <c r="RHS61" s="37"/>
      <c r="RHT61" s="37"/>
      <c r="RHU61" s="37"/>
      <c r="RHV61" s="37"/>
      <c r="RHW61" s="37"/>
      <c r="RHX61" s="37"/>
      <c r="RHY61" s="37"/>
      <c r="RHZ61" s="37"/>
      <c r="RIA61" s="37"/>
      <c r="RIB61" s="37"/>
      <c r="RIC61" s="37"/>
      <c r="RID61" s="37"/>
      <c r="RIE61" s="37"/>
      <c r="RIF61" s="37"/>
      <c r="RIG61" s="37"/>
      <c r="RIH61" s="37"/>
      <c r="RII61" s="37"/>
      <c r="RIJ61" s="37"/>
      <c r="RIK61" s="37"/>
      <c r="RIL61" s="37"/>
      <c r="RIM61" s="37"/>
      <c r="RIN61" s="37"/>
      <c r="RIO61" s="37"/>
      <c r="RIP61" s="37"/>
      <c r="RIQ61" s="37"/>
      <c r="RIR61" s="37"/>
      <c r="RIS61" s="37"/>
      <c r="RIT61" s="37"/>
      <c r="RIU61" s="37"/>
      <c r="RIV61" s="37"/>
      <c r="RIW61" s="37"/>
      <c r="RIX61" s="37"/>
      <c r="RIY61" s="37"/>
      <c r="RIZ61" s="37"/>
      <c r="RJA61" s="37"/>
      <c r="RJB61" s="37"/>
      <c r="RJC61" s="37"/>
      <c r="RJD61" s="37"/>
      <c r="RJE61" s="37"/>
      <c r="RJF61" s="37"/>
      <c r="RJG61" s="37"/>
      <c r="RJH61" s="37"/>
      <c r="RJI61" s="37"/>
      <c r="RJJ61" s="37"/>
      <c r="RJK61" s="37"/>
      <c r="RJL61" s="37"/>
      <c r="RJM61" s="37"/>
      <c r="RJN61" s="37"/>
      <c r="RJO61" s="37"/>
      <c r="RJP61" s="37"/>
      <c r="RJQ61" s="37"/>
      <c r="RJR61" s="37"/>
      <c r="RJS61" s="37"/>
      <c r="RJT61" s="37"/>
      <c r="RJU61" s="37"/>
      <c r="RJV61" s="37"/>
      <c r="RJW61" s="37"/>
      <c r="RJX61" s="37"/>
      <c r="RJY61" s="37"/>
      <c r="RJZ61" s="37"/>
      <c r="RKA61" s="37"/>
      <c r="RKB61" s="37"/>
      <c r="RKC61" s="37"/>
      <c r="RKD61" s="37"/>
      <c r="RKE61" s="37"/>
      <c r="RKF61" s="37"/>
      <c r="RKG61" s="37"/>
      <c r="RKH61" s="37"/>
      <c r="RKI61" s="37"/>
      <c r="RKJ61" s="37"/>
      <c r="RKK61" s="37"/>
      <c r="RKL61" s="37"/>
      <c r="RKM61" s="37"/>
      <c r="RKN61" s="37"/>
      <c r="RKO61" s="37"/>
      <c r="RKP61" s="37"/>
      <c r="RKQ61" s="37"/>
      <c r="RKR61" s="37"/>
      <c r="RKS61" s="37"/>
      <c r="RKT61" s="37"/>
      <c r="RKU61" s="37"/>
      <c r="RKV61" s="37"/>
      <c r="RKW61" s="37"/>
      <c r="RKX61" s="37"/>
      <c r="RKY61" s="37"/>
      <c r="RKZ61" s="37"/>
      <c r="RLA61" s="37"/>
      <c r="RLB61" s="37"/>
      <c r="RLC61" s="37"/>
      <c r="RLD61" s="37"/>
      <c r="RLE61" s="37"/>
      <c r="RLF61" s="37"/>
      <c r="RLG61" s="37"/>
      <c r="RLH61" s="37"/>
      <c r="RLI61" s="37"/>
      <c r="RLJ61" s="37"/>
      <c r="RLK61" s="37"/>
      <c r="RLL61" s="37"/>
      <c r="RLM61" s="37"/>
      <c r="RLN61" s="37"/>
      <c r="RLO61" s="37"/>
      <c r="RLP61" s="37"/>
      <c r="RLQ61" s="37"/>
      <c r="RLR61" s="37"/>
      <c r="RLS61" s="37"/>
      <c r="RLT61" s="37"/>
      <c r="RLU61" s="37"/>
      <c r="RLV61" s="37"/>
      <c r="RLW61" s="37"/>
      <c r="RLX61" s="37"/>
      <c r="RLY61" s="37"/>
      <c r="RLZ61" s="37"/>
      <c r="RMA61" s="37"/>
      <c r="RMB61" s="37"/>
      <c r="RMC61" s="37"/>
      <c r="RMD61" s="37"/>
      <c r="RME61" s="37"/>
      <c r="RMF61" s="37"/>
      <c r="RMG61" s="37"/>
      <c r="RMH61" s="37"/>
      <c r="RMI61" s="37"/>
      <c r="RMJ61" s="37"/>
      <c r="RMK61" s="37"/>
      <c r="RML61" s="37"/>
      <c r="RMM61" s="37"/>
      <c r="RMN61" s="37"/>
      <c r="RMO61" s="37"/>
      <c r="RMP61" s="37"/>
      <c r="RMQ61" s="37"/>
      <c r="RMR61" s="37"/>
      <c r="RMS61" s="37"/>
      <c r="RMT61" s="37"/>
      <c r="RMU61" s="37"/>
      <c r="RMV61" s="37"/>
      <c r="RMW61" s="37"/>
      <c r="RMX61" s="37"/>
      <c r="RMY61" s="37"/>
      <c r="RMZ61" s="37"/>
      <c r="RNA61" s="37"/>
      <c r="RNB61" s="37"/>
      <c r="RNC61" s="37"/>
      <c r="RND61" s="37"/>
      <c r="RNE61" s="37"/>
      <c r="RNF61" s="37"/>
      <c r="RNG61" s="37"/>
      <c r="RNH61" s="37"/>
      <c r="RNI61" s="37"/>
      <c r="RNJ61" s="37"/>
      <c r="RNK61" s="37"/>
      <c r="RNL61" s="37"/>
      <c r="RNM61" s="37"/>
      <c r="RNN61" s="37"/>
      <c r="RNO61" s="37"/>
      <c r="RNP61" s="37"/>
      <c r="RNQ61" s="37"/>
      <c r="RNR61" s="37"/>
      <c r="RNS61" s="37"/>
      <c r="RNT61" s="37"/>
      <c r="RNU61" s="37"/>
      <c r="RNV61" s="37"/>
      <c r="RNW61" s="37"/>
      <c r="RNX61" s="37"/>
      <c r="RNY61" s="37"/>
      <c r="RNZ61" s="37"/>
      <c r="ROA61" s="37"/>
      <c r="ROB61" s="37"/>
      <c r="ROC61" s="37"/>
      <c r="ROD61" s="37"/>
      <c r="ROE61" s="37"/>
      <c r="ROF61" s="37"/>
      <c r="ROG61" s="37"/>
      <c r="ROH61" s="37"/>
      <c r="ROI61" s="37"/>
      <c r="ROJ61" s="37"/>
      <c r="ROK61" s="37"/>
      <c r="ROL61" s="37"/>
      <c r="ROM61" s="37"/>
      <c r="RON61" s="37"/>
      <c r="ROO61" s="37"/>
      <c r="ROP61" s="37"/>
      <c r="ROQ61" s="37"/>
      <c r="ROR61" s="37"/>
      <c r="ROS61" s="37"/>
      <c r="ROT61" s="37"/>
      <c r="ROU61" s="37"/>
      <c r="ROV61" s="37"/>
      <c r="ROW61" s="37"/>
      <c r="ROX61" s="37"/>
      <c r="ROY61" s="37"/>
      <c r="ROZ61" s="37"/>
      <c r="RPA61" s="37"/>
      <c r="RPB61" s="37"/>
      <c r="RPC61" s="37"/>
      <c r="RPD61" s="37"/>
      <c r="RPE61" s="37"/>
      <c r="RPF61" s="37"/>
      <c r="RPG61" s="37"/>
      <c r="RPH61" s="37"/>
      <c r="RPI61" s="37"/>
      <c r="RPJ61" s="37"/>
      <c r="RPK61" s="37"/>
      <c r="RPL61" s="37"/>
      <c r="RPM61" s="37"/>
      <c r="RPN61" s="37"/>
      <c r="RPO61" s="37"/>
      <c r="RPP61" s="37"/>
      <c r="RPQ61" s="37"/>
      <c r="RPR61" s="37"/>
      <c r="RPS61" s="37"/>
      <c r="RPT61" s="37"/>
      <c r="RPU61" s="37"/>
      <c r="RPV61" s="37"/>
      <c r="RPW61" s="37"/>
      <c r="RPX61" s="37"/>
      <c r="RPY61" s="37"/>
      <c r="RPZ61" s="37"/>
      <c r="RQA61" s="37"/>
      <c r="RQB61" s="37"/>
      <c r="RQC61" s="37"/>
      <c r="RQD61" s="37"/>
      <c r="RQE61" s="37"/>
      <c r="RQF61" s="37"/>
      <c r="RQG61" s="37"/>
      <c r="RQH61" s="37"/>
      <c r="RQI61" s="37"/>
      <c r="RQJ61" s="37"/>
      <c r="RQK61" s="37"/>
      <c r="RQL61" s="37"/>
      <c r="RQM61" s="37"/>
      <c r="RQN61" s="37"/>
      <c r="RQO61" s="37"/>
      <c r="RQP61" s="37"/>
      <c r="RQQ61" s="37"/>
      <c r="RQR61" s="37"/>
      <c r="RQS61" s="37"/>
      <c r="RQT61" s="37"/>
      <c r="RQU61" s="37"/>
      <c r="RQV61" s="37"/>
      <c r="RQW61" s="37"/>
      <c r="RQX61" s="37"/>
      <c r="RQY61" s="37"/>
      <c r="RQZ61" s="37"/>
      <c r="RRA61" s="37"/>
      <c r="RRB61" s="37"/>
      <c r="RRC61" s="37"/>
      <c r="RRD61" s="37"/>
      <c r="RRE61" s="37"/>
      <c r="RRF61" s="37"/>
      <c r="RRG61" s="37"/>
      <c r="RRH61" s="37"/>
      <c r="RRI61" s="37"/>
      <c r="RRJ61" s="37"/>
      <c r="RRK61" s="37"/>
      <c r="RRL61" s="37"/>
      <c r="RRM61" s="37"/>
      <c r="RRN61" s="37"/>
      <c r="RRO61" s="37"/>
      <c r="RRP61" s="37"/>
      <c r="RRQ61" s="37"/>
      <c r="RRR61" s="37"/>
      <c r="RRS61" s="37"/>
      <c r="RRT61" s="37"/>
      <c r="RRU61" s="37"/>
      <c r="RRV61" s="37"/>
      <c r="RRW61" s="37"/>
      <c r="RRX61" s="37"/>
      <c r="RRY61" s="37"/>
      <c r="RRZ61" s="37"/>
      <c r="RSA61" s="37"/>
      <c r="RSB61" s="37"/>
      <c r="RSC61" s="37"/>
      <c r="RSD61" s="37"/>
      <c r="RSE61" s="37"/>
      <c r="RSF61" s="37"/>
      <c r="RSG61" s="37"/>
      <c r="RSH61" s="37"/>
      <c r="RSI61" s="37"/>
      <c r="RSJ61" s="37"/>
      <c r="RSK61" s="37"/>
      <c r="RSL61" s="37"/>
      <c r="RSM61" s="37"/>
      <c r="RSN61" s="37"/>
      <c r="RSO61" s="37"/>
      <c r="RSP61" s="37"/>
      <c r="RSQ61" s="37"/>
      <c r="RSR61" s="37"/>
      <c r="RSS61" s="37"/>
      <c r="RST61" s="37"/>
      <c r="RSU61" s="37"/>
      <c r="RSV61" s="37"/>
      <c r="RSW61" s="37"/>
      <c r="RSX61" s="37"/>
      <c r="RSY61" s="37"/>
      <c r="RSZ61" s="37"/>
      <c r="RTA61" s="37"/>
      <c r="RTB61" s="37"/>
      <c r="RTC61" s="37"/>
      <c r="RTD61" s="37"/>
      <c r="RTE61" s="37"/>
      <c r="RTF61" s="37"/>
      <c r="RTG61" s="37"/>
      <c r="RTH61" s="37"/>
      <c r="RTI61" s="37"/>
      <c r="RTJ61" s="37"/>
      <c r="RTK61" s="37"/>
      <c r="RTL61" s="37"/>
      <c r="RTM61" s="37"/>
      <c r="RTN61" s="37"/>
      <c r="RTO61" s="37"/>
      <c r="RTP61" s="37"/>
      <c r="RTQ61" s="37"/>
      <c r="RTR61" s="37"/>
      <c r="RTS61" s="37"/>
      <c r="RTT61" s="37"/>
      <c r="RTU61" s="37"/>
      <c r="RTV61" s="37"/>
      <c r="RTW61" s="37"/>
      <c r="RTX61" s="37"/>
      <c r="RTY61" s="37"/>
      <c r="RTZ61" s="37"/>
      <c r="RUA61" s="37"/>
      <c r="RUB61" s="37"/>
      <c r="RUC61" s="37"/>
      <c r="RUD61" s="37"/>
      <c r="RUE61" s="37"/>
      <c r="RUF61" s="37"/>
      <c r="RUG61" s="37"/>
      <c r="RUH61" s="37"/>
      <c r="RUI61" s="37"/>
      <c r="RUJ61" s="37"/>
      <c r="RUK61" s="37"/>
      <c r="RUL61" s="37"/>
      <c r="RUM61" s="37"/>
      <c r="RUN61" s="37"/>
      <c r="RUO61" s="37"/>
      <c r="RUP61" s="37"/>
      <c r="RUQ61" s="37"/>
      <c r="RUR61" s="37"/>
      <c r="RUS61" s="37"/>
      <c r="RUT61" s="37"/>
      <c r="RUU61" s="37"/>
      <c r="RUV61" s="37"/>
      <c r="RUW61" s="37"/>
      <c r="RUX61" s="37"/>
      <c r="RUY61" s="37"/>
      <c r="RUZ61" s="37"/>
      <c r="RVA61" s="37"/>
      <c r="RVB61" s="37"/>
      <c r="RVC61" s="37"/>
      <c r="RVD61" s="37"/>
      <c r="RVE61" s="37"/>
      <c r="RVF61" s="37"/>
      <c r="RVG61" s="37"/>
      <c r="RVH61" s="37"/>
      <c r="RVI61" s="37"/>
      <c r="RVJ61" s="37"/>
      <c r="RVK61" s="37"/>
      <c r="RVL61" s="37"/>
      <c r="RVM61" s="37"/>
      <c r="RVN61" s="37"/>
      <c r="RVO61" s="37"/>
      <c r="RVP61" s="37"/>
      <c r="RVQ61" s="37"/>
      <c r="RVR61" s="37"/>
      <c r="RVS61" s="37"/>
      <c r="RVT61" s="37"/>
      <c r="RVU61" s="37"/>
      <c r="RVV61" s="37"/>
      <c r="RVW61" s="37"/>
      <c r="RVX61" s="37"/>
      <c r="RVY61" s="37"/>
      <c r="RVZ61" s="37"/>
      <c r="RWA61" s="37"/>
      <c r="RWB61" s="37"/>
      <c r="RWC61" s="37"/>
      <c r="RWD61" s="37"/>
      <c r="RWE61" s="37"/>
      <c r="RWF61" s="37"/>
      <c r="RWG61" s="37"/>
      <c r="RWH61" s="37"/>
      <c r="RWI61" s="37"/>
      <c r="RWJ61" s="37"/>
      <c r="RWK61" s="37"/>
      <c r="RWL61" s="37"/>
      <c r="RWM61" s="37"/>
      <c r="RWN61" s="37"/>
      <c r="RWO61" s="37"/>
      <c r="RWP61" s="37"/>
      <c r="RWQ61" s="37"/>
      <c r="RWR61" s="37"/>
      <c r="RWS61" s="37"/>
      <c r="RWT61" s="37"/>
      <c r="RWU61" s="37"/>
      <c r="RWV61" s="37"/>
      <c r="RWW61" s="37"/>
      <c r="RWX61" s="37"/>
      <c r="RWY61" s="37"/>
      <c r="RWZ61" s="37"/>
      <c r="RXA61" s="37"/>
      <c r="RXB61" s="37"/>
      <c r="RXC61" s="37"/>
      <c r="RXD61" s="37"/>
      <c r="RXE61" s="37"/>
      <c r="RXF61" s="37"/>
      <c r="RXG61" s="37"/>
      <c r="RXH61" s="37"/>
      <c r="RXI61" s="37"/>
      <c r="RXJ61" s="37"/>
      <c r="RXK61" s="37"/>
      <c r="RXL61" s="37"/>
      <c r="RXM61" s="37"/>
      <c r="RXN61" s="37"/>
      <c r="RXO61" s="37"/>
      <c r="RXP61" s="37"/>
      <c r="RXQ61" s="37"/>
      <c r="RXR61" s="37"/>
      <c r="RXS61" s="37"/>
      <c r="RXT61" s="37"/>
      <c r="RXU61" s="37"/>
      <c r="RXV61" s="37"/>
      <c r="RXW61" s="37"/>
      <c r="RXX61" s="37"/>
      <c r="RXY61" s="37"/>
      <c r="RXZ61" s="37"/>
      <c r="RYA61" s="37"/>
      <c r="RYB61" s="37"/>
      <c r="RYC61" s="37"/>
      <c r="RYD61" s="37"/>
      <c r="RYE61" s="37"/>
      <c r="RYF61" s="37"/>
      <c r="RYG61" s="37"/>
      <c r="RYH61" s="37"/>
      <c r="RYI61" s="37"/>
      <c r="RYJ61" s="37"/>
      <c r="RYK61" s="37"/>
      <c r="RYL61" s="37"/>
      <c r="RYM61" s="37"/>
      <c r="RYN61" s="37"/>
      <c r="RYO61" s="37"/>
      <c r="RYP61" s="37"/>
      <c r="RYQ61" s="37"/>
      <c r="RYR61" s="37"/>
      <c r="RYS61" s="37"/>
      <c r="RYT61" s="37"/>
      <c r="RYU61" s="37"/>
      <c r="RYV61" s="37"/>
      <c r="RYW61" s="37"/>
      <c r="RYX61" s="37"/>
      <c r="RYY61" s="37"/>
      <c r="RYZ61" s="37"/>
      <c r="RZA61" s="37"/>
      <c r="RZB61" s="37"/>
      <c r="RZC61" s="37"/>
      <c r="RZD61" s="37"/>
      <c r="RZE61" s="37"/>
      <c r="RZF61" s="37"/>
      <c r="RZG61" s="37"/>
      <c r="RZH61" s="37"/>
      <c r="RZI61" s="37"/>
      <c r="RZJ61" s="37"/>
      <c r="RZK61" s="37"/>
      <c r="RZL61" s="37"/>
      <c r="RZM61" s="37"/>
      <c r="RZN61" s="37"/>
      <c r="RZO61" s="37"/>
      <c r="RZP61" s="37"/>
      <c r="RZQ61" s="37"/>
      <c r="RZR61" s="37"/>
      <c r="RZS61" s="37"/>
      <c r="RZT61" s="37"/>
      <c r="RZU61" s="37"/>
      <c r="RZV61" s="37"/>
      <c r="RZW61" s="37"/>
      <c r="RZX61" s="37"/>
      <c r="RZY61" s="37"/>
      <c r="RZZ61" s="37"/>
      <c r="SAA61" s="37"/>
      <c r="SAB61" s="37"/>
      <c r="SAC61" s="37"/>
      <c r="SAD61" s="37"/>
      <c r="SAE61" s="37"/>
      <c r="SAF61" s="37"/>
      <c r="SAG61" s="37"/>
      <c r="SAH61" s="37"/>
      <c r="SAI61" s="37"/>
      <c r="SAJ61" s="37"/>
      <c r="SAK61" s="37"/>
      <c r="SAL61" s="37"/>
      <c r="SAM61" s="37"/>
      <c r="SAN61" s="37"/>
      <c r="SAO61" s="37"/>
      <c r="SAP61" s="37"/>
      <c r="SAQ61" s="37"/>
      <c r="SAR61" s="37"/>
      <c r="SAS61" s="37"/>
      <c r="SAT61" s="37"/>
      <c r="SAU61" s="37"/>
      <c r="SAV61" s="37"/>
      <c r="SAW61" s="37"/>
      <c r="SAX61" s="37"/>
      <c r="SAY61" s="37"/>
      <c r="SAZ61" s="37"/>
      <c r="SBA61" s="37"/>
      <c r="SBB61" s="37"/>
      <c r="SBC61" s="37"/>
      <c r="SBD61" s="37"/>
      <c r="SBE61" s="37"/>
      <c r="SBF61" s="37"/>
      <c r="SBG61" s="37"/>
      <c r="SBH61" s="37"/>
      <c r="SBI61" s="37"/>
      <c r="SBJ61" s="37"/>
      <c r="SBK61" s="37"/>
      <c r="SBL61" s="37"/>
      <c r="SBM61" s="37"/>
      <c r="SBN61" s="37"/>
      <c r="SBO61" s="37"/>
      <c r="SBP61" s="37"/>
      <c r="SBQ61" s="37"/>
      <c r="SBR61" s="37"/>
      <c r="SBS61" s="37"/>
      <c r="SBT61" s="37"/>
      <c r="SBU61" s="37"/>
      <c r="SBV61" s="37"/>
      <c r="SBW61" s="37"/>
      <c r="SBX61" s="37"/>
      <c r="SBY61" s="37"/>
      <c r="SBZ61" s="37"/>
      <c r="SCA61" s="37"/>
      <c r="SCB61" s="37"/>
      <c r="SCC61" s="37"/>
      <c r="SCD61" s="37"/>
      <c r="SCE61" s="37"/>
      <c r="SCF61" s="37"/>
      <c r="SCG61" s="37"/>
      <c r="SCH61" s="37"/>
      <c r="SCI61" s="37"/>
      <c r="SCJ61" s="37"/>
      <c r="SCK61" s="37"/>
      <c r="SCL61" s="37"/>
      <c r="SCM61" s="37"/>
      <c r="SCN61" s="37"/>
      <c r="SCO61" s="37"/>
      <c r="SCP61" s="37"/>
      <c r="SCQ61" s="37"/>
      <c r="SCR61" s="37"/>
      <c r="SCS61" s="37"/>
      <c r="SCT61" s="37"/>
      <c r="SCU61" s="37"/>
      <c r="SCV61" s="37"/>
      <c r="SCW61" s="37"/>
      <c r="SCX61" s="37"/>
      <c r="SCY61" s="37"/>
      <c r="SCZ61" s="37"/>
      <c r="SDA61" s="37"/>
      <c r="SDB61" s="37"/>
      <c r="SDC61" s="37"/>
      <c r="SDD61" s="37"/>
      <c r="SDE61" s="37"/>
      <c r="SDF61" s="37"/>
      <c r="SDG61" s="37"/>
      <c r="SDH61" s="37"/>
      <c r="SDI61" s="37"/>
      <c r="SDJ61" s="37"/>
      <c r="SDK61" s="37"/>
      <c r="SDL61" s="37"/>
      <c r="SDM61" s="37"/>
      <c r="SDN61" s="37"/>
      <c r="SDO61" s="37"/>
      <c r="SDP61" s="37"/>
      <c r="SDQ61" s="37"/>
      <c r="SDR61" s="37"/>
      <c r="SDS61" s="37"/>
      <c r="SDT61" s="37"/>
      <c r="SDU61" s="37"/>
      <c r="SDV61" s="37"/>
      <c r="SDW61" s="37"/>
      <c r="SDX61" s="37"/>
      <c r="SDY61" s="37"/>
      <c r="SDZ61" s="37"/>
      <c r="SEA61" s="37"/>
      <c r="SEB61" s="37"/>
      <c r="SEC61" s="37"/>
      <c r="SED61" s="37"/>
      <c r="SEE61" s="37"/>
      <c r="SEF61" s="37"/>
      <c r="SEG61" s="37"/>
      <c r="SEH61" s="37"/>
      <c r="SEI61" s="37"/>
      <c r="SEJ61" s="37"/>
      <c r="SEK61" s="37"/>
      <c r="SEL61" s="37"/>
      <c r="SEM61" s="37"/>
      <c r="SEN61" s="37"/>
      <c r="SEO61" s="37"/>
      <c r="SEP61" s="37"/>
      <c r="SEQ61" s="37"/>
      <c r="SER61" s="37"/>
      <c r="SES61" s="37"/>
      <c r="SET61" s="37"/>
      <c r="SEU61" s="37"/>
      <c r="SEV61" s="37"/>
      <c r="SEW61" s="37"/>
      <c r="SEX61" s="37"/>
      <c r="SEY61" s="37"/>
      <c r="SEZ61" s="37"/>
      <c r="SFA61" s="37"/>
      <c r="SFB61" s="37"/>
      <c r="SFC61" s="37"/>
      <c r="SFD61" s="37"/>
      <c r="SFE61" s="37"/>
      <c r="SFF61" s="37"/>
      <c r="SFG61" s="37"/>
      <c r="SFH61" s="37"/>
      <c r="SFI61" s="37"/>
      <c r="SFJ61" s="37"/>
      <c r="SFK61" s="37"/>
      <c r="SFL61" s="37"/>
      <c r="SFM61" s="37"/>
      <c r="SFN61" s="37"/>
      <c r="SFO61" s="37"/>
      <c r="SFP61" s="37"/>
      <c r="SFQ61" s="37"/>
      <c r="SFR61" s="37"/>
      <c r="SFS61" s="37"/>
      <c r="SFT61" s="37"/>
      <c r="SFU61" s="37"/>
      <c r="SFV61" s="37"/>
      <c r="SFW61" s="37"/>
      <c r="SFX61" s="37"/>
      <c r="SFY61" s="37"/>
      <c r="SFZ61" s="37"/>
      <c r="SGA61" s="37"/>
      <c r="SGB61" s="37"/>
      <c r="SGC61" s="37"/>
      <c r="SGD61" s="37"/>
      <c r="SGE61" s="37"/>
      <c r="SGF61" s="37"/>
      <c r="SGG61" s="37"/>
      <c r="SGH61" s="37"/>
      <c r="SGI61" s="37"/>
      <c r="SGJ61" s="37"/>
      <c r="SGK61" s="37"/>
      <c r="SGL61" s="37"/>
      <c r="SGM61" s="37"/>
      <c r="SGN61" s="37"/>
      <c r="SGO61" s="37"/>
      <c r="SGP61" s="37"/>
      <c r="SGQ61" s="37"/>
      <c r="SGR61" s="37"/>
      <c r="SGS61" s="37"/>
      <c r="SGT61" s="37"/>
      <c r="SGU61" s="37"/>
      <c r="SGV61" s="37"/>
      <c r="SGW61" s="37"/>
      <c r="SGX61" s="37"/>
      <c r="SGY61" s="37"/>
      <c r="SGZ61" s="37"/>
      <c r="SHA61" s="37"/>
      <c r="SHB61" s="37"/>
      <c r="SHC61" s="37"/>
      <c r="SHD61" s="37"/>
      <c r="SHE61" s="37"/>
      <c r="SHF61" s="37"/>
      <c r="SHG61" s="37"/>
      <c r="SHH61" s="37"/>
      <c r="SHI61" s="37"/>
      <c r="SHJ61" s="37"/>
      <c r="SHK61" s="37"/>
      <c r="SHL61" s="37"/>
      <c r="SHM61" s="37"/>
      <c r="SHN61" s="37"/>
      <c r="SHO61" s="37"/>
      <c r="SHP61" s="37"/>
      <c r="SHQ61" s="37"/>
      <c r="SHR61" s="37"/>
      <c r="SHS61" s="37"/>
      <c r="SHT61" s="37"/>
      <c r="SHU61" s="37"/>
      <c r="SHV61" s="37"/>
      <c r="SHW61" s="37"/>
      <c r="SHX61" s="37"/>
      <c r="SHY61" s="37"/>
      <c r="SHZ61" s="37"/>
      <c r="SIA61" s="37"/>
      <c r="SIB61" s="37"/>
      <c r="SIC61" s="37"/>
      <c r="SID61" s="37"/>
      <c r="SIE61" s="37"/>
      <c r="SIF61" s="37"/>
      <c r="SIG61" s="37"/>
      <c r="SIH61" s="37"/>
      <c r="SII61" s="37"/>
      <c r="SIJ61" s="37"/>
      <c r="SIK61" s="37"/>
      <c r="SIL61" s="37"/>
      <c r="SIM61" s="37"/>
      <c r="SIN61" s="37"/>
      <c r="SIO61" s="37"/>
      <c r="SIP61" s="37"/>
      <c r="SIQ61" s="37"/>
      <c r="SIR61" s="37"/>
      <c r="SIS61" s="37"/>
      <c r="SIT61" s="37"/>
      <c r="SIU61" s="37"/>
      <c r="SIV61" s="37"/>
      <c r="SIW61" s="37"/>
      <c r="SIX61" s="37"/>
      <c r="SIY61" s="37"/>
      <c r="SIZ61" s="37"/>
      <c r="SJA61" s="37"/>
      <c r="SJB61" s="37"/>
      <c r="SJC61" s="37"/>
      <c r="SJD61" s="37"/>
      <c r="SJE61" s="37"/>
      <c r="SJF61" s="37"/>
      <c r="SJG61" s="37"/>
      <c r="SJH61" s="37"/>
      <c r="SJI61" s="37"/>
      <c r="SJJ61" s="37"/>
      <c r="SJK61" s="37"/>
      <c r="SJL61" s="37"/>
      <c r="SJM61" s="37"/>
      <c r="SJN61" s="37"/>
      <c r="SJO61" s="37"/>
      <c r="SJP61" s="37"/>
      <c r="SJQ61" s="37"/>
      <c r="SJR61" s="37"/>
      <c r="SJS61" s="37"/>
      <c r="SJT61" s="37"/>
      <c r="SJU61" s="37"/>
      <c r="SJV61" s="37"/>
      <c r="SJW61" s="37"/>
      <c r="SJX61" s="37"/>
      <c r="SJY61" s="37"/>
      <c r="SJZ61" s="37"/>
      <c r="SKA61" s="37"/>
      <c r="SKB61" s="37"/>
      <c r="SKC61" s="37"/>
      <c r="SKD61" s="37"/>
      <c r="SKE61" s="37"/>
      <c r="SKF61" s="37"/>
      <c r="SKG61" s="37"/>
      <c r="SKH61" s="37"/>
      <c r="SKI61" s="37"/>
      <c r="SKJ61" s="37"/>
      <c r="SKK61" s="37"/>
      <c r="SKL61" s="37"/>
      <c r="SKM61" s="37"/>
      <c r="SKN61" s="37"/>
      <c r="SKO61" s="37"/>
      <c r="SKP61" s="37"/>
      <c r="SKQ61" s="37"/>
      <c r="SKR61" s="37"/>
      <c r="SKS61" s="37"/>
      <c r="SKT61" s="37"/>
      <c r="SKU61" s="37"/>
      <c r="SKV61" s="37"/>
      <c r="SKW61" s="37"/>
      <c r="SKX61" s="37"/>
      <c r="SKY61" s="37"/>
      <c r="SKZ61" s="37"/>
      <c r="SLA61" s="37"/>
      <c r="SLB61" s="37"/>
      <c r="SLC61" s="37"/>
      <c r="SLD61" s="37"/>
      <c r="SLE61" s="37"/>
      <c r="SLF61" s="37"/>
      <c r="SLG61" s="37"/>
      <c r="SLH61" s="37"/>
      <c r="SLI61" s="37"/>
      <c r="SLJ61" s="37"/>
      <c r="SLK61" s="37"/>
      <c r="SLL61" s="37"/>
      <c r="SLM61" s="37"/>
      <c r="SLN61" s="37"/>
      <c r="SLO61" s="37"/>
      <c r="SLP61" s="37"/>
      <c r="SLQ61" s="37"/>
      <c r="SLR61" s="37"/>
      <c r="SLS61" s="37"/>
      <c r="SLT61" s="37"/>
      <c r="SLU61" s="37"/>
      <c r="SLV61" s="37"/>
      <c r="SLW61" s="37"/>
      <c r="SLX61" s="37"/>
      <c r="SLY61" s="37"/>
      <c r="SLZ61" s="37"/>
      <c r="SMA61" s="37"/>
      <c r="SMB61" s="37"/>
      <c r="SMC61" s="37"/>
      <c r="SMD61" s="37"/>
      <c r="SME61" s="37"/>
      <c r="SMF61" s="37"/>
      <c r="SMG61" s="37"/>
      <c r="SMH61" s="37"/>
      <c r="SMI61" s="37"/>
      <c r="SMJ61" s="37"/>
      <c r="SMK61" s="37"/>
      <c r="SML61" s="37"/>
      <c r="SMM61" s="37"/>
      <c r="SMN61" s="37"/>
      <c r="SMO61" s="37"/>
      <c r="SMP61" s="37"/>
      <c r="SMQ61" s="37"/>
      <c r="SMR61" s="37"/>
      <c r="SMS61" s="37"/>
      <c r="SMT61" s="37"/>
      <c r="SMU61" s="37"/>
      <c r="SMV61" s="37"/>
      <c r="SMW61" s="37"/>
      <c r="SMX61" s="37"/>
      <c r="SMY61" s="37"/>
      <c r="SMZ61" s="37"/>
      <c r="SNA61" s="37"/>
      <c r="SNB61" s="37"/>
      <c r="SNC61" s="37"/>
      <c r="SND61" s="37"/>
      <c r="SNE61" s="37"/>
      <c r="SNF61" s="37"/>
      <c r="SNG61" s="37"/>
      <c r="SNH61" s="37"/>
      <c r="SNI61" s="37"/>
      <c r="SNJ61" s="37"/>
      <c r="SNK61" s="37"/>
      <c r="SNL61" s="37"/>
      <c r="SNM61" s="37"/>
      <c r="SNN61" s="37"/>
      <c r="SNO61" s="37"/>
      <c r="SNP61" s="37"/>
      <c r="SNQ61" s="37"/>
      <c r="SNR61" s="37"/>
      <c r="SNS61" s="37"/>
      <c r="SNT61" s="37"/>
      <c r="SNU61" s="37"/>
      <c r="SNV61" s="37"/>
      <c r="SNW61" s="37"/>
      <c r="SNX61" s="37"/>
      <c r="SNY61" s="37"/>
      <c r="SNZ61" s="37"/>
      <c r="SOA61" s="37"/>
      <c r="SOB61" s="37"/>
      <c r="SOC61" s="37"/>
      <c r="SOD61" s="37"/>
      <c r="SOE61" s="37"/>
      <c r="SOF61" s="37"/>
      <c r="SOG61" s="37"/>
      <c r="SOH61" s="37"/>
      <c r="SOI61" s="37"/>
      <c r="SOJ61" s="37"/>
      <c r="SOK61" s="37"/>
      <c r="SOL61" s="37"/>
      <c r="SOM61" s="37"/>
      <c r="SON61" s="37"/>
      <c r="SOO61" s="37"/>
      <c r="SOP61" s="37"/>
      <c r="SOQ61" s="37"/>
      <c r="SOR61" s="37"/>
      <c r="SOS61" s="37"/>
      <c r="SOT61" s="37"/>
      <c r="SOU61" s="37"/>
      <c r="SOV61" s="37"/>
      <c r="SOW61" s="37"/>
      <c r="SOX61" s="37"/>
      <c r="SOY61" s="37"/>
      <c r="SOZ61" s="37"/>
      <c r="SPA61" s="37"/>
      <c r="SPB61" s="37"/>
      <c r="SPC61" s="37"/>
      <c r="SPD61" s="37"/>
      <c r="SPE61" s="37"/>
      <c r="SPF61" s="37"/>
      <c r="SPG61" s="37"/>
      <c r="SPH61" s="37"/>
      <c r="SPI61" s="37"/>
      <c r="SPJ61" s="37"/>
      <c r="SPK61" s="37"/>
      <c r="SPL61" s="37"/>
      <c r="SPM61" s="37"/>
      <c r="SPN61" s="37"/>
      <c r="SPO61" s="37"/>
      <c r="SPP61" s="37"/>
      <c r="SPQ61" s="37"/>
      <c r="SPR61" s="37"/>
      <c r="SPS61" s="37"/>
      <c r="SPT61" s="37"/>
      <c r="SPU61" s="37"/>
      <c r="SPV61" s="37"/>
      <c r="SPW61" s="37"/>
      <c r="SPX61" s="37"/>
      <c r="SPY61" s="37"/>
      <c r="SPZ61" s="37"/>
      <c r="SQA61" s="37"/>
      <c r="SQB61" s="37"/>
      <c r="SQC61" s="37"/>
      <c r="SQD61" s="37"/>
      <c r="SQE61" s="37"/>
      <c r="SQF61" s="37"/>
      <c r="SQG61" s="37"/>
      <c r="SQH61" s="37"/>
      <c r="SQI61" s="37"/>
      <c r="SQJ61" s="37"/>
      <c r="SQK61" s="37"/>
      <c r="SQL61" s="37"/>
      <c r="SQM61" s="37"/>
      <c r="SQN61" s="37"/>
      <c r="SQO61" s="37"/>
      <c r="SQP61" s="37"/>
      <c r="SQQ61" s="37"/>
      <c r="SQR61" s="37"/>
      <c r="SQS61" s="37"/>
      <c r="SQT61" s="37"/>
      <c r="SQU61" s="37"/>
      <c r="SQV61" s="37"/>
      <c r="SQW61" s="37"/>
      <c r="SQX61" s="37"/>
      <c r="SQY61" s="37"/>
      <c r="SQZ61" s="37"/>
      <c r="SRA61" s="37"/>
      <c r="SRB61" s="37"/>
      <c r="SRC61" s="37"/>
      <c r="SRD61" s="37"/>
      <c r="SRE61" s="37"/>
      <c r="SRF61" s="37"/>
      <c r="SRG61" s="37"/>
      <c r="SRH61" s="37"/>
      <c r="SRI61" s="37"/>
      <c r="SRJ61" s="37"/>
      <c r="SRK61" s="37"/>
      <c r="SRL61" s="37"/>
      <c r="SRM61" s="37"/>
      <c r="SRN61" s="37"/>
      <c r="SRO61" s="37"/>
      <c r="SRP61" s="37"/>
      <c r="SRQ61" s="37"/>
      <c r="SRR61" s="37"/>
      <c r="SRS61" s="37"/>
      <c r="SRT61" s="37"/>
      <c r="SRU61" s="37"/>
      <c r="SRV61" s="37"/>
      <c r="SRW61" s="37"/>
      <c r="SRX61" s="37"/>
      <c r="SRY61" s="37"/>
      <c r="SRZ61" s="37"/>
      <c r="SSA61" s="37"/>
      <c r="SSB61" s="37"/>
      <c r="SSC61" s="37"/>
      <c r="SSD61" s="37"/>
      <c r="SSE61" s="37"/>
      <c r="SSF61" s="37"/>
      <c r="SSG61" s="37"/>
      <c r="SSH61" s="37"/>
      <c r="SSI61" s="37"/>
      <c r="SSJ61" s="37"/>
      <c r="SSK61" s="37"/>
      <c r="SSL61" s="37"/>
      <c r="SSM61" s="37"/>
      <c r="SSN61" s="37"/>
      <c r="SSO61" s="37"/>
      <c r="SSP61" s="37"/>
      <c r="SSQ61" s="37"/>
      <c r="SSR61" s="37"/>
      <c r="SSS61" s="37"/>
      <c r="SST61" s="37"/>
      <c r="SSU61" s="37"/>
      <c r="SSV61" s="37"/>
      <c r="SSW61" s="37"/>
      <c r="SSX61" s="37"/>
      <c r="SSY61" s="37"/>
      <c r="SSZ61" s="37"/>
      <c r="STA61" s="37"/>
      <c r="STB61" s="37"/>
      <c r="STC61" s="37"/>
      <c r="STD61" s="37"/>
      <c r="STE61" s="37"/>
      <c r="STF61" s="37"/>
      <c r="STG61" s="37"/>
      <c r="STH61" s="37"/>
      <c r="STI61" s="37"/>
      <c r="STJ61" s="37"/>
      <c r="STK61" s="37"/>
      <c r="STL61" s="37"/>
      <c r="STM61" s="37"/>
      <c r="STN61" s="37"/>
      <c r="STO61" s="37"/>
      <c r="STP61" s="37"/>
      <c r="STQ61" s="37"/>
      <c r="STR61" s="37"/>
      <c r="STS61" s="37"/>
      <c r="STT61" s="37"/>
      <c r="STU61" s="37"/>
      <c r="STV61" s="37"/>
      <c r="STW61" s="37"/>
      <c r="STX61" s="37"/>
      <c r="STY61" s="37"/>
      <c r="STZ61" s="37"/>
      <c r="SUA61" s="37"/>
      <c r="SUB61" s="37"/>
      <c r="SUC61" s="37"/>
      <c r="SUD61" s="37"/>
      <c r="SUE61" s="37"/>
      <c r="SUF61" s="37"/>
      <c r="SUG61" s="37"/>
      <c r="SUH61" s="37"/>
      <c r="SUI61" s="37"/>
      <c r="SUJ61" s="37"/>
      <c r="SUK61" s="37"/>
      <c r="SUL61" s="37"/>
      <c r="SUM61" s="37"/>
      <c r="SUN61" s="37"/>
      <c r="SUO61" s="37"/>
      <c r="SUP61" s="37"/>
      <c r="SUQ61" s="37"/>
      <c r="SUR61" s="37"/>
      <c r="SUS61" s="37"/>
      <c r="SUT61" s="37"/>
      <c r="SUU61" s="37"/>
      <c r="SUV61" s="37"/>
      <c r="SUW61" s="37"/>
      <c r="SUX61" s="37"/>
      <c r="SUY61" s="37"/>
      <c r="SUZ61" s="37"/>
      <c r="SVA61" s="37"/>
      <c r="SVB61" s="37"/>
      <c r="SVC61" s="37"/>
      <c r="SVD61" s="37"/>
      <c r="SVE61" s="37"/>
      <c r="SVF61" s="37"/>
      <c r="SVG61" s="37"/>
      <c r="SVH61" s="37"/>
      <c r="SVI61" s="37"/>
      <c r="SVJ61" s="37"/>
      <c r="SVK61" s="37"/>
      <c r="SVL61" s="37"/>
      <c r="SVM61" s="37"/>
      <c r="SVN61" s="37"/>
      <c r="SVO61" s="37"/>
      <c r="SVP61" s="37"/>
      <c r="SVQ61" s="37"/>
      <c r="SVR61" s="37"/>
      <c r="SVS61" s="37"/>
      <c r="SVT61" s="37"/>
      <c r="SVU61" s="37"/>
      <c r="SVV61" s="37"/>
      <c r="SVW61" s="37"/>
      <c r="SVX61" s="37"/>
      <c r="SVY61" s="37"/>
      <c r="SVZ61" s="37"/>
      <c r="SWA61" s="37"/>
      <c r="SWB61" s="37"/>
      <c r="SWC61" s="37"/>
      <c r="SWD61" s="37"/>
      <c r="SWE61" s="37"/>
      <c r="SWF61" s="37"/>
      <c r="SWG61" s="37"/>
      <c r="SWH61" s="37"/>
      <c r="SWI61" s="37"/>
      <c r="SWJ61" s="37"/>
      <c r="SWK61" s="37"/>
      <c r="SWL61" s="37"/>
      <c r="SWM61" s="37"/>
      <c r="SWN61" s="37"/>
      <c r="SWO61" s="37"/>
      <c r="SWP61" s="37"/>
      <c r="SWQ61" s="37"/>
      <c r="SWR61" s="37"/>
      <c r="SWS61" s="37"/>
      <c r="SWT61" s="37"/>
      <c r="SWU61" s="37"/>
      <c r="SWV61" s="37"/>
      <c r="SWW61" s="37"/>
      <c r="SWX61" s="37"/>
      <c r="SWY61" s="37"/>
      <c r="SWZ61" s="37"/>
      <c r="SXA61" s="37"/>
      <c r="SXB61" s="37"/>
      <c r="SXC61" s="37"/>
      <c r="SXD61" s="37"/>
      <c r="SXE61" s="37"/>
      <c r="SXF61" s="37"/>
      <c r="SXG61" s="37"/>
      <c r="SXH61" s="37"/>
      <c r="SXI61" s="37"/>
      <c r="SXJ61" s="37"/>
      <c r="SXK61" s="37"/>
      <c r="SXL61" s="37"/>
      <c r="SXM61" s="37"/>
      <c r="SXN61" s="37"/>
      <c r="SXO61" s="37"/>
      <c r="SXP61" s="37"/>
      <c r="SXQ61" s="37"/>
      <c r="SXR61" s="37"/>
      <c r="SXS61" s="37"/>
      <c r="SXT61" s="37"/>
      <c r="SXU61" s="37"/>
      <c r="SXV61" s="37"/>
      <c r="SXW61" s="37"/>
      <c r="SXX61" s="37"/>
      <c r="SXY61" s="37"/>
      <c r="SXZ61" s="37"/>
      <c r="SYA61" s="37"/>
      <c r="SYB61" s="37"/>
      <c r="SYC61" s="37"/>
      <c r="SYD61" s="37"/>
      <c r="SYE61" s="37"/>
      <c r="SYF61" s="37"/>
      <c r="SYG61" s="37"/>
      <c r="SYH61" s="37"/>
      <c r="SYI61" s="37"/>
      <c r="SYJ61" s="37"/>
      <c r="SYK61" s="37"/>
      <c r="SYL61" s="37"/>
      <c r="SYM61" s="37"/>
      <c r="SYN61" s="37"/>
      <c r="SYO61" s="37"/>
      <c r="SYP61" s="37"/>
      <c r="SYQ61" s="37"/>
      <c r="SYR61" s="37"/>
      <c r="SYS61" s="37"/>
      <c r="SYT61" s="37"/>
      <c r="SYU61" s="37"/>
      <c r="SYV61" s="37"/>
      <c r="SYW61" s="37"/>
      <c r="SYX61" s="37"/>
      <c r="SYY61" s="37"/>
      <c r="SYZ61" s="37"/>
      <c r="SZA61" s="37"/>
      <c r="SZB61" s="37"/>
      <c r="SZC61" s="37"/>
      <c r="SZD61" s="37"/>
      <c r="SZE61" s="37"/>
      <c r="SZF61" s="37"/>
      <c r="SZG61" s="37"/>
      <c r="SZH61" s="37"/>
      <c r="SZI61" s="37"/>
      <c r="SZJ61" s="37"/>
      <c r="SZK61" s="37"/>
      <c r="SZL61" s="37"/>
      <c r="SZM61" s="37"/>
      <c r="SZN61" s="37"/>
      <c r="SZO61" s="37"/>
      <c r="SZP61" s="37"/>
      <c r="SZQ61" s="37"/>
      <c r="SZR61" s="37"/>
      <c r="SZS61" s="37"/>
      <c r="SZT61" s="37"/>
      <c r="SZU61" s="37"/>
      <c r="SZV61" s="37"/>
      <c r="SZW61" s="37"/>
      <c r="SZX61" s="37"/>
      <c r="SZY61" s="37"/>
      <c r="SZZ61" s="37"/>
      <c r="TAA61" s="37"/>
      <c r="TAB61" s="37"/>
      <c r="TAC61" s="37"/>
      <c r="TAD61" s="37"/>
      <c r="TAE61" s="37"/>
      <c r="TAF61" s="37"/>
      <c r="TAG61" s="37"/>
      <c r="TAH61" s="37"/>
      <c r="TAI61" s="37"/>
      <c r="TAJ61" s="37"/>
      <c r="TAK61" s="37"/>
      <c r="TAL61" s="37"/>
      <c r="TAM61" s="37"/>
      <c r="TAN61" s="37"/>
      <c r="TAO61" s="37"/>
      <c r="TAP61" s="37"/>
      <c r="TAQ61" s="37"/>
      <c r="TAR61" s="37"/>
      <c r="TAS61" s="37"/>
      <c r="TAT61" s="37"/>
      <c r="TAU61" s="37"/>
      <c r="TAV61" s="37"/>
      <c r="TAW61" s="37"/>
      <c r="TAX61" s="37"/>
      <c r="TAY61" s="37"/>
      <c r="TAZ61" s="37"/>
      <c r="TBA61" s="37"/>
      <c r="TBB61" s="37"/>
      <c r="TBC61" s="37"/>
      <c r="TBD61" s="37"/>
      <c r="TBE61" s="37"/>
      <c r="TBF61" s="37"/>
      <c r="TBG61" s="37"/>
      <c r="TBH61" s="37"/>
      <c r="TBI61" s="37"/>
      <c r="TBJ61" s="37"/>
      <c r="TBK61" s="37"/>
      <c r="TBL61" s="37"/>
      <c r="TBM61" s="37"/>
      <c r="TBN61" s="37"/>
      <c r="TBO61" s="37"/>
      <c r="TBP61" s="37"/>
      <c r="TBQ61" s="37"/>
      <c r="TBR61" s="37"/>
      <c r="TBS61" s="37"/>
      <c r="TBT61" s="37"/>
      <c r="TBU61" s="37"/>
      <c r="TBV61" s="37"/>
      <c r="TBW61" s="37"/>
      <c r="TBX61" s="37"/>
      <c r="TBY61" s="37"/>
      <c r="TBZ61" s="37"/>
      <c r="TCA61" s="37"/>
      <c r="TCB61" s="37"/>
      <c r="TCC61" s="37"/>
      <c r="TCD61" s="37"/>
      <c r="TCE61" s="37"/>
      <c r="TCF61" s="37"/>
      <c r="TCG61" s="37"/>
      <c r="TCH61" s="37"/>
      <c r="TCI61" s="37"/>
      <c r="TCJ61" s="37"/>
      <c r="TCK61" s="37"/>
      <c r="TCL61" s="37"/>
      <c r="TCM61" s="37"/>
      <c r="TCN61" s="37"/>
      <c r="TCO61" s="37"/>
      <c r="TCP61" s="37"/>
      <c r="TCQ61" s="37"/>
      <c r="TCR61" s="37"/>
      <c r="TCS61" s="37"/>
      <c r="TCT61" s="37"/>
      <c r="TCU61" s="37"/>
      <c r="TCV61" s="37"/>
      <c r="TCW61" s="37"/>
      <c r="TCX61" s="37"/>
      <c r="TCY61" s="37"/>
      <c r="TCZ61" s="37"/>
      <c r="TDA61" s="37"/>
      <c r="TDB61" s="37"/>
      <c r="TDC61" s="37"/>
      <c r="TDD61" s="37"/>
      <c r="TDE61" s="37"/>
      <c r="TDF61" s="37"/>
      <c r="TDG61" s="37"/>
      <c r="TDH61" s="37"/>
      <c r="TDI61" s="37"/>
      <c r="TDJ61" s="37"/>
      <c r="TDK61" s="37"/>
      <c r="TDL61" s="37"/>
      <c r="TDM61" s="37"/>
      <c r="TDN61" s="37"/>
      <c r="TDO61" s="37"/>
      <c r="TDP61" s="37"/>
      <c r="TDQ61" s="37"/>
      <c r="TDR61" s="37"/>
      <c r="TDS61" s="37"/>
      <c r="TDT61" s="37"/>
      <c r="TDU61" s="37"/>
      <c r="TDV61" s="37"/>
      <c r="TDW61" s="37"/>
      <c r="TDX61" s="37"/>
      <c r="TDY61" s="37"/>
      <c r="TDZ61" s="37"/>
      <c r="TEA61" s="37"/>
      <c r="TEB61" s="37"/>
      <c r="TEC61" s="37"/>
      <c r="TED61" s="37"/>
      <c r="TEE61" s="37"/>
      <c r="TEF61" s="37"/>
      <c r="TEG61" s="37"/>
      <c r="TEH61" s="37"/>
      <c r="TEI61" s="37"/>
      <c r="TEJ61" s="37"/>
      <c r="TEK61" s="37"/>
      <c r="TEL61" s="37"/>
      <c r="TEM61" s="37"/>
      <c r="TEN61" s="37"/>
      <c r="TEO61" s="37"/>
      <c r="TEP61" s="37"/>
      <c r="TEQ61" s="37"/>
      <c r="TER61" s="37"/>
      <c r="TES61" s="37"/>
      <c r="TET61" s="37"/>
      <c r="TEU61" s="37"/>
      <c r="TEV61" s="37"/>
      <c r="TEW61" s="37"/>
      <c r="TEX61" s="37"/>
      <c r="TEY61" s="37"/>
      <c r="TEZ61" s="37"/>
      <c r="TFA61" s="37"/>
      <c r="TFB61" s="37"/>
      <c r="TFC61" s="37"/>
      <c r="TFD61" s="37"/>
      <c r="TFE61" s="37"/>
      <c r="TFF61" s="37"/>
      <c r="TFG61" s="37"/>
      <c r="TFH61" s="37"/>
      <c r="TFI61" s="37"/>
      <c r="TFJ61" s="37"/>
      <c r="TFK61" s="37"/>
      <c r="TFL61" s="37"/>
      <c r="TFM61" s="37"/>
      <c r="TFN61" s="37"/>
      <c r="TFO61" s="37"/>
      <c r="TFP61" s="37"/>
      <c r="TFQ61" s="37"/>
      <c r="TFR61" s="37"/>
      <c r="TFS61" s="37"/>
      <c r="TFT61" s="37"/>
      <c r="TFU61" s="37"/>
      <c r="TFV61" s="37"/>
      <c r="TFW61" s="37"/>
      <c r="TFX61" s="37"/>
      <c r="TFY61" s="37"/>
      <c r="TFZ61" s="37"/>
      <c r="TGA61" s="37"/>
      <c r="TGB61" s="37"/>
      <c r="TGC61" s="37"/>
      <c r="TGD61" s="37"/>
      <c r="TGE61" s="37"/>
      <c r="TGF61" s="37"/>
      <c r="TGG61" s="37"/>
      <c r="TGH61" s="37"/>
      <c r="TGI61" s="37"/>
      <c r="TGJ61" s="37"/>
      <c r="TGK61" s="37"/>
      <c r="TGL61" s="37"/>
      <c r="TGM61" s="37"/>
      <c r="TGN61" s="37"/>
      <c r="TGO61" s="37"/>
      <c r="TGP61" s="37"/>
      <c r="TGQ61" s="37"/>
      <c r="TGR61" s="37"/>
      <c r="TGS61" s="37"/>
      <c r="TGT61" s="37"/>
      <c r="TGU61" s="37"/>
      <c r="TGV61" s="37"/>
      <c r="TGW61" s="37"/>
      <c r="TGX61" s="37"/>
      <c r="TGY61" s="37"/>
      <c r="TGZ61" s="37"/>
      <c r="THA61" s="37"/>
      <c r="THB61" s="37"/>
      <c r="THC61" s="37"/>
      <c r="THD61" s="37"/>
      <c r="THE61" s="37"/>
      <c r="THF61" s="37"/>
      <c r="THG61" s="37"/>
      <c r="THH61" s="37"/>
      <c r="THI61" s="37"/>
      <c r="THJ61" s="37"/>
      <c r="THK61" s="37"/>
      <c r="THL61" s="37"/>
      <c r="THM61" s="37"/>
      <c r="THN61" s="37"/>
      <c r="THO61" s="37"/>
      <c r="THP61" s="37"/>
      <c r="THQ61" s="37"/>
      <c r="THR61" s="37"/>
      <c r="THS61" s="37"/>
      <c r="THT61" s="37"/>
      <c r="THU61" s="37"/>
      <c r="THV61" s="37"/>
      <c r="THW61" s="37"/>
      <c r="THX61" s="37"/>
      <c r="THY61" s="37"/>
      <c r="THZ61" s="37"/>
      <c r="TIA61" s="37"/>
      <c r="TIB61" s="37"/>
      <c r="TIC61" s="37"/>
      <c r="TID61" s="37"/>
      <c r="TIE61" s="37"/>
      <c r="TIF61" s="37"/>
      <c r="TIG61" s="37"/>
      <c r="TIH61" s="37"/>
      <c r="TII61" s="37"/>
      <c r="TIJ61" s="37"/>
      <c r="TIK61" s="37"/>
      <c r="TIL61" s="37"/>
      <c r="TIM61" s="37"/>
      <c r="TIN61" s="37"/>
      <c r="TIO61" s="37"/>
      <c r="TIP61" s="37"/>
      <c r="TIQ61" s="37"/>
      <c r="TIR61" s="37"/>
      <c r="TIS61" s="37"/>
      <c r="TIT61" s="37"/>
      <c r="TIU61" s="37"/>
      <c r="TIV61" s="37"/>
      <c r="TIW61" s="37"/>
      <c r="TIX61" s="37"/>
      <c r="TIY61" s="37"/>
      <c r="TIZ61" s="37"/>
      <c r="TJA61" s="37"/>
      <c r="TJB61" s="37"/>
      <c r="TJC61" s="37"/>
      <c r="TJD61" s="37"/>
      <c r="TJE61" s="37"/>
      <c r="TJF61" s="37"/>
      <c r="TJG61" s="37"/>
      <c r="TJH61" s="37"/>
      <c r="TJI61" s="37"/>
      <c r="TJJ61" s="37"/>
      <c r="TJK61" s="37"/>
      <c r="TJL61" s="37"/>
      <c r="TJM61" s="37"/>
      <c r="TJN61" s="37"/>
      <c r="TJO61" s="37"/>
      <c r="TJP61" s="37"/>
      <c r="TJQ61" s="37"/>
      <c r="TJR61" s="37"/>
      <c r="TJS61" s="37"/>
      <c r="TJT61" s="37"/>
      <c r="TJU61" s="37"/>
      <c r="TJV61" s="37"/>
      <c r="TJW61" s="37"/>
      <c r="TJX61" s="37"/>
      <c r="TJY61" s="37"/>
      <c r="TJZ61" s="37"/>
      <c r="TKA61" s="37"/>
      <c r="TKB61" s="37"/>
      <c r="TKC61" s="37"/>
      <c r="TKD61" s="37"/>
      <c r="TKE61" s="37"/>
      <c r="TKF61" s="37"/>
      <c r="TKG61" s="37"/>
      <c r="TKH61" s="37"/>
      <c r="TKI61" s="37"/>
      <c r="TKJ61" s="37"/>
      <c r="TKK61" s="37"/>
      <c r="TKL61" s="37"/>
      <c r="TKM61" s="37"/>
      <c r="TKN61" s="37"/>
      <c r="TKO61" s="37"/>
      <c r="TKP61" s="37"/>
      <c r="TKQ61" s="37"/>
      <c r="TKR61" s="37"/>
      <c r="TKS61" s="37"/>
      <c r="TKT61" s="37"/>
      <c r="TKU61" s="37"/>
      <c r="TKV61" s="37"/>
      <c r="TKW61" s="37"/>
      <c r="TKX61" s="37"/>
      <c r="TKY61" s="37"/>
      <c r="TKZ61" s="37"/>
      <c r="TLA61" s="37"/>
      <c r="TLB61" s="37"/>
      <c r="TLC61" s="37"/>
      <c r="TLD61" s="37"/>
      <c r="TLE61" s="37"/>
      <c r="TLF61" s="37"/>
      <c r="TLG61" s="37"/>
      <c r="TLH61" s="37"/>
      <c r="TLI61" s="37"/>
      <c r="TLJ61" s="37"/>
      <c r="TLK61" s="37"/>
      <c r="TLL61" s="37"/>
      <c r="TLM61" s="37"/>
      <c r="TLN61" s="37"/>
      <c r="TLO61" s="37"/>
      <c r="TLP61" s="37"/>
      <c r="TLQ61" s="37"/>
      <c r="TLR61" s="37"/>
      <c r="TLS61" s="37"/>
      <c r="TLT61" s="37"/>
      <c r="TLU61" s="37"/>
      <c r="TLV61" s="37"/>
      <c r="TLW61" s="37"/>
      <c r="TLX61" s="37"/>
      <c r="TLY61" s="37"/>
      <c r="TLZ61" s="37"/>
      <c r="TMA61" s="37"/>
      <c r="TMB61" s="37"/>
      <c r="TMC61" s="37"/>
      <c r="TMD61" s="37"/>
      <c r="TME61" s="37"/>
      <c r="TMF61" s="37"/>
      <c r="TMG61" s="37"/>
      <c r="TMH61" s="37"/>
      <c r="TMI61" s="37"/>
      <c r="TMJ61" s="37"/>
      <c r="TMK61" s="37"/>
      <c r="TML61" s="37"/>
      <c r="TMM61" s="37"/>
      <c r="TMN61" s="37"/>
      <c r="TMO61" s="37"/>
      <c r="TMP61" s="37"/>
      <c r="TMQ61" s="37"/>
      <c r="TMR61" s="37"/>
      <c r="TMS61" s="37"/>
      <c r="TMT61" s="37"/>
      <c r="TMU61" s="37"/>
      <c r="TMV61" s="37"/>
      <c r="TMW61" s="37"/>
      <c r="TMX61" s="37"/>
      <c r="TMY61" s="37"/>
      <c r="TMZ61" s="37"/>
      <c r="TNA61" s="37"/>
      <c r="TNB61" s="37"/>
      <c r="TNC61" s="37"/>
      <c r="TND61" s="37"/>
      <c r="TNE61" s="37"/>
      <c r="TNF61" s="37"/>
      <c r="TNG61" s="37"/>
      <c r="TNH61" s="37"/>
      <c r="TNI61" s="37"/>
      <c r="TNJ61" s="37"/>
      <c r="TNK61" s="37"/>
      <c r="TNL61" s="37"/>
      <c r="TNM61" s="37"/>
      <c r="TNN61" s="37"/>
      <c r="TNO61" s="37"/>
      <c r="TNP61" s="37"/>
      <c r="TNQ61" s="37"/>
      <c r="TNR61" s="37"/>
      <c r="TNS61" s="37"/>
      <c r="TNT61" s="37"/>
      <c r="TNU61" s="37"/>
      <c r="TNV61" s="37"/>
      <c r="TNW61" s="37"/>
      <c r="TNX61" s="37"/>
      <c r="TNY61" s="37"/>
      <c r="TNZ61" s="37"/>
      <c r="TOA61" s="37"/>
      <c r="TOB61" s="37"/>
      <c r="TOC61" s="37"/>
      <c r="TOD61" s="37"/>
      <c r="TOE61" s="37"/>
      <c r="TOF61" s="37"/>
      <c r="TOG61" s="37"/>
      <c r="TOH61" s="37"/>
      <c r="TOI61" s="37"/>
      <c r="TOJ61" s="37"/>
      <c r="TOK61" s="37"/>
      <c r="TOL61" s="37"/>
      <c r="TOM61" s="37"/>
      <c r="TON61" s="37"/>
      <c r="TOO61" s="37"/>
      <c r="TOP61" s="37"/>
      <c r="TOQ61" s="37"/>
      <c r="TOR61" s="37"/>
      <c r="TOS61" s="37"/>
      <c r="TOT61" s="37"/>
      <c r="TOU61" s="37"/>
      <c r="TOV61" s="37"/>
      <c r="TOW61" s="37"/>
      <c r="TOX61" s="37"/>
      <c r="TOY61" s="37"/>
      <c r="TOZ61" s="37"/>
      <c r="TPA61" s="37"/>
      <c r="TPB61" s="37"/>
      <c r="TPC61" s="37"/>
      <c r="TPD61" s="37"/>
      <c r="TPE61" s="37"/>
      <c r="TPF61" s="37"/>
      <c r="TPG61" s="37"/>
      <c r="TPH61" s="37"/>
      <c r="TPI61" s="37"/>
      <c r="TPJ61" s="37"/>
      <c r="TPK61" s="37"/>
      <c r="TPL61" s="37"/>
      <c r="TPM61" s="37"/>
      <c r="TPN61" s="37"/>
      <c r="TPO61" s="37"/>
      <c r="TPP61" s="37"/>
      <c r="TPQ61" s="37"/>
      <c r="TPR61" s="37"/>
      <c r="TPS61" s="37"/>
      <c r="TPT61" s="37"/>
      <c r="TPU61" s="37"/>
      <c r="TPV61" s="37"/>
      <c r="TPW61" s="37"/>
      <c r="TPX61" s="37"/>
      <c r="TPY61" s="37"/>
      <c r="TPZ61" s="37"/>
      <c r="TQA61" s="37"/>
      <c r="TQB61" s="37"/>
      <c r="TQC61" s="37"/>
      <c r="TQD61" s="37"/>
      <c r="TQE61" s="37"/>
      <c r="TQF61" s="37"/>
      <c r="TQG61" s="37"/>
      <c r="TQH61" s="37"/>
      <c r="TQI61" s="37"/>
      <c r="TQJ61" s="37"/>
      <c r="TQK61" s="37"/>
      <c r="TQL61" s="37"/>
      <c r="TQM61" s="37"/>
      <c r="TQN61" s="37"/>
      <c r="TQO61" s="37"/>
      <c r="TQP61" s="37"/>
      <c r="TQQ61" s="37"/>
      <c r="TQR61" s="37"/>
      <c r="TQS61" s="37"/>
      <c r="TQT61" s="37"/>
      <c r="TQU61" s="37"/>
      <c r="TQV61" s="37"/>
      <c r="TQW61" s="37"/>
      <c r="TQX61" s="37"/>
      <c r="TQY61" s="37"/>
      <c r="TQZ61" s="37"/>
      <c r="TRA61" s="37"/>
      <c r="TRB61" s="37"/>
      <c r="TRC61" s="37"/>
      <c r="TRD61" s="37"/>
      <c r="TRE61" s="37"/>
      <c r="TRF61" s="37"/>
      <c r="TRG61" s="37"/>
      <c r="TRH61" s="37"/>
      <c r="TRI61" s="37"/>
      <c r="TRJ61" s="37"/>
      <c r="TRK61" s="37"/>
      <c r="TRL61" s="37"/>
      <c r="TRM61" s="37"/>
      <c r="TRN61" s="37"/>
      <c r="TRO61" s="37"/>
      <c r="TRP61" s="37"/>
      <c r="TRQ61" s="37"/>
      <c r="TRR61" s="37"/>
      <c r="TRS61" s="37"/>
      <c r="TRT61" s="37"/>
      <c r="TRU61" s="37"/>
      <c r="TRV61" s="37"/>
      <c r="TRW61" s="37"/>
      <c r="TRX61" s="37"/>
      <c r="TRY61" s="37"/>
      <c r="TRZ61" s="37"/>
      <c r="TSA61" s="37"/>
      <c r="TSB61" s="37"/>
      <c r="TSC61" s="37"/>
      <c r="TSD61" s="37"/>
      <c r="TSE61" s="37"/>
      <c r="TSF61" s="37"/>
      <c r="TSG61" s="37"/>
      <c r="TSH61" s="37"/>
      <c r="TSI61" s="37"/>
      <c r="TSJ61" s="37"/>
      <c r="TSK61" s="37"/>
      <c r="TSL61" s="37"/>
      <c r="TSM61" s="37"/>
      <c r="TSN61" s="37"/>
      <c r="TSO61" s="37"/>
      <c r="TSP61" s="37"/>
      <c r="TSQ61" s="37"/>
      <c r="TSR61" s="37"/>
      <c r="TSS61" s="37"/>
      <c r="TST61" s="37"/>
      <c r="TSU61" s="37"/>
      <c r="TSV61" s="37"/>
      <c r="TSW61" s="37"/>
      <c r="TSX61" s="37"/>
      <c r="TSY61" s="37"/>
      <c r="TSZ61" s="37"/>
      <c r="TTA61" s="37"/>
      <c r="TTB61" s="37"/>
      <c r="TTC61" s="37"/>
      <c r="TTD61" s="37"/>
      <c r="TTE61" s="37"/>
      <c r="TTF61" s="37"/>
      <c r="TTG61" s="37"/>
      <c r="TTH61" s="37"/>
      <c r="TTI61" s="37"/>
      <c r="TTJ61" s="37"/>
      <c r="TTK61" s="37"/>
      <c r="TTL61" s="37"/>
      <c r="TTM61" s="37"/>
      <c r="TTN61" s="37"/>
      <c r="TTO61" s="37"/>
      <c r="TTP61" s="37"/>
      <c r="TTQ61" s="37"/>
      <c r="TTR61" s="37"/>
      <c r="TTS61" s="37"/>
      <c r="TTT61" s="37"/>
      <c r="TTU61" s="37"/>
      <c r="TTV61" s="37"/>
      <c r="TTW61" s="37"/>
      <c r="TTX61" s="37"/>
      <c r="TTY61" s="37"/>
      <c r="TTZ61" s="37"/>
      <c r="TUA61" s="37"/>
      <c r="TUB61" s="37"/>
      <c r="TUC61" s="37"/>
      <c r="TUD61" s="37"/>
      <c r="TUE61" s="37"/>
      <c r="TUF61" s="37"/>
      <c r="TUG61" s="37"/>
      <c r="TUH61" s="37"/>
      <c r="TUI61" s="37"/>
      <c r="TUJ61" s="37"/>
      <c r="TUK61" s="37"/>
      <c r="TUL61" s="37"/>
      <c r="TUM61" s="37"/>
      <c r="TUN61" s="37"/>
      <c r="TUO61" s="37"/>
      <c r="TUP61" s="37"/>
      <c r="TUQ61" s="37"/>
      <c r="TUR61" s="37"/>
      <c r="TUS61" s="37"/>
      <c r="TUT61" s="37"/>
      <c r="TUU61" s="37"/>
      <c r="TUV61" s="37"/>
      <c r="TUW61" s="37"/>
      <c r="TUX61" s="37"/>
      <c r="TUY61" s="37"/>
      <c r="TUZ61" s="37"/>
      <c r="TVA61" s="37"/>
      <c r="TVB61" s="37"/>
      <c r="TVC61" s="37"/>
      <c r="TVD61" s="37"/>
      <c r="TVE61" s="37"/>
      <c r="TVF61" s="37"/>
      <c r="TVG61" s="37"/>
      <c r="TVH61" s="37"/>
      <c r="TVI61" s="37"/>
      <c r="TVJ61" s="37"/>
      <c r="TVK61" s="37"/>
      <c r="TVL61" s="37"/>
      <c r="TVM61" s="37"/>
      <c r="TVN61" s="37"/>
      <c r="TVO61" s="37"/>
      <c r="TVP61" s="37"/>
      <c r="TVQ61" s="37"/>
      <c r="TVR61" s="37"/>
      <c r="TVS61" s="37"/>
      <c r="TVT61" s="37"/>
      <c r="TVU61" s="37"/>
      <c r="TVV61" s="37"/>
      <c r="TVW61" s="37"/>
      <c r="TVX61" s="37"/>
      <c r="TVY61" s="37"/>
      <c r="TVZ61" s="37"/>
      <c r="TWA61" s="37"/>
      <c r="TWB61" s="37"/>
      <c r="TWC61" s="37"/>
      <c r="TWD61" s="37"/>
      <c r="TWE61" s="37"/>
      <c r="TWF61" s="37"/>
      <c r="TWG61" s="37"/>
      <c r="TWH61" s="37"/>
      <c r="TWI61" s="37"/>
      <c r="TWJ61" s="37"/>
      <c r="TWK61" s="37"/>
      <c r="TWL61" s="37"/>
      <c r="TWM61" s="37"/>
      <c r="TWN61" s="37"/>
      <c r="TWO61" s="37"/>
      <c r="TWP61" s="37"/>
      <c r="TWQ61" s="37"/>
      <c r="TWR61" s="37"/>
      <c r="TWS61" s="37"/>
      <c r="TWT61" s="37"/>
      <c r="TWU61" s="37"/>
      <c r="TWV61" s="37"/>
      <c r="TWW61" s="37"/>
      <c r="TWX61" s="37"/>
      <c r="TWY61" s="37"/>
      <c r="TWZ61" s="37"/>
      <c r="TXA61" s="37"/>
      <c r="TXB61" s="37"/>
      <c r="TXC61" s="37"/>
      <c r="TXD61" s="37"/>
      <c r="TXE61" s="37"/>
      <c r="TXF61" s="37"/>
      <c r="TXG61" s="37"/>
      <c r="TXH61" s="37"/>
      <c r="TXI61" s="37"/>
      <c r="TXJ61" s="37"/>
      <c r="TXK61" s="37"/>
      <c r="TXL61" s="37"/>
      <c r="TXM61" s="37"/>
      <c r="TXN61" s="37"/>
      <c r="TXO61" s="37"/>
      <c r="TXP61" s="37"/>
      <c r="TXQ61" s="37"/>
      <c r="TXR61" s="37"/>
      <c r="TXS61" s="37"/>
      <c r="TXT61" s="37"/>
      <c r="TXU61" s="37"/>
      <c r="TXV61" s="37"/>
      <c r="TXW61" s="37"/>
      <c r="TXX61" s="37"/>
      <c r="TXY61" s="37"/>
      <c r="TXZ61" s="37"/>
      <c r="TYA61" s="37"/>
      <c r="TYB61" s="37"/>
      <c r="TYC61" s="37"/>
      <c r="TYD61" s="37"/>
      <c r="TYE61" s="37"/>
      <c r="TYF61" s="37"/>
      <c r="TYG61" s="37"/>
      <c r="TYH61" s="37"/>
      <c r="TYI61" s="37"/>
      <c r="TYJ61" s="37"/>
      <c r="TYK61" s="37"/>
      <c r="TYL61" s="37"/>
      <c r="TYM61" s="37"/>
      <c r="TYN61" s="37"/>
      <c r="TYO61" s="37"/>
      <c r="TYP61" s="37"/>
      <c r="TYQ61" s="37"/>
      <c r="TYR61" s="37"/>
      <c r="TYS61" s="37"/>
      <c r="TYT61" s="37"/>
      <c r="TYU61" s="37"/>
      <c r="TYV61" s="37"/>
      <c r="TYW61" s="37"/>
      <c r="TYX61" s="37"/>
      <c r="TYY61" s="37"/>
      <c r="TYZ61" s="37"/>
      <c r="TZA61" s="37"/>
      <c r="TZB61" s="37"/>
      <c r="TZC61" s="37"/>
      <c r="TZD61" s="37"/>
      <c r="TZE61" s="37"/>
      <c r="TZF61" s="37"/>
      <c r="TZG61" s="37"/>
      <c r="TZH61" s="37"/>
      <c r="TZI61" s="37"/>
      <c r="TZJ61" s="37"/>
      <c r="TZK61" s="37"/>
      <c r="TZL61" s="37"/>
      <c r="TZM61" s="37"/>
      <c r="TZN61" s="37"/>
      <c r="TZO61" s="37"/>
      <c r="TZP61" s="37"/>
      <c r="TZQ61" s="37"/>
      <c r="TZR61" s="37"/>
      <c r="TZS61" s="37"/>
      <c r="TZT61" s="37"/>
      <c r="TZU61" s="37"/>
      <c r="TZV61" s="37"/>
      <c r="TZW61" s="37"/>
      <c r="TZX61" s="37"/>
      <c r="TZY61" s="37"/>
      <c r="TZZ61" s="37"/>
      <c r="UAA61" s="37"/>
      <c r="UAB61" s="37"/>
      <c r="UAC61" s="37"/>
      <c r="UAD61" s="37"/>
      <c r="UAE61" s="37"/>
      <c r="UAF61" s="37"/>
      <c r="UAG61" s="37"/>
      <c r="UAH61" s="37"/>
      <c r="UAI61" s="37"/>
      <c r="UAJ61" s="37"/>
      <c r="UAK61" s="37"/>
      <c r="UAL61" s="37"/>
      <c r="UAM61" s="37"/>
      <c r="UAN61" s="37"/>
      <c r="UAO61" s="37"/>
      <c r="UAP61" s="37"/>
      <c r="UAQ61" s="37"/>
      <c r="UAR61" s="37"/>
      <c r="UAS61" s="37"/>
      <c r="UAT61" s="37"/>
      <c r="UAU61" s="37"/>
      <c r="UAV61" s="37"/>
      <c r="UAW61" s="37"/>
      <c r="UAX61" s="37"/>
      <c r="UAY61" s="37"/>
      <c r="UAZ61" s="37"/>
      <c r="UBA61" s="37"/>
      <c r="UBB61" s="37"/>
      <c r="UBC61" s="37"/>
      <c r="UBD61" s="37"/>
      <c r="UBE61" s="37"/>
      <c r="UBF61" s="37"/>
      <c r="UBG61" s="37"/>
      <c r="UBH61" s="37"/>
      <c r="UBI61" s="37"/>
      <c r="UBJ61" s="37"/>
      <c r="UBK61" s="37"/>
      <c r="UBL61" s="37"/>
      <c r="UBM61" s="37"/>
      <c r="UBN61" s="37"/>
      <c r="UBO61" s="37"/>
      <c r="UBP61" s="37"/>
      <c r="UBQ61" s="37"/>
      <c r="UBR61" s="37"/>
      <c r="UBS61" s="37"/>
      <c r="UBT61" s="37"/>
      <c r="UBU61" s="37"/>
      <c r="UBV61" s="37"/>
      <c r="UBW61" s="37"/>
      <c r="UBX61" s="37"/>
      <c r="UBY61" s="37"/>
      <c r="UBZ61" s="37"/>
      <c r="UCA61" s="37"/>
      <c r="UCB61" s="37"/>
      <c r="UCC61" s="37"/>
      <c r="UCD61" s="37"/>
      <c r="UCE61" s="37"/>
      <c r="UCF61" s="37"/>
      <c r="UCG61" s="37"/>
      <c r="UCH61" s="37"/>
      <c r="UCI61" s="37"/>
      <c r="UCJ61" s="37"/>
      <c r="UCK61" s="37"/>
      <c r="UCL61" s="37"/>
      <c r="UCM61" s="37"/>
      <c r="UCN61" s="37"/>
      <c r="UCO61" s="37"/>
      <c r="UCP61" s="37"/>
      <c r="UCQ61" s="37"/>
      <c r="UCR61" s="37"/>
      <c r="UCS61" s="37"/>
      <c r="UCT61" s="37"/>
      <c r="UCU61" s="37"/>
      <c r="UCV61" s="37"/>
      <c r="UCW61" s="37"/>
      <c r="UCX61" s="37"/>
      <c r="UCY61" s="37"/>
      <c r="UCZ61" s="37"/>
      <c r="UDA61" s="37"/>
      <c r="UDB61" s="37"/>
      <c r="UDC61" s="37"/>
      <c r="UDD61" s="37"/>
      <c r="UDE61" s="37"/>
      <c r="UDF61" s="37"/>
      <c r="UDG61" s="37"/>
      <c r="UDH61" s="37"/>
      <c r="UDI61" s="37"/>
      <c r="UDJ61" s="37"/>
      <c r="UDK61" s="37"/>
      <c r="UDL61" s="37"/>
      <c r="UDM61" s="37"/>
      <c r="UDN61" s="37"/>
      <c r="UDO61" s="37"/>
      <c r="UDP61" s="37"/>
      <c r="UDQ61" s="37"/>
      <c r="UDR61" s="37"/>
      <c r="UDS61" s="37"/>
      <c r="UDT61" s="37"/>
      <c r="UDU61" s="37"/>
      <c r="UDV61" s="37"/>
      <c r="UDW61" s="37"/>
      <c r="UDX61" s="37"/>
      <c r="UDY61" s="37"/>
      <c r="UDZ61" s="37"/>
      <c r="UEA61" s="37"/>
      <c r="UEB61" s="37"/>
      <c r="UEC61" s="37"/>
      <c r="UED61" s="37"/>
      <c r="UEE61" s="37"/>
      <c r="UEF61" s="37"/>
      <c r="UEG61" s="37"/>
      <c r="UEH61" s="37"/>
      <c r="UEI61" s="37"/>
      <c r="UEJ61" s="37"/>
      <c r="UEK61" s="37"/>
      <c r="UEL61" s="37"/>
      <c r="UEM61" s="37"/>
      <c r="UEN61" s="37"/>
      <c r="UEO61" s="37"/>
      <c r="UEP61" s="37"/>
      <c r="UEQ61" s="37"/>
      <c r="UER61" s="37"/>
      <c r="UES61" s="37"/>
      <c r="UET61" s="37"/>
      <c r="UEU61" s="37"/>
      <c r="UEV61" s="37"/>
      <c r="UEW61" s="37"/>
      <c r="UEX61" s="37"/>
      <c r="UEY61" s="37"/>
      <c r="UEZ61" s="37"/>
      <c r="UFA61" s="37"/>
      <c r="UFB61" s="37"/>
      <c r="UFC61" s="37"/>
      <c r="UFD61" s="37"/>
      <c r="UFE61" s="37"/>
      <c r="UFF61" s="37"/>
      <c r="UFG61" s="37"/>
      <c r="UFH61" s="37"/>
      <c r="UFI61" s="37"/>
      <c r="UFJ61" s="37"/>
      <c r="UFK61" s="37"/>
      <c r="UFL61" s="37"/>
      <c r="UFM61" s="37"/>
      <c r="UFN61" s="37"/>
      <c r="UFO61" s="37"/>
      <c r="UFP61" s="37"/>
      <c r="UFQ61" s="37"/>
      <c r="UFR61" s="37"/>
      <c r="UFS61" s="37"/>
      <c r="UFT61" s="37"/>
      <c r="UFU61" s="37"/>
      <c r="UFV61" s="37"/>
      <c r="UFW61" s="37"/>
      <c r="UFX61" s="37"/>
      <c r="UFY61" s="37"/>
      <c r="UFZ61" s="37"/>
      <c r="UGA61" s="37"/>
      <c r="UGB61" s="37"/>
      <c r="UGC61" s="37"/>
      <c r="UGD61" s="37"/>
      <c r="UGE61" s="37"/>
      <c r="UGF61" s="37"/>
      <c r="UGG61" s="37"/>
      <c r="UGH61" s="37"/>
      <c r="UGI61" s="37"/>
      <c r="UGJ61" s="37"/>
      <c r="UGK61" s="37"/>
      <c r="UGL61" s="37"/>
      <c r="UGM61" s="37"/>
      <c r="UGN61" s="37"/>
      <c r="UGO61" s="37"/>
      <c r="UGP61" s="37"/>
      <c r="UGQ61" s="37"/>
      <c r="UGR61" s="37"/>
      <c r="UGS61" s="37"/>
      <c r="UGT61" s="37"/>
      <c r="UGU61" s="37"/>
      <c r="UGV61" s="37"/>
      <c r="UGW61" s="37"/>
      <c r="UGX61" s="37"/>
      <c r="UGY61" s="37"/>
      <c r="UGZ61" s="37"/>
      <c r="UHA61" s="37"/>
      <c r="UHB61" s="37"/>
      <c r="UHC61" s="37"/>
      <c r="UHD61" s="37"/>
      <c r="UHE61" s="37"/>
      <c r="UHF61" s="37"/>
      <c r="UHG61" s="37"/>
      <c r="UHH61" s="37"/>
      <c r="UHI61" s="37"/>
      <c r="UHJ61" s="37"/>
      <c r="UHK61" s="37"/>
      <c r="UHL61" s="37"/>
      <c r="UHM61" s="37"/>
      <c r="UHN61" s="37"/>
      <c r="UHO61" s="37"/>
      <c r="UHP61" s="37"/>
      <c r="UHQ61" s="37"/>
      <c r="UHR61" s="37"/>
      <c r="UHS61" s="37"/>
      <c r="UHT61" s="37"/>
      <c r="UHU61" s="37"/>
      <c r="UHV61" s="37"/>
      <c r="UHW61" s="37"/>
      <c r="UHX61" s="37"/>
      <c r="UHY61" s="37"/>
      <c r="UHZ61" s="37"/>
      <c r="UIA61" s="37"/>
      <c r="UIB61" s="37"/>
      <c r="UIC61" s="37"/>
      <c r="UID61" s="37"/>
      <c r="UIE61" s="37"/>
      <c r="UIF61" s="37"/>
      <c r="UIG61" s="37"/>
      <c r="UIH61" s="37"/>
      <c r="UII61" s="37"/>
      <c r="UIJ61" s="37"/>
      <c r="UIK61" s="37"/>
      <c r="UIL61" s="37"/>
      <c r="UIM61" s="37"/>
      <c r="UIN61" s="37"/>
      <c r="UIO61" s="37"/>
      <c r="UIP61" s="37"/>
      <c r="UIQ61" s="37"/>
      <c r="UIR61" s="37"/>
      <c r="UIS61" s="37"/>
      <c r="UIT61" s="37"/>
      <c r="UIU61" s="37"/>
      <c r="UIV61" s="37"/>
      <c r="UIW61" s="37"/>
      <c r="UIX61" s="37"/>
      <c r="UIY61" s="37"/>
      <c r="UIZ61" s="37"/>
      <c r="UJA61" s="37"/>
      <c r="UJB61" s="37"/>
      <c r="UJC61" s="37"/>
      <c r="UJD61" s="37"/>
      <c r="UJE61" s="37"/>
      <c r="UJF61" s="37"/>
      <c r="UJG61" s="37"/>
      <c r="UJH61" s="37"/>
      <c r="UJI61" s="37"/>
      <c r="UJJ61" s="37"/>
      <c r="UJK61" s="37"/>
      <c r="UJL61" s="37"/>
      <c r="UJM61" s="37"/>
      <c r="UJN61" s="37"/>
      <c r="UJO61" s="37"/>
      <c r="UJP61" s="37"/>
      <c r="UJQ61" s="37"/>
      <c r="UJR61" s="37"/>
      <c r="UJS61" s="37"/>
      <c r="UJT61" s="37"/>
      <c r="UJU61" s="37"/>
      <c r="UJV61" s="37"/>
      <c r="UJW61" s="37"/>
      <c r="UJX61" s="37"/>
      <c r="UJY61" s="37"/>
      <c r="UJZ61" s="37"/>
      <c r="UKA61" s="37"/>
      <c r="UKB61" s="37"/>
      <c r="UKC61" s="37"/>
      <c r="UKD61" s="37"/>
      <c r="UKE61" s="37"/>
      <c r="UKF61" s="37"/>
      <c r="UKG61" s="37"/>
      <c r="UKH61" s="37"/>
      <c r="UKI61" s="37"/>
      <c r="UKJ61" s="37"/>
      <c r="UKK61" s="37"/>
      <c r="UKL61" s="37"/>
      <c r="UKM61" s="37"/>
      <c r="UKN61" s="37"/>
      <c r="UKO61" s="37"/>
      <c r="UKP61" s="37"/>
      <c r="UKQ61" s="37"/>
      <c r="UKR61" s="37"/>
      <c r="UKS61" s="37"/>
      <c r="UKT61" s="37"/>
      <c r="UKU61" s="37"/>
      <c r="UKV61" s="37"/>
      <c r="UKW61" s="37"/>
      <c r="UKX61" s="37"/>
      <c r="UKY61" s="37"/>
      <c r="UKZ61" s="37"/>
      <c r="ULA61" s="37"/>
      <c r="ULB61" s="37"/>
      <c r="ULC61" s="37"/>
      <c r="ULD61" s="37"/>
      <c r="ULE61" s="37"/>
      <c r="ULF61" s="37"/>
      <c r="ULG61" s="37"/>
      <c r="ULH61" s="37"/>
      <c r="ULI61" s="37"/>
      <c r="ULJ61" s="37"/>
      <c r="ULK61" s="37"/>
      <c r="ULL61" s="37"/>
      <c r="ULM61" s="37"/>
      <c r="ULN61" s="37"/>
      <c r="ULO61" s="37"/>
      <c r="ULP61" s="37"/>
      <c r="ULQ61" s="37"/>
      <c r="ULR61" s="37"/>
      <c r="ULS61" s="37"/>
      <c r="ULT61" s="37"/>
      <c r="ULU61" s="37"/>
      <c r="ULV61" s="37"/>
      <c r="ULW61" s="37"/>
      <c r="ULX61" s="37"/>
      <c r="ULY61" s="37"/>
      <c r="ULZ61" s="37"/>
      <c r="UMA61" s="37"/>
      <c r="UMB61" s="37"/>
      <c r="UMC61" s="37"/>
      <c r="UMD61" s="37"/>
      <c r="UME61" s="37"/>
      <c r="UMF61" s="37"/>
      <c r="UMG61" s="37"/>
      <c r="UMH61" s="37"/>
      <c r="UMI61" s="37"/>
      <c r="UMJ61" s="37"/>
      <c r="UMK61" s="37"/>
      <c r="UML61" s="37"/>
      <c r="UMM61" s="37"/>
      <c r="UMN61" s="37"/>
      <c r="UMO61" s="37"/>
      <c r="UMP61" s="37"/>
      <c r="UMQ61" s="37"/>
      <c r="UMR61" s="37"/>
      <c r="UMS61" s="37"/>
      <c r="UMT61" s="37"/>
      <c r="UMU61" s="37"/>
      <c r="UMV61" s="37"/>
      <c r="UMW61" s="37"/>
      <c r="UMX61" s="37"/>
      <c r="UMY61" s="37"/>
      <c r="UMZ61" s="37"/>
      <c r="UNA61" s="37"/>
      <c r="UNB61" s="37"/>
      <c r="UNC61" s="37"/>
      <c r="UND61" s="37"/>
      <c r="UNE61" s="37"/>
      <c r="UNF61" s="37"/>
      <c r="UNG61" s="37"/>
      <c r="UNH61" s="37"/>
      <c r="UNI61" s="37"/>
      <c r="UNJ61" s="37"/>
      <c r="UNK61" s="37"/>
      <c r="UNL61" s="37"/>
      <c r="UNM61" s="37"/>
      <c r="UNN61" s="37"/>
      <c r="UNO61" s="37"/>
      <c r="UNP61" s="37"/>
      <c r="UNQ61" s="37"/>
      <c r="UNR61" s="37"/>
      <c r="UNS61" s="37"/>
      <c r="UNT61" s="37"/>
      <c r="UNU61" s="37"/>
      <c r="UNV61" s="37"/>
      <c r="UNW61" s="37"/>
      <c r="UNX61" s="37"/>
      <c r="UNY61" s="37"/>
      <c r="UNZ61" s="37"/>
      <c r="UOA61" s="37"/>
      <c r="UOB61" s="37"/>
      <c r="UOC61" s="37"/>
      <c r="UOD61" s="37"/>
      <c r="UOE61" s="37"/>
      <c r="UOF61" s="37"/>
      <c r="UOG61" s="37"/>
      <c r="UOH61" s="37"/>
      <c r="UOI61" s="37"/>
      <c r="UOJ61" s="37"/>
      <c r="UOK61" s="37"/>
      <c r="UOL61" s="37"/>
      <c r="UOM61" s="37"/>
      <c r="UON61" s="37"/>
      <c r="UOO61" s="37"/>
      <c r="UOP61" s="37"/>
      <c r="UOQ61" s="37"/>
      <c r="UOR61" s="37"/>
      <c r="UOS61" s="37"/>
      <c r="UOT61" s="37"/>
      <c r="UOU61" s="37"/>
      <c r="UOV61" s="37"/>
      <c r="UOW61" s="37"/>
      <c r="UOX61" s="37"/>
      <c r="UOY61" s="37"/>
      <c r="UOZ61" s="37"/>
      <c r="UPA61" s="37"/>
      <c r="UPB61" s="37"/>
      <c r="UPC61" s="37"/>
      <c r="UPD61" s="37"/>
      <c r="UPE61" s="37"/>
      <c r="UPF61" s="37"/>
      <c r="UPG61" s="37"/>
      <c r="UPH61" s="37"/>
      <c r="UPI61" s="37"/>
      <c r="UPJ61" s="37"/>
      <c r="UPK61" s="37"/>
      <c r="UPL61" s="37"/>
      <c r="UPM61" s="37"/>
      <c r="UPN61" s="37"/>
      <c r="UPO61" s="37"/>
      <c r="UPP61" s="37"/>
      <c r="UPQ61" s="37"/>
      <c r="UPR61" s="37"/>
      <c r="UPS61" s="37"/>
      <c r="UPT61" s="37"/>
      <c r="UPU61" s="37"/>
      <c r="UPV61" s="37"/>
      <c r="UPW61" s="37"/>
      <c r="UPX61" s="37"/>
      <c r="UPY61" s="37"/>
      <c r="UPZ61" s="37"/>
      <c r="UQA61" s="37"/>
      <c r="UQB61" s="37"/>
      <c r="UQC61" s="37"/>
      <c r="UQD61" s="37"/>
      <c r="UQE61" s="37"/>
      <c r="UQF61" s="37"/>
      <c r="UQG61" s="37"/>
      <c r="UQH61" s="37"/>
      <c r="UQI61" s="37"/>
      <c r="UQJ61" s="37"/>
      <c r="UQK61" s="37"/>
      <c r="UQL61" s="37"/>
      <c r="UQM61" s="37"/>
      <c r="UQN61" s="37"/>
      <c r="UQO61" s="37"/>
      <c r="UQP61" s="37"/>
      <c r="UQQ61" s="37"/>
      <c r="UQR61" s="37"/>
      <c r="UQS61" s="37"/>
      <c r="UQT61" s="37"/>
      <c r="UQU61" s="37"/>
      <c r="UQV61" s="37"/>
      <c r="UQW61" s="37"/>
      <c r="UQX61" s="37"/>
      <c r="UQY61" s="37"/>
      <c r="UQZ61" s="37"/>
      <c r="URA61" s="37"/>
      <c r="URB61" s="37"/>
      <c r="URC61" s="37"/>
      <c r="URD61" s="37"/>
      <c r="URE61" s="37"/>
      <c r="URF61" s="37"/>
      <c r="URG61" s="37"/>
      <c r="URH61" s="37"/>
      <c r="URI61" s="37"/>
      <c r="URJ61" s="37"/>
      <c r="URK61" s="37"/>
      <c r="URL61" s="37"/>
      <c r="URM61" s="37"/>
      <c r="URN61" s="37"/>
      <c r="URO61" s="37"/>
      <c r="URP61" s="37"/>
      <c r="URQ61" s="37"/>
      <c r="URR61" s="37"/>
      <c r="URS61" s="37"/>
      <c r="URT61" s="37"/>
      <c r="URU61" s="37"/>
      <c r="URV61" s="37"/>
      <c r="URW61" s="37"/>
      <c r="URX61" s="37"/>
      <c r="URY61" s="37"/>
      <c r="URZ61" s="37"/>
      <c r="USA61" s="37"/>
      <c r="USB61" s="37"/>
      <c r="USC61" s="37"/>
      <c r="USD61" s="37"/>
      <c r="USE61" s="37"/>
      <c r="USF61" s="37"/>
      <c r="USG61" s="37"/>
      <c r="USH61" s="37"/>
      <c r="USI61" s="37"/>
      <c r="USJ61" s="37"/>
      <c r="USK61" s="37"/>
      <c r="USL61" s="37"/>
      <c r="USM61" s="37"/>
      <c r="USN61" s="37"/>
      <c r="USO61" s="37"/>
      <c r="USP61" s="37"/>
      <c r="USQ61" s="37"/>
      <c r="USR61" s="37"/>
      <c r="USS61" s="37"/>
      <c r="UST61" s="37"/>
      <c r="USU61" s="37"/>
      <c r="USV61" s="37"/>
      <c r="USW61" s="37"/>
      <c r="USX61" s="37"/>
      <c r="USY61" s="37"/>
      <c r="USZ61" s="37"/>
      <c r="UTA61" s="37"/>
      <c r="UTB61" s="37"/>
      <c r="UTC61" s="37"/>
      <c r="UTD61" s="37"/>
      <c r="UTE61" s="37"/>
      <c r="UTF61" s="37"/>
      <c r="UTG61" s="37"/>
      <c r="UTH61" s="37"/>
      <c r="UTI61" s="37"/>
      <c r="UTJ61" s="37"/>
      <c r="UTK61" s="37"/>
      <c r="UTL61" s="37"/>
      <c r="UTM61" s="37"/>
      <c r="UTN61" s="37"/>
      <c r="UTO61" s="37"/>
      <c r="UTP61" s="37"/>
      <c r="UTQ61" s="37"/>
      <c r="UTR61" s="37"/>
      <c r="UTS61" s="37"/>
      <c r="UTT61" s="37"/>
      <c r="UTU61" s="37"/>
      <c r="UTV61" s="37"/>
      <c r="UTW61" s="37"/>
      <c r="UTX61" s="37"/>
      <c r="UTY61" s="37"/>
      <c r="UTZ61" s="37"/>
      <c r="UUA61" s="37"/>
      <c r="UUB61" s="37"/>
      <c r="UUC61" s="37"/>
      <c r="UUD61" s="37"/>
      <c r="UUE61" s="37"/>
      <c r="UUF61" s="37"/>
      <c r="UUG61" s="37"/>
      <c r="UUH61" s="37"/>
      <c r="UUI61" s="37"/>
      <c r="UUJ61" s="37"/>
      <c r="UUK61" s="37"/>
      <c r="UUL61" s="37"/>
      <c r="UUM61" s="37"/>
      <c r="UUN61" s="37"/>
      <c r="UUO61" s="37"/>
      <c r="UUP61" s="37"/>
      <c r="UUQ61" s="37"/>
      <c r="UUR61" s="37"/>
      <c r="UUS61" s="37"/>
      <c r="UUT61" s="37"/>
      <c r="UUU61" s="37"/>
      <c r="UUV61" s="37"/>
      <c r="UUW61" s="37"/>
      <c r="UUX61" s="37"/>
      <c r="UUY61" s="37"/>
      <c r="UUZ61" s="37"/>
      <c r="UVA61" s="37"/>
      <c r="UVB61" s="37"/>
      <c r="UVC61" s="37"/>
      <c r="UVD61" s="37"/>
      <c r="UVE61" s="37"/>
      <c r="UVF61" s="37"/>
      <c r="UVG61" s="37"/>
      <c r="UVH61" s="37"/>
      <c r="UVI61" s="37"/>
      <c r="UVJ61" s="37"/>
      <c r="UVK61" s="37"/>
      <c r="UVL61" s="37"/>
      <c r="UVM61" s="37"/>
      <c r="UVN61" s="37"/>
      <c r="UVO61" s="37"/>
      <c r="UVP61" s="37"/>
      <c r="UVQ61" s="37"/>
      <c r="UVR61" s="37"/>
      <c r="UVS61" s="37"/>
      <c r="UVT61" s="37"/>
      <c r="UVU61" s="37"/>
      <c r="UVV61" s="37"/>
      <c r="UVW61" s="37"/>
      <c r="UVX61" s="37"/>
      <c r="UVY61" s="37"/>
      <c r="UVZ61" s="37"/>
      <c r="UWA61" s="37"/>
      <c r="UWB61" s="37"/>
      <c r="UWC61" s="37"/>
      <c r="UWD61" s="37"/>
      <c r="UWE61" s="37"/>
      <c r="UWF61" s="37"/>
      <c r="UWG61" s="37"/>
      <c r="UWH61" s="37"/>
      <c r="UWI61" s="37"/>
      <c r="UWJ61" s="37"/>
      <c r="UWK61" s="37"/>
      <c r="UWL61" s="37"/>
      <c r="UWM61" s="37"/>
      <c r="UWN61" s="37"/>
      <c r="UWO61" s="37"/>
      <c r="UWP61" s="37"/>
      <c r="UWQ61" s="37"/>
      <c r="UWR61" s="37"/>
      <c r="UWS61" s="37"/>
      <c r="UWT61" s="37"/>
      <c r="UWU61" s="37"/>
      <c r="UWV61" s="37"/>
      <c r="UWW61" s="37"/>
      <c r="UWX61" s="37"/>
      <c r="UWY61" s="37"/>
      <c r="UWZ61" s="37"/>
      <c r="UXA61" s="37"/>
      <c r="UXB61" s="37"/>
      <c r="UXC61" s="37"/>
      <c r="UXD61" s="37"/>
      <c r="UXE61" s="37"/>
      <c r="UXF61" s="37"/>
      <c r="UXG61" s="37"/>
      <c r="UXH61" s="37"/>
      <c r="UXI61" s="37"/>
      <c r="UXJ61" s="37"/>
      <c r="UXK61" s="37"/>
      <c r="UXL61" s="37"/>
      <c r="UXM61" s="37"/>
      <c r="UXN61" s="37"/>
      <c r="UXO61" s="37"/>
      <c r="UXP61" s="37"/>
      <c r="UXQ61" s="37"/>
      <c r="UXR61" s="37"/>
      <c r="UXS61" s="37"/>
      <c r="UXT61" s="37"/>
      <c r="UXU61" s="37"/>
      <c r="UXV61" s="37"/>
      <c r="UXW61" s="37"/>
      <c r="UXX61" s="37"/>
      <c r="UXY61" s="37"/>
      <c r="UXZ61" s="37"/>
      <c r="UYA61" s="37"/>
      <c r="UYB61" s="37"/>
      <c r="UYC61" s="37"/>
      <c r="UYD61" s="37"/>
      <c r="UYE61" s="37"/>
      <c r="UYF61" s="37"/>
      <c r="UYG61" s="37"/>
      <c r="UYH61" s="37"/>
      <c r="UYI61" s="37"/>
      <c r="UYJ61" s="37"/>
      <c r="UYK61" s="37"/>
      <c r="UYL61" s="37"/>
      <c r="UYM61" s="37"/>
      <c r="UYN61" s="37"/>
      <c r="UYO61" s="37"/>
      <c r="UYP61" s="37"/>
      <c r="UYQ61" s="37"/>
      <c r="UYR61" s="37"/>
      <c r="UYS61" s="37"/>
      <c r="UYT61" s="37"/>
      <c r="UYU61" s="37"/>
      <c r="UYV61" s="37"/>
      <c r="UYW61" s="37"/>
      <c r="UYX61" s="37"/>
      <c r="UYY61" s="37"/>
      <c r="UYZ61" s="37"/>
      <c r="UZA61" s="37"/>
      <c r="UZB61" s="37"/>
      <c r="UZC61" s="37"/>
      <c r="UZD61" s="37"/>
      <c r="UZE61" s="37"/>
      <c r="UZF61" s="37"/>
      <c r="UZG61" s="37"/>
      <c r="UZH61" s="37"/>
      <c r="UZI61" s="37"/>
      <c r="UZJ61" s="37"/>
      <c r="UZK61" s="37"/>
      <c r="UZL61" s="37"/>
      <c r="UZM61" s="37"/>
      <c r="UZN61" s="37"/>
      <c r="UZO61" s="37"/>
      <c r="UZP61" s="37"/>
      <c r="UZQ61" s="37"/>
      <c r="UZR61" s="37"/>
      <c r="UZS61" s="37"/>
      <c r="UZT61" s="37"/>
      <c r="UZU61" s="37"/>
      <c r="UZV61" s="37"/>
      <c r="UZW61" s="37"/>
      <c r="UZX61" s="37"/>
      <c r="UZY61" s="37"/>
      <c r="UZZ61" s="37"/>
      <c r="VAA61" s="37"/>
      <c r="VAB61" s="37"/>
      <c r="VAC61" s="37"/>
      <c r="VAD61" s="37"/>
      <c r="VAE61" s="37"/>
      <c r="VAF61" s="37"/>
      <c r="VAG61" s="37"/>
      <c r="VAH61" s="37"/>
      <c r="VAI61" s="37"/>
      <c r="VAJ61" s="37"/>
      <c r="VAK61" s="37"/>
      <c r="VAL61" s="37"/>
      <c r="VAM61" s="37"/>
      <c r="VAN61" s="37"/>
      <c r="VAO61" s="37"/>
      <c r="VAP61" s="37"/>
      <c r="VAQ61" s="37"/>
      <c r="VAR61" s="37"/>
      <c r="VAS61" s="37"/>
      <c r="VAT61" s="37"/>
      <c r="VAU61" s="37"/>
      <c r="VAV61" s="37"/>
      <c r="VAW61" s="37"/>
      <c r="VAX61" s="37"/>
      <c r="VAY61" s="37"/>
      <c r="VAZ61" s="37"/>
      <c r="VBA61" s="37"/>
      <c r="VBB61" s="37"/>
      <c r="VBC61" s="37"/>
      <c r="VBD61" s="37"/>
      <c r="VBE61" s="37"/>
      <c r="VBF61" s="37"/>
      <c r="VBG61" s="37"/>
      <c r="VBH61" s="37"/>
      <c r="VBI61" s="37"/>
      <c r="VBJ61" s="37"/>
      <c r="VBK61" s="37"/>
      <c r="VBL61" s="37"/>
      <c r="VBM61" s="37"/>
      <c r="VBN61" s="37"/>
      <c r="VBO61" s="37"/>
      <c r="VBP61" s="37"/>
      <c r="VBQ61" s="37"/>
      <c r="VBR61" s="37"/>
      <c r="VBS61" s="37"/>
      <c r="VBT61" s="37"/>
      <c r="VBU61" s="37"/>
      <c r="VBV61" s="37"/>
      <c r="VBW61" s="37"/>
      <c r="VBX61" s="37"/>
      <c r="VBY61" s="37"/>
      <c r="VBZ61" s="37"/>
      <c r="VCA61" s="37"/>
      <c r="VCB61" s="37"/>
      <c r="VCC61" s="37"/>
      <c r="VCD61" s="37"/>
      <c r="VCE61" s="37"/>
      <c r="VCF61" s="37"/>
      <c r="VCG61" s="37"/>
      <c r="VCH61" s="37"/>
      <c r="VCI61" s="37"/>
      <c r="VCJ61" s="37"/>
      <c r="VCK61" s="37"/>
      <c r="VCL61" s="37"/>
      <c r="VCM61" s="37"/>
      <c r="VCN61" s="37"/>
      <c r="VCO61" s="37"/>
      <c r="VCP61" s="37"/>
      <c r="VCQ61" s="37"/>
      <c r="VCR61" s="37"/>
      <c r="VCS61" s="37"/>
      <c r="VCT61" s="37"/>
      <c r="VCU61" s="37"/>
      <c r="VCV61" s="37"/>
      <c r="VCW61" s="37"/>
      <c r="VCX61" s="37"/>
      <c r="VCY61" s="37"/>
      <c r="VCZ61" s="37"/>
      <c r="VDA61" s="37"/>
      <c r="VDB61" s="37"/>
      <c r="VDC61" s="37"/>
      <c r="VDD61" s="37"/>
      <c r="VDE61" s="37"/>
      <c r="VDF61" s="37"/>
      <c r="VDG61" s="37"/>
      <c r="VDH61" s="37"/>
      <c r="VDI61" s="37"/>
      <c r="VDJ61" s="37"/>
      <c r="VDK61" s="37"/>
      <c r="VDL61" s="37"/>
      <c r="VDM61" s="37"/>
      <c r="VDN61" s="37"/>
      <c r="VDO61" s="37"/>
      <c r="VDP61" s="37"/>
      <c r="VDQ61" s="37"/>
      <c r="VDR61" s="37"/>
      <c r="VDS61" s="37"/>
      <c r="VDT61" s="37"/>
      <c r="VDU61" s="37"/>
      <c r="VDV61" s="37"/>
      <c r="VDW61" s="37"/>
      <c r="VDX61" s="37"/>
      <c r="VDY61" s="37"/>
      <c r="VDZ61" s="37"/>
      <c r="VEA61" s="37"/>
      <c r="VEB61" s="37"/>
      <c r="VEC61" s="37"/>
      <c r="VED61" s="37"/>
      <c r="VEE61" s="37"/>
      <c r="VEF61" s="37"/>
      <c r="VEG61" s="37"/>
      <c r="VEH61" s="37"/>
      <c r="VEI61" s="37"/>
      <c r="VEJ61" s="37"/>
      <c r="VEK61" s="37"/>
      <c r="VEL61" s="37"/>
      <c r="VEM61" s="37"/>
      <c r="VEN61" s="37"/>
      <c r="VEO61" s="37"/>
      <c r="VEP61" s="37"/>
      <c r="VEQ61" s="37"/>
      <c r="VER61" s="37"/>
      <c r="VES61" s="37"/>
      <c r="VET61" s="37"/>
      <c r="VEU61" s="37"/>
      <c r="VEV61" s="37"/>
      <c r="VEW61" s="37"/>
      <c r="VEX61" s="37"/>
      <c r="VEY61" s="37"/>
      <c r="VEZ61" s="37"/>
      <c r="VFA61" s="37"/>
      <c r="VFB61" s="37"/>
      <c r="VFC61" s="37"/>
      <c r="VFD61" s="37"/>
      <c r="VFE61" s="37"/>
      <c r="VFF61" s="37"/>
      <c r="VFG61" s="37"/>
      <c r="VFH61" s="37"/>
      <c r="VFI61" s="37"/>
      <c r="VFJ61" s="37"/>
      <c r="VFK61" s="37"/>
      <c r="VFL61" s="37"/>
      <c r="VFM61" s="37"/>
      <c r="VFN61" s="37"/>
      <c r="VFO61" s="37"/>
      <c r="VFP61" s="37"/>
      <c r="VFQ61" s="37"/>
      <c r="VFR61" s="37"/>
      <c r="VFS61" s="37"/>
      <c r="VFT61" s="37"/>
      <c r="VFU61" s="37"/>
      <c r="VFV61" s="37"/>
      <c r="VFW61" s="37"/>
      <c r="VFX61" s="37"/>
      <c r="VFY61" s="37"/>
      <c r="VFZ61" s="37"/>
      <c r="VGA61" s="37"/>
      <c r="VGB61" s="37"/>
      <c r="VGC61" s="37"/>
      <c r="VGD61" s="37"/>
      <c r="VGE61" s="37"/>
      <c r="VGF61" s="37"/>
      <c r="VGG61" s="37"/>
      <c r="VGH61" s="37"/>
      <c r="VGI61" s="37"/>
      <c r="VGJ61" s="37"/>
      <c r="VGK61" s="37"/>
      <c r="VGL61" s="37"/>
      <c r="VGM61" s="37"/>
      <c r="VGN61" s="37"/>
      <c r="VGO61" s="37"/>
      <c r="VGP61" s="37"/>
      <c r="VGQ61" s="37"/>
      <c r="VGR61" s="37"/>
      <c r="VGS61" s="37"/>
      <c r="VGT61" s="37"/>
      <c r="VGU61" s="37"/>
      <c r="VGV61" s="37"/>
      <c r="VGW61" s="37"/>
      <c r="VGX61" s="37"/>
      <c r="VGY61" s="37"/>
      <c r="VGZ61" s="37"/>
      <c r="VHA61" s="37"/>
      <c r="VHB61" s="37"/>
      <c r="VHC61" s="37"/>
      <c r="VHD61" s="37"/>
      <c r="VHE61" s="37"/>
      <c r="VHF61" s="37"/>
      <c r="VHG61" s="37"/>
      <c r="VHH61" s="37"/>
      <c r="VHI61" s="37"/>
      <c r="VHJ61" s="37"/>
      <c r="VHK61" s="37"/>
      <c r="VHL61" s="37"/>
      <c r="VHM61" s="37"/>
      <c r="VHN61" s="37"/>
      <c r="VHO61" s="37"/>
      <c r="VHP61" s="37"/>
      <c r="VHQ61" s="37"/>
      <c r="VHR61" s="37"/>
      <c r="VHS61" s="37"/>
      <c r="VHT61" s="37"/>
      <c r="VHU61" s="37"/>
      <c r="VHV61" s="37"/>
      <c r="VHW61" s="37"/>
      <c r="VHX61" s="37"/>
      <c r="VHY61" s="37"/>
      <c r="VHZ61" s="37"/>
      <c r="VIA61" s="37"/>
      <c r="VIB61" s="37"/>
      <c r="VIC61" s="37"/>
      <c r="VID61" s="37"/>
      <c r="VIE61" s="37"/>
      <c r="VIF61" s="37"/>
      <c r="VIG61" s="37"/>
      <c r="VIH61" s="37"/>
      <c r="VII61" s="37"/>
      <c r="VIJ61" s="37"/>
      <c r="VIK61" s="37"/>
      <c r="VIL61" s="37"/>
      <c r="VIM61" s="37"/>
      <c r="VIN61" s="37"/>
      <c r="VIO61" s="37"/>
      <c r="VIP61" s="37"/>
      <c r="VIQ61" s="37"/>
      <c r="VIR61" s="37"/>
      <c r="VIS61" s="37"/>
      <c r="VIT61" s="37"/>
      <c r="VIU61" s="37"/>
      <c r="VIV61" s="37"/>
      <c r="VIW61" s="37"/>
      <c r="VIX61" s="37"/>
      <c r="VIY61" s="37"/>
      <c r="VIZ61" s="37"/>
      <c r="VJA61" s="37"/>
      <c r="VJB61" s="37"/>
      <c r="VJC61" s="37"/>
      <c r="VJD61" s="37"/>
      <c r="VJE61" s="37"/>
      <c r="VJF61" s="37"/>
      <c r="VJG61" s="37"/>
      <c r="VJH61" s="37"/>
      <c r="VJI61" s="37"/>
      <c r="VJJ61" s="37"/>
      <c r="VJK61" s="37"/>
      <c r="VJL61" s="37"/>
      <c r="VJM61" s="37"/>
      <c r="VJN61" s="37"/>
      <c r="VJO61" s="37"/>
      <c r="VJP61" s="37"/>
      <c r="VJQ61" s="37"/>
      <c r="VJR61" s="37"/>
      <c r="VJS61" s="37"/>
      <c r="VJT61" s="37"/>
      <c r="VJU61" s="37"/>
      <c r="VJV61" s="37"/>
      <c r="VJW61" s="37"/>
      <c r="VJX61" s="37"/>
      <c r="VJY61" s="37"/>
      <c r="VJZ61" s="37"/>
      <c r="VKA61" s="37"/>
      <c r="VKB61" s="37"/>
      <c r="VKC61" s="37"/>
      <c r="VKD61" s="37"/>
      <c r="VKE61" s="37"/>
      <c r="VKF61" s="37"/>
      <c r="VKG61" s="37"/>
      <c r="VKH61" s="37"/>
      <c r="VKI61" s="37"/>
      <c r="VKJ61" s="37"/>
      <c r="VKK61" s="37"/>
      <c r="VKL61" s="37"/>
      <c r="VKM61" s="37"/>
      <c r="VKN61" s="37"/>
      <c r="VKO61" s="37"/>
      <c r="VKP61" s="37"/>
      <c r="VKQ61" s="37"/>
      <c r="VKR61" s="37"/>
      <c r="VKS61" s="37"/>
      <c r="VKT61" s="37"/>
      <c r="VKU61" s="37"/>
      <c r="VKV61" s="37"/>
      <c r="VKW61" s="37"/>
      <c r="VKX61" s="37"/>
      <c r="VKY61" s="37"/>
      <c r="VKZ61" s="37"/>
      <c r="VLA61" s="37"/>
      <c r="VLB61" s="37"/>
      <c r="VLC61" s="37"/>
      <c r="VLD61" s="37"/>
      <c r="VLE61" s="37"/>
      <c r="VLF61" s="37"/>
      <c r="VLG61" s="37"/>
      <c r="VLH61" s="37"/>
      <c r="VLI61" s="37"/>
      <c r="VLJ61" s="37"/>
      <c r="VLK61" s="37"/>
      <c r="VLL61" s="37"/>
      <c r="VLM61" s="37"/>
      <c r="VLN61" s="37"/>
      <c r="VLO61" s="37"/>
      <c r="VLP61" s="37"/>
      <c r="VLQ61" s="37"/>
      <c r="VLR61" s="37"/>
      <c r="VLS61" s="37"/>
      <c r="VLT61" s="37"/>
      <c r="VLU61" s="37"/>
      <c r="VLV61" s="37"/>
      <c r="VLW61" s="37"/>
      <c r="VLX61" s="37"/>
      <c r="VLY61" s="37"/>
      <c r="VLZ61" s="37"/>
      <c r="VMA61" s="37"/>
      <c r="VMB61" s="37"/>
      <c r="VMC61" s="37"/>
      <c r="VMD61" s="37"/>
      <c r="VME61" s="37"/>
      <c r="VMF61" s="37"/>
      <c r="VMG61" s="37"/>
      <c r="VMH61" s="37"/>
      <c r="VMI61" s="37"/>
      <c r="VMJ61" s="37"/>
      <c r="VMK61" s="37"/>
      <c r="VML61" s="37"/>
      <c r="VMM61" s="37"/>
      <c r="VMN61" s="37"/>
      <c r="VMO61" s="37"/>
      <c r="VMP61" s="37"/>
      <c r="VMQ61" s="37"/>
      <c r="VMR61" s="37"/>
      <c r="VMS61" s="37"/>
      <c r="VMT61" s="37"/>
      <c r="VMU61" s="37"/>
      <c r="VMV61" s="37"/>
      <c r="VMW61" s="37"/>
      <c r="VMX61" s="37"/>
      <c r="VMY61" s="37"/>
      <c r="VMZ61" s="37"/>
      <c r="VNA61" s="37"/>
      <c r="VNB61" s="37"/>
      <c r="VNC61" s="37"/>
      <c r="VND61" s="37"/>
      <c r="VNE61" s="37"/>
      <c r="VNF61" s="37"/>
      <c r="VNG61" s="37"/>
      <c r="VNH61" s="37"/>
      <c r="VNI61" s="37"/>
      <c r="VNJ61" s="37"/>
      <c r="VNK61" s="37"/>
      <c r="VNL61" s="37"/>
      <c r="VNM61" s="37"/>
      <c r="VNN61" s="37"/>
      <c r="VNO61" s="37"/>
      <c r="VNP61" s="37"/>
      <c r="VNQ61" s="37"/>
      <c r="VNR61" s="37"/>
      <c r="VNS61" s="37"/>
      <c r="VNT61" s="37"/>
      <c r="VNU61" s="37"/>
      <c r="VNV61" s="37"/>
      <c r="VNW61" s="37"/>
      <c r="VNX61" s="37"/>
      <c r="VNY61" s="37"/>
      <c r="VNZ61" s="37"/>
      <c r="VOA61" s="37"/>
      <c r="VOB61" s="37"/>
      <c r="VOC61" s="37"/>
      <c r="VOD61" s="37"/>
      <c r="VOE61" s="37"/>
      <c r="VOF61" s="37"/>
      <c r="VOG61" s="37"/>
      <c r="VOH61" s="37"/>
      <c r="VOI61" s="37"/>
      <c r="VOJ61" s="37"/>
      <c r="VOK61" s="37"/>
      <c r="VOL61" s="37"/>
      <c r="VOM61" s="37"/>
      <c r="VON61" s="37"/>
      <c r="VOO61" s="37"/>
      <c r="VOP61" s="37"/>
      <c r="VOQ61" s="37"/>
      <c r="VOR61" s="37"/>
      <c r="VOS61" s="37"/>
      <c r="VOT61" s="37"/>
      <c r="VOU61" s="37"/>
      <c r="VOV61" s="37"/>
      <c r="VOW61" s="37"/>
      <c r="VOX61" s="37"/>
      <c r="VOY61" s="37"/>
      <c r="VOZ61" s="37"/>
      <c r="VPA61" s="37"/>
      <c r="VPB61" s="37"/>
      <c r="VPC61" s="37"/>
      <c r="VPD61" s="37"/>
      <c r="VPE61" s="37"/>
      <c r="VPF61" s="37"/>
      <c r="VPG61" s="37"/>
      <c r="VPH61" s="37"/>
      <c r="VPI61" s="37"/>
      <c r="VPJ61" s="37"/>
      <c r="VPK61" s="37"/>
      <c r="VPL61" s="37"/>
      <c r="VPM61" s="37"/>
      <c r="VPN61" s="37"/>
      <c r="VPO61" s="37"/>
      <c r="VPP61" s="37"/>
      <c r="VPQ61" s="37"/>
      <c r="VPR61" s="37"/>
      <c r="VPS61" s="37"/>
      <c r="VPT61" s="37"/>
      <c r="VPU61" s="37"/>
      <c r="VPV61" s="37"/>
      <c r="VPW61" s="37"/>
      <c r="VPX61" s="37"/>
      <c r="VPY61" s="37"/>
      <c r="VPZ61" s="37"/>
      <c r="VQA61" s="37"/>
      <c r="VQB61" s="37"/>
      <c r="VQC61" s="37"/>
      <c r="VQD61" s="37"/>
      <c r="VQE61" s="37"/>
      <c r="VQF61" s="37"/>
      <c r="VQG61" s="37"/>
      <c r="VQH61" s="37"/>
      <c r="VQI61" s="37"/>
      <c r="VQJ61" s="37"/>
      <c r="VQK61" s="37"/>
      <c r="VQL61" s="37"/>
      <c r="VQM61" s="37"/>
      <c r="VQN61" s="37"/>
      <c r="VQO61" s="37"/>
      <c r="VQP61" s="37"/>
      <c r="VQQ61" s="37"/>
      <c r="VQR61" s="37"/>
      <c r="VQS61" s="37"/>
      <c r="VQT61" s="37"/>
      <c r="VQU61" s="37"/>
      <c r="VQV61" s="37"/>
      <c r="VQW61" s="37"/>
      <c r="VQX61" s="37"/>
      <c r="VQY61" s="37"/>
      <c r="VQZ61" s="37"/>
      <c r="VRA61" s="37"/>
      <c r="VRB61" s="37"/>
      <c r="VRC61" s="37"/>
      <c r="VRD61" s="37"/>
      <c r="VRE61" s="37"/>
      <c r="VRF61" s="37"/>
      <c r="VRG61" s="37"/>
      <c r="VRH61" s="37"/>
      <c r="VRI61" s="37"/>
      <c r="VRJ61" s="37"/>
      <c r="VRK61" s="37"/>
      <c r="VRL61" s="37"/>
      <c r="VRM61" s="37"/>
      <c r="VRN61" s="37"/>
      <c r="VRO61" s="37"/>
      <c r="VRP61" s="37"/>
      <c r="VRQ61" s="37"/>
      <c r="VRR61" s="37"/>
      <c r="VRS61" s="37"/>
      <c r="VRT61" s="37"/>
      <c r="VRU61" s="37"/>
      <c r="VRV61" s="37"/>
      <c r="VRW61" s="37"/>
      <c r="VRX61" s="37"/>
      <c r="VRY61" s="37"/>
      <c r="VRZ61" s="37"/>
      <c r="VSA61" s="37"/>
      <c r="VSB61" s="37"/>
      <c r="VSC61" s="37"/>
      <c r="VSD61" s="37"/>
      <c r="VSE61" s="37"/>
      <c r="VSF61" s="37"/>
      <c r="VSG61" s="37"/>
      <c r="VSH61" s="37"/>
      <c r="VSI61" s="37"/>
      <c r="VSJ61" s="37"/>
      <c r="VSK61" s="37"/>
      <c r="VSL61" s="37"/>
      <c r="VSM61" s="37"/>
      <c r="VSN61" s="37"/>
      <c r="VSO61" s="37"/>
      <c r="VSP61" s="37"/>
      <c r="VSQ61" s="37"/>
      <c r="VSR61" s="37"/>
      <c r="VSS61" s="37"/>
      <c r="VST61" s="37"/>
      <c r="VSU61" s="37"/>
      <c r="VSV61" s="37"/>
      <c r="VSW61" s="37"/>
      <c r="VSX61" s="37"/>
      <c r="VSY61" s="37"/>
      <c r="VSZ61" s="37"/>
      <c r="VTA61" s="37"/>
      <c r="VTB61" s="37"/>
      <c r="VTC61" s="37"/>
      <c r="VTD61" s="37"/>
      <c r="VTE61" s="37"/>
      <c r="VTF61" s="37"/>
      <c r="VTG61" s="37"/>
      <c r="VTH61" s="37"/>
      <c r="VTI61" s="37"/>
      <c r="VTJ61" s="37"/>
      <c r="VTK61" s="37"/>
      <c r="VTL61" s="37"/>
      <c r="VTM61" s="37"/>
      <c r="VTN61" s="37"/>
      <c r="VTO61" s="37"/>
      <c r="VTP61" s="37"/>
      <c r="VTQ61" s="37"/>
      <c r="VTR61" s="37"/>
      <c r="VTS61" s="37"/>
      <c r="VTT61" s="37"/>
      <c r="VTU61" s="37"/>
      <c r="VTV61" s="37"/>
      <c r="VTW61" s="37"/>
      <c r="VTX61" s="37"/>
      <c r="VTY61" s="37"/>
      <c r="VTZ61" s="37"/>
      <c r="VUA61" s="37"/>
      <c r="VUB61" s="37"/>
      <c r="VUC61" s="37"/>
      <c r="VUD61" s="37"/>
      <c r="VUE61" s="37"/>
      <c r="VUF61" s="37"/>
      <c r="VUG61" s="37"/>
      <c r="VUH61" s="37"/>
      <c r="VUI61" s="37"/>
      <c r="VUJ61" s="37"/>
      <c r="VUK61" s="37"/>
      <c r="VUL61" s="37"/>
      <c r="VUM61" s="37"/>
      <c r="VUN61" s="37"/>
      <c r="VUO61" s="37"/>
      <c r="VUP61" s="37"/>
      <c r="VUQ61" s="37"/>
      <c r="VUR61" s="37"/>
      <c r="VUS61" s="37"/>
      <c r="VUT61" s="37"/>
      <c r="VUU61" s="37"/>
      <c r="VUV61" s="37"/>
      <c r="VUW61" s="37"/>
      <c r="VUX61" s="37"/>
      <c r="VUY61" s="37"/>
      <c r="VUZ61" s="37"/>
      <c r="VVA61" s="37"/>
      <c r="VVB61" s="37"/>
      <c r="VVC61" s="37"/>
      <c r="VVD61" s="37"/>
      <c r="VVE61" s="37"/>
      <c r="VVF61" s="37"/>
      <c r="VVG61" s="37"/>
      <c r="VVH61" s="37"/>
      <c r="VVI61" s="37"/>
      <c r="VVJ61" s="37"/>
      <c r="VVK61" s="37"/>
      <c r="VVL61" s="37"/>
      <c r="VVM61" s="37"/>
      <c r="VVN61" s="37"/>
      <c r="VVO61" s="37"/>
      <c r="VVP61" s="37"/>
      <c r="VVQ61" s="37"/>
      <c r="VVR61" s="37"/>
      <c r="VVS61" s="37"/>
      <c r="VVT61" s="37"/>
      <c r="VVU61" s="37"/>
      <c r="VVV61" s="37"/>
      <c r="VVW61" s="37"/>
      <c r="VVX61" s="37"/>
      <c r="VVY61" s="37"/>
      <c r="VVZ61" s="37"/>
      <c r="VWA61" s="37"/>
      <c r="VWB61" s="37"/>
      <c r="VWC61" s="37"/>
      <c r="VWD61" s="37"/>
      <c r="VWE61" s="37"/>
      <c r="VWF61" s="37"/>
      <c r="VWG61" s="37"/>
      <c r="VWH61" s="37"/>
      <c r="VWI61" s="37"/>
      <c r="VWJ61" s="37"/>
      <c r="VWK61" s="37"/>
      <c r="VWL61" s="37"/>
      <c r="VWM61" s="37"/>
      <c r="VWN61" s="37"/>
      <c r="VWO61" s="37"/>
      <c r="VWP61" s="37"/>
      <c r="VWQ61" s="37"/>
      <c r="VWR61" s="37"/>
      <c r="VWS61" s="37"/>
      <c r="VWT61" s="37"/>
      <c r="VWU61" s="37"/>
      <c r="VWV61" s="37"/>
      <c r="VWW61" s="37"/>
      <c r="VWX61" s="37"/>
      <c r="VWY61" s="37"/>
      <c r="VWZ61" s="37"/>
      <c r="VXA61" s="37"/>
      <c r="VXB61" s="37"/>
      <c r="VXC61" s="37"/>
      <c r="VXD61" s="37"/>
      <c r="VXE61" s="37"/>
      <c r="VXF61" s="37"/>
      <c r="VXG61" s="37"/>
      <c r="VXH61" s="37"/>
      <c r="VXI61" s="37"/>
      <c r="VXJ61" s="37"/>
      <c r="VXK61" s="37"/>
      <c r="VXL61" s="37"/>
      <c r="VXM61" s="37"/>
      <c r="VXN61" s="37"/>
      <c r="VXO61" s="37"/>
      <c r="VXP61" s="37"/>
      <c r="VXQ61" s="37"/>
      <c r="VXR61" s="37"/>
      <c r="VXS61" s="37"/>
      <c r="VXT61" s="37"/>
      <c r="VXU61" s="37"/>
      <c r="VXV61" s="37"/>
      <c r="VXW61" s="37"/>
      <c r="VXX61" s="37"/>
      <c r="VXY61" s="37"/>
      <c r="VXZ61" s="37"/>
      <c r="VYA61" s="37"/>
      <c r="VYB61" s="37"/>
      <c r="VYC61" s="37"/>
      <c r="VYD61" s="37"/>
      <c r="VYE61" s="37"/>
      <c r="VYF61" s="37"/>
      <c r="VYG61" s="37"/>
      <c r="VYH61" s="37"/>
      <c r="VYI61" s="37"/>
      <c r="VYJ61" s="37"/>
      <c r="VYK61" s="37"/>
      <c r="VYL61" s="37"/>
      <c r="VYM61" s="37"/>
      <c r="VYN61" s="37"/>
      <c r="VYO61" s="37"/>
      <c r="VYP61" s="37"/>
      <c r="VYQ61" s="37"/>
      <c r="VYR61" s="37"/>
      <c r="VYS61" s="37"/>
      <c r="VYT61" s="37"/>
      <c r="VYU61" s="37"/>
      <c r="VYV61" s="37"/>
      <c r="VYW61" s="37"/>
      <c r="VYX61" s="37"/>
      <c r="VYY61" s="37"/>
      <c r="VYZ61" s="37"/>
      <c r="VZA61" s="37"/>
      <c r="VZB61" s="37"/>
      <c r="VZC61" s="37"/>
      <c r="VZD61" s="37"/>
      <c r="VZE61" s="37"/>
      <c r="VZF61" s="37"/>
      <c r="VZG61" s="37"/>
      <c r="VZH61" s="37"/>
      <c r="VZI61" s="37"/>
      <c r="VZJ61" s="37"/>
      <c r="VZK61" s="37"/>
      <c r="VZL61" s="37"/>
      <c r="VZM61" s="37"/>
      <c r="VZN61" s="37"/>
      <c r="VZO61" s="37"/>
      <c r="VZP61" s="37"/>
      <c r="VZQ61" s="37"/>
      <c r="VZR61" s="37"/>
      <c r="VZS61" s="37"/>
      <c r="VZT61" s="37"/>
      <c r="VZU61" s="37"/>
      <c r="VZV61" s="37"/>
      <c r="VZW61" s="37"/>
      <c r="VZX61" s="37"/>
      <c r="VZY61" s="37"/>
      <c r="VZZ61" s="37"/>
      <c r="WAA61" s="37"/>
      <c r="WAB61" s="37"/>
      <c r="WAC61" s="37"/>
      <c r="WAD61" s="37"/>
      <c r="WAE61" s="37"/>
      <c r="WAF61" s="37"/>
      <c r="WAG61" s="37"/>
      <c r="WAH61" s="37"/>
      <c r="WAI61" s="37"/>
      <c r="WAJ61" s="37"/>
      <c r="WAK61" s="37"/>
      <c r="WAL61" s="37"/>
      <c r="WAM61" s="37"/>
      <c r="WAN61" s="37"/>
      <c r="WAO61" s="37"/>
      <c r="WAP61" s="37"/>
      <c r="WAQ61" s="37"/>
      <c r="WAR61" s="37"/>
      <c r="WAS61" s="37"/>
      <c r="WAT61" s="37"/>
      <c r="WAU61" s="37"/>
      <c r="WAV61" s="37"/>
      <c r="WAW61" s="37"/>
      <c r="WAX61" s="37"/>
      <c r="WAY61" s="37"/>
      <c r="WAZ61" s="37"/>
      <c r="WBA61" s="37"/>
      <c r="WBB61" s="37"/>
      <c r="WBC61" s="37"/>
      <c r="WBD61" s="37"/>
      <c r="WBE61" s="37"/>
      <c r="WBF61" s="37"/>
      <c r="WBG61" s="37"/>
      <c r="WBH61" s="37"/>
      <c r="WBI61" s="37"/>
      <c r="WBJ61" s="37"/>
      <c r="WBK61" s="37"/>
      <c r="WBL61" s="37"/>
      <c r="WBM61" s="37"/>
      <c r="WBN61" s="37"/>
      <c r="WBO61" s="37"/>
      <c r="WBP61" s="37"/>
      <c r="WBQ61" s="37"/>
      <c r="WBR61" s="37"/>
      <c r="WBS61" s="37"/>
      <c r="WBT61" s="37"/>
      <c r="WBU61" s="37"/>
      <c r="WBV61" s="37"/>
      <c r="WBW61" s="37"/>
      <c r="WBX61" s="37"/>
      <c r="WBY61" s="37"/>
      <c r="WBZ61" s="37"/>
      <c r="WCA61" s="37"/>
      <c r="WCB61" s="37"/>
      <c r="WCC61" s="37"/>
      <c r="WCD61" s="37"/>
      <c r="WCE61" s="37"/>
      <c r="WCF61" s="37"/>
      <c r="WCG61" s="37"/>
      <c r="WCH61" s="37"/>
      <c r="WCI61" s="37"/>
      <c r="WCJ61" s="37"/>
      <c r="WCK61" s="37"/>
      <c r="WCL61" s="37"/>
      <c r="WCM61" s="37"/>
      <c r="WCN61" s="37"/>
      <c r="WCO61" s="37"/>
      <c r="WCP61" s="37"/>
      <c r="WCQ61" s="37"/>
      <c r="WCR61" s="37"/>
      <c r="WCS61" s="37"/>
      <c r="WCT61" s="37"/>
      <c r="WCU61" s="37"/>
      <c r="WCV61" s="37"/>
      <c r="WCW61" s="37"/>
      <c r="WCX61" s="37"/>
      <c r="WCY61" s="37"/>
      <c r="WCZ61" s="37"/>
      <c r="WDA61" s="37"/>
      <c r="WDB61" s="37"/>
      <c r="WDC61" s="37"/>
      <c r="WDD61" s="37"/>
      <c r="WDE61" s="37"/>
      <c r="WDF61" s="37"/>
      <c r="WDG61" s="37"/>
      <c r="WDH61" s="37"/>
      <c r="WDI61" s="37"/>
      <c r="WDJ61" s="37"/>
      <c r="WDK61" s="37"/>
      <c r="WDL61" s="37"/>
      <c r="WDM61" s="37"/>
      <c r="WDN61" s="37"/>
      <c r="WDO61" s="37"/>
      <c r="WDP61" s="37"/>
      <c r="WDQ61" s="37"/>
      <c r="WDR61" s="37"/>
      <c r="WDS61" s="37"/>
      <c r="WDT61" s="37"/>
      <c r="WDU61" s="37"/>
      <c r="WDV61" s="37"/>
      <c r="WDW61" s="37"/>
      <c r="WDX61" s="37"/>
      <c r="WDY61" s="37"/>
      <c r="WDZ61" s="37"/>
      <c r="WEA61" s="37"/>
      <c r="WEB61" s="37"/>
      <c r="WEC61" s="37"/>
      <c r="WED61" s="37"/>
      <c r="WEE61" s="37"/>
      <c r="WEF61" s="37"/>
      <c r="WEG61" s="37"/>
      <c r="WEH61" s="37"/>
      <c r="WEI61" s="37"/>
      <c r="WEJ61" s="37"/>
      <c r="WEK61" s="37"/>
      <c r="WEL61" s="37"/>
      <c r="WEM61" s="37"/>
      <c r="WEN61" s="37"/>
      <c r="WEO61" s="37"/>
      <c r="WEP61" s="37"/>
      <c r="WEQ61" s="37"/>
      <c r="WER61" s="37"/>
      <c r="WES61" s="37"/>
      <c r="WET61" s="37"/>
      <c r="WEU61" s="37"/>
      <c r="WEV61" s="37"/>
      <c r="WEW61" s="37"/>
      <c r="WEX61" s="37"/>
      <c r="WEY61" s="37"/>
      <c r="WEZ61" s="37"/>
      <c r="WFA61" s="37"/>
      <c r="WFB61" s="37"/>
      <c r="WFC61" s="37"/>
      <c r="WFD61" s="37"/>
      <c r="WFE61" s="37"/>
      <c r="WFF61" s="37"/>
      <c r="WFG61" s="37"/>
      <c r="WFH61" s="37"/>
      <c r="WFI61" s="37"/>
      <c r="WFJ61" s="37"/>
      <c r="WFK61" s="37"/>
      <c r="WFL61" s="37"/>
      <c r="WFM61" s="37"/>
      <c r="WFN61" s="37"/>
      <c r="WFO61" s="37"/>
      <c r="WFP61" s="37"/>
      <c r="WFQ61" s="37"/>
      <c r="WFR61" s="37"/>
      <c r="WFS61" s="37"/>
      <c r="WFT61" s="37"/>
      <c r="WFU61" s="37"/>
      <c r="WFV61" s="37"/>
      <c r="WFW61" s="37"/>
      <c r="WFX61" s="37"/>
      <c r="WFY61" s="37"/>
      <c r="WFZ61" s="37"/>
      <c r="WGA61" s="37"/>
      <c r="WGB61" s="37"/>
      <c r="WGC61" s="37"/>
      <c r="WGD61" s="37"/>
      <c r="WGE61" s="37"/>
      <c r="WGF61" s="37"/>
      <c r="WGG61" s="37"/>
      <c r="WGH61" s="37"/>
      <c r="WGI61" s="37"/>
      <c r="WGJ61" s="37"/>
      <c r="WGK61" s="37"/>
      <c r="WGL61" s="37"/>
      <c r="WGM61" s="37"/>
      <c r="WGN61" s="37"/>
      <c r="WGO61" s="37"/>
      <c r="WGP61" s="37"/>
      <c r="WGQ61" s="37"/>
      <c r="WGR61" s="37"/>
      <c r="WGS61" s="37"/>
      <c r="WGT61" s="37"/>
      <c r="WGU61" s="37"/>
      <c r="WGV61" s="37"/>
      <c r="WGW61" s="37"/>
      <c r="WGX61" s="37"/>
      <c r="WGY61" s="37"/>
      <c r="WGZ61" s="37"/>
      <c r="WHA61" s="37"/>
      <c r="WHB61" s="37"/>
      <c r="WHC61" s="37"/>
      <c r="WHD61" s="37"/>
      <c r="WHE61" s="37"/>
      <c r="WHF61" s="37"/>
      <c r="WHG61" s="37"/>
      <c r="WHH61" s="37"/>
      <c r="WHI61" s="37"/>
      <c r="WHJ61" s="37"/>
      <c r="WHK61" s="37"/>
      <c r="WHL61" s="37"/>
      <c r="WHM61" s="37"/>
      <c r="WHN61" s="37"/>
      <c r="WHO61" s="37"/>
      <c r="WHP61" s="37"/>
      <c r="WHQ61" s="37"/>
      <c r="WHR61" s="37"/>
      <c r="WHS61" s="37"/>
      <c r="WHT61" s="37"/>
      <c r="WHU61" s="37"/>
      <c r="WHV61" s="37"/>
      <c r="WHW61" s="37"/>
      <c r="WHX61" s="37"/>
      <c r="WHY61" s="37"/>
      <c r="WHZ61" s="37"/>
      <c r="WIA61" s="37"/>
      <c r="WIB61" s="37"/>
      <c r="WIC61" s="37"/>
      <c r="WID61" s="37"/>
      <c r="WIE61" s="37"/>
      <c r="WIF61" s="37"/>
      <c r="WIG61" s="37"/>
      <c r="WIH61" s="37"/>
      <c r="WII61" s="37"/>
      <c r="WIJ61" s="37"/>
      <c r="WIK61" s="37"/>
      <c r="WIL61" s="37"/>
      <c r="WIM61" s="37"/>
      <c r="WIN61" s="37"/>
      <c r="WIO61" s="37"/>
      <c r="WIP61" s="37"/>
      <c r="WIQ61" s="37"/>
      <c r="WIR61" s="37"/>
      <c r="WIS61" s="37"/>
      <c r="WIT61" s="37"/>
      <c r="WIU61" s="37"/>
      <c r="WIV61" s="37"/>
      <c r="WIW61" s="37"/>
      <c r="WIX61" s="37"/>
      <c r="WIY61" s="37"/>
      <c r="WIZ61" s="37"/>
      <c r="WJA61" s="37"/>
      <c r="WJB61" s="37"/>
      <c r="WJC61" s="37"/>
      <c r="WJD61" s="37"/>
      <c r="WJE61" s="37"/>
      <c r="WJF61" s="37"/>
      <c r="WJG61" s="37"/>
      <c r="WJH61" s="37"/>
      <c r="WJI61" s="37"/>
      <c r="WJJ61" s="37"/>
      <c r="WJK61" s="37"/>
      <c r="WJL61" s="37"/>
      <c r="WJM61" s="37"/>
      <c r="WJN61" s="37"/>
      <c r="WJO61" s="37"/>
      <c r="WJP61" s="37"/>
      <c r="WJQ61" s="37"/>
      <c r="WJR61" s="37"/>
      <c r="WJS61" s="37"/>
      <c r="WJT61" s="37"/>
      <c r="WJU61" s="37"/>
      <c r="WJV61" s="37"/>
      <c r="WJW61" s="37"/>
      <c r="WJX61" s="37"/>
      <c r="WJY61" s="37"/>
      <c r="WJZ61" s="37"/>
      <c r="WKA61" s="37"/>
      <c r="WKB61" s="37"/>
      <c r="WKC61" s="37"/>
      <c r="WKD61" s="37"/>
      <c r="WKE61" s="37"/>
      <c r="WKF61" s="37"/>
      <c r="WKG61" s="37"/>
      <c r="WKH61" s="37"/>
      <c r="WKI61" s="37"/>
      <c r="WKJ61" s="37"/>
      <c r="WKK61" s="37"/>
      <c r="WKL61" s="37"/>
      <c r="WKM61" s="37"/>
      <c r="WKN61" s="37"/>
      <c r="WKO61" s="37"/>
      <c r="WKP61" s="37"/>
      <c r="WKQ61" s="37"/>
      <c r="WKR61" s="37"/>
      <c r="WKS61" s="37"/>
      <c r="WKT61" s="37"/>
      <c r="WKU61" s="37"/>
      <c r="WKV61" s="37"/>
      <c r="WKW61" s="37"/>
      <c r="WKX61" s="37"/>
      <c r="WKY61" s="37"/>
      <c r="WKZ61" s="37"/>
      <c r="WLA61" s="37"/>
      <c r="WLB61" s="37"/>
      <c r="WLC61" s="37"/>
      <c r="WLD61" s="37"/>
      <c r="WLE61" s="37"/>
      <c r="WLF61" s="37"/>
      <c r="WLG61" s="37"/>
      <c r="WLH61" s="37"/>
      <c r="WLI61" s="37"/>
      <c r="WLJ61" s="37"/>
      <c r="WLK61" s="37"/>
      <c r="WLL61" s="37"/>
      <c r="WLM61" s="37"/>
      <c r="WLN61" s="37"/>
      <c r="WLO61" s="37"/>
      <c r="WLP61" s="37"/>
      <c r="WLQ61" s="37"/>
      <c r="WLR61" s="37"/>
      <c r="WLS61" s="37"/>
      <c r="WLT61" s="37"/>
      <c r="WLU61" s="37"/>
      <c r="WLV61" s="37"/>
      <c r="WLW61" s="37"/>
      <c r="WLX61" s="37"/>
      <c r="WLY61" s="37"/>
      <c r="WLZ61" s="37"/>
      <c r="WMA61" s="37"/>
      <c r="WMB61" s="37"/>
      <c r="WMC61" s="37"/>
      <c r="WMD61" s="37"/>
      <c r="WME61" s="37"/>
      <c r="WMF61" s="37"/>
      <c r="WMG61" s="37"/>
      <c r="WMH61" s="37"/>
      <c r="WMI61" s="37"/>
      <c r="WMJ61" s="37"/>
      <c r="WMK61" s="37"/>
      <c r="WML61" s="37"/>
      <c r="WMM61" s="37"/>
      <c r="WMN61" s="37"/>
      <c r="WMO61" s="37"/>
      <c r="WMP61" s="37"/>
      <c r="WMQ61" s="37"/>
      <c r="WMR61" s="37"/>
      <c r="WMS61" s="37"/>
      <c r="WMT61" s="37"/>
      <c r="WMU61" s="37"/>
      <c r="WMV61" s="37"/>
      <c r="WMW61" s="37"/>
      <c r="WMX61" s="37"/>
      <c r="WMY61" s="37"/>
      <c r="WMZ61" s="37"/>
      <c r="WNA61" s="37"/>
      <c r="WNB61" s="37"/>
      <c r="WNC61" s="37"/>
      <c r="WND61" s="37"/>
      <c r="WNE61" s="37"/>
      <c r="WNF61" s="37"/>
      <c r="WNG61" s="37"/>
      <c r="WNH61" s="37"/>
      <c r="WNI61" s="37"/>
      <c r="WNJ61" s="37"/>
      <c r="WNK61" s="37"/>
      <c r="WNL61" s="37"/>
      <c r="WNM61" s="37"/>
      <c r="WNN61" s="37"/>
      <c r="WNO61" s="37"/>
      <c r="WNP61" s="37"/>
      <c r="WNQ61" s="37"/>
      <c r="WNR61" s="37"/>
      <c r="WNS61" s="37"/>
      <c r="WNT61" s="37"/>
      <c r="WNU61" s="37"/>
      <c r="WNV61" s="37"/>
      <c r="WNW61" s="37"/>
      <c r="WNX61" s="37"/>
      <c r="WNY61" s="37"/>
      <c r="WNZ61" s="37"/>
      <c r="WOA61" s="37"/>
      <c r="WOB61" s="37"/>
      <c r="WOC61" s="37"/>
      <c r="WOD61" s="37"/>
      <c r="WOE61" s="37"/>
      <c r="WOF61" s="37"/>
      <c r="WOG61" s="37"/>
      <c r="WOH61" s="37"/>
      <c r="WOI61" s="37"/>
      <c r="WOJ61" s="37"/>
      <c r="WOK61" s="37"/>
      <c r="WOL61" s="37"/>
      <c r="WOM61" s="37"/>
      <c r="WON61" s="37"/>
      <c r="WOO61" s="37"/>
      <c r="WOP61" s="37"/>
      <c r="WOQ61" s="37"/>
      <c r="WOR61" s="37"/>
      <c r="WOS61" s="37"/>
      <c r="WOT61" s="37"/>
      <c r="WOU61" s="37"/>
      <c r="WOV61" s="37"/>
      <c r="WOW61" s="37"/>
      <c r="WOX61" s="37"/>
      <c r="WOY61" s="37"/>
      <c r="WOZ61" s="37"/>
      <c r="WPA61" s="37"/>
      <c r="WPB61" s="37"/>
      <c r="WPC61" s="37"/>
      <c r="WPD61" s="37"/>
      <c r="WPE61" s="37"/>
      <c r="WPF61" s="37"/>
      <c r="WPG61" s="37"/>
      <c r="WPH61" s="37"/>
      <c r="WPI61" s="37"/>
      <c r="WPJ61" s="37"/>
      <c r="WPK61" s="37"/>
      <c r="WPL61" s="37"/>
      <c r="WPM61" s="37"/>
      <c r="WPN61" s="37"/>
      <c r="WPO61" s="37"/>
      <c r="WPP61" s="37"/>
      <c r="WPQ61" s="37"/>
      <c r="WPR61" s="37"/>
      <c r="WPS61" s="37"/>
      <c r="WPT61" s="37"/>
      <c r="WPU61" s="37"/>
      <c r="WPV61" s="37"/>
      <c r="WPW61" s="37"/>
      <c r="WPX61" s="37"/>
      <c r="WPY61" s="37"/>
      <c r="WPZ61" s="37"/>
      <c r="WQA61" s="37"/>
      <c r="WQB61" s="37"/>
      <c r="WQC61" s="37"/>
      <c r="WQD61" s="37"/>
      <c r="WQE61" s="37"/>
      <c r="WQF61" s="37"/>
      <c r="WQG61" s="37"/>
      <c r="WQH61" s="37"/>
      <c r="WQI61" s="37"/>
      <c r="WQJ61" s="37"/>
      <c r="WQK61" s="37"/>
      <c r="WQL61" s="37"/>
      <c r="WQM61" s="37"/>
      <c r="WQN61" s="37"/>
      <c r="WQO61" s="37"/>
      <c r="WQP61" s="37"/>
      <c r="WQQ61" s="37"/>
      <c r="WQR61" s="37"/>
      <c r="WQS61" s="37"/>
      <c r="WQT61" s="37"/>
      <c r="WQU61" s="37"/>
      <c r="WQV61" s="37"/>
      <c r="WQW61" s="37"/>
      <c r="WQX61" s="37"/>
      <c r="WQY61" s="37"/>
      <c r="WQZ61" s="37"/>
      <c r="WRA61" s="37"/>
      <c r="WRB61" s="37"/>
      <c r="WRC61" s="37"/>
      <c r="WRD61" s="37"/>
      <c r="WRE61" s="37"/>
      <c r="WRF61" s="37"/>
      <c r="WRG61" s="37"/>
      <c r="WRH61" s="37"/>
      <c r="WRI61" s="37"/>
      <c r="WRJ61" s="37"/>
      <c r="WRK61" s="37"/>
      <c r="WRL61" s="37"/>
      <c r="WRM61" s="37"/>
      <c r="WRN61" s="37"/>
      <c r="WRO61" s="37"/>
      <c r="WRP61" s="37"/>
      <c r="WRQ61" s="37"/>
      <c r="WRR61" s="37"/>
      <c r="WRS61" s="37"/>
      <c r="WRT61" s="37"/>
      <c r="WRU61" s="37"/>
      <c r="WRV61" s="37"/>
      <c r="WRW61" s="37"/>
      <c r="WRX61" s="37"/>
      <c r="WRY61" s="37"/>
      <c r="WRZ61" s="37"/>
      <c r="WSA61" s="37"/>
      <c r="WSB61" s="37"/>
      <c r="WSC61" s="37"/>
      <c r="WSD61" s="37"/>
      <c r="WSE61" s="37"/>
      <c r="WSF61" s="37"/>
      <c r="WSG61" s="37"/>
      <c r="WSH61" s="37"/>
      <c r="WSI61" s="37"/>
      <c r="WSJ61" s="37"/>
      <c r="WSK61" s="37"/>
      <c r="WSL61" s="37"/>
      <c r="WSM61" s="37"/>
      <c r="WSN61" s="37"/>
      <c r="WSO61" s="37"/>
      <c r="WSP61" s="37"/>
      <c r="WSQ61" s="37"/>
      <c r="WSR61" s="37"/>
      <c r="WSS61" s="37"/>
      <c r="WST61" s="37"/>
      <c r="WSU61" s="37"/>
      <c r="WSV61" s="37"/>
      <c r="WSW61" s="37"/>
      <c r="WSX61" s="37"/>
      <c r="WSY61" s="37"/>
      <c r="WSZ61" s="37"/>
      <c r="WTA61" s="37"/>
      <c r="WTB61" s="37"/>
      <c r="WTC61" s="37"/>
      <c r="WTD61" s="37"/>
      <c r="WTE61" s="37"/>
      <c r="WTF61" s="37"/>
      <c r="WTG61" s="37"/>
      <c r="WTH61" s="37"/>
      <c r="WTI61" s="37"/>
      <c r="WTJ61" s="37"/>
      <c r="WTK61" s="37"/>
      <c r="WTL61" s="37"/>
      <c r="WTM61" s="37"/>
      <c r="WTN61" s="37"/>
      <c r="WTO61" s="37"/>
      <c r="WTP61" s="37"/>
      <c r="WTQ61" s="37"/>
      <c r="WTR61" s="37"/>
      <c r="WTS61" s="37"/>
      <c r="WTT61" s="37"/>
      <c r="WTU61" s="37"/>
      <c r="WTV61" s="37"/>
      <c r="WTW61" s="37"/>
      <c r="WTX61" s="37"/>
      <c r="WTY61" s="37"/>
      <c r="WTZ61" s="37"/>
      <c r="WUA61" s="37"/>
      <c r="WUB61" s="37"/>
      <c r="WUC61" s="37"/>
      <c r="WUD61" s="37"/>
      <c r="WUE61" s="37"/>
      <c r="WUF61" s="37"/>
      <c r="WUG61" s="37"/>
      <c r="WUH61" s="37"/>
      <c r="WUI61" s="37"/>
      <c r="WUJ61" s="37"/>
      <c r="WUK61" s="37"/>
      <c r="WUL61" s="37"/>
      <c r="WUM61" s="37"/>
      <c r="WUN61" s="37"/>
      <c r="WUO61" s="37"/>
      <c r="WUP61" s="37"/>
      <c r="WUQ61" s="37"/>
      <c r="WUR61" s="37"/>
      <c r="WUS61" s="37"/>
      <c r="WUT61" s="37"/>
      <c r="WUU61" s="37"/>
      <c r="WUV61" s="37"/>
      <c r="WUW61" s="37"/>
      <c r="WUX61" s="37"/>
      <c r="WUY61" s="37"/>
      <c r="WUZ61" s="37"/>
      <c r="WVA61" s="37"/>
      <c r="WVB61" s="37"/>
      <c r="WVC61" s="37"/>
      <c r="WVD61" s="37"/>
      <c r="WVE61" s="37"/>
      <c r="WVF61" s="37"/>
      <c r="WVG61" s="37"/>
      <c r="WVH61" s="37"/>
      <c r="WVI61" s="37"/>
      <c r="WVJ61" s="37"/>
      <c r="WVK61" s="37"/>
      <c r="WVL61" s="37"/>
      <c r="WVM61" s="37"/>
      <c r="WVN61" s="37"/>
      <c r="WVO61" s="37"/>
    </row>
    <row r="62" spans="1:16135">
      <c r="A62" s="64" t="s">
        <v>48</v>
      </c>
      <c r="B62" s="65">
        <v>3.0922332132155024</v>
      </c>
      <c r="C62" s="66">
        <v>4.1258811481396123</v>
      </c>
      <c r="D62" s="65">
        <v>-2.4271544138812615</v>
      </c>
      <c r="E62" s="66">
        <v>4.5685272546318094</v>
      </c>
      <c r="F62" s="95"/>
      <c r="G62" s="95">
        <f t="shared" si="0"/>
        <v>3.0922332132155024</v>
      </c>
      <c r="H62" s="95"/>
      <c r="I62" s="95">
        <f t="shared" si="1"/>
        <v>-2.4271544138812615</v>
      </c>
      <c r="J62" s="97"/>
      <c r="K62" s="98"/>
      <c r="L62" s="15"/>
      <c r="M62" s="98"/>
    </row>
    <row r="63" spans="1:16135">
      <c r="A63" s="64" t="s">
        <v>50</v>
      </c>
      <c r="B63" s="65">
        <v>3.0511930598731514</v>
      </c>
      <c r="C63" s="66">
        <v>3.6965399474099061</v>
      </c>
      <c r="D63" s="65">
        <v>-5.2183723852837502</v>
      </c>
      <c r="E63" s="66">
        <v>4.7338894582471562</v>
      </c>
      <c r="F63" s="95"/>
      <c r="G63" s="95">
        <f t="shared" si="0"/>
        <v>3.0511930598731514</v>
      </c>
      <c r="H63" s="95"/>
      <c r="I63" s="95">
        <f t="shared" si="1"/>
        <v>-5.2183723852837502</v>
      </c>
      <c r="J63" s="15"/>
      <c r="K63" s="99"/>
      <c r="L63" s="15"/>
      <c r="M63" s="99"/>
    </row>
    <row r="64" spans="1:16135">
      <c r="A64" s="64" t="s">
        <v>29</v>
      </c>
      <c r="B64" s="65">
        <v>1.2906855709566454</v>
      </c>
      <c r="C64" s="66">
        <v>5.135902082541481</v>
      </c>
      <c r="D64" s="65">
        <v>-8.6155027258410222</v>
      </c>
      <c r="E64" s="66">
        <v>5.2136064772719726</v>
      </c>
      <c r="F64" s="95"/>
      <c r="G64" s="95">
        <f t="shared" si="0"/>
        <v>1.2906855709566454</v>
      </c>
      <c r="H64" s="95"/>
      <c r="I64" s="95">
        <f t="shared" si="1"/>
        <v>-8.6155027258410222</v>
      </c>
      <c r="J64" s="15"/>
      <c r="K64" s="99"/>
      <c r="L64" s="15"/>
      <c r="M64" s="99"/>
    </row>
    <row r="65" spans="1:16135">
      <c r="A65" s="64" t="s">
        <v>21</v>
      </c>
      <c r="B65" s="65">
        <v>1.248435811684192</v>
      </c>
      <c r="C65" s="66">
        <v>4.7782189834456688</v>
      </c>
      <c r="D65" s="65">
        <v>-4.1176379965383596</v>
      </c>
      <c r="E65" s="66">
        <v>4.3794743484180314</v>
      </c>
      <c r="F65" s="95"/>
      <c r="G65" s="95">
        <f t="shared" si="0"/>
        <v>1.248435811684192</v>
      </c>
      <c r="H65" s="95"/>
      <c r="I65" s="95">
        <f t="shared" si="1"/>
        <v>-4.1176379965383596</v>
      </c>
      <c r="J65" s="15"/>
      <c r="K65" s="99"/>
      <c r="L65" s="15"/>
      <c r="M65" s="99"/>
    </row>
    <row r="66" spans="1:16135">
      <c r="A66" s="64" t="s">
        <v>35</v>
      </c>
      <c r="B66" s="65">
        <v>0.60271627143950113</v>
      </c>
      <c r="C66" s="66">
        <v>0.98918483919202027</v>
      </c>
      <c r="D66" s="65">
        <v>-2.8621010181029689</v>
      </c>
      <c r="E66" s="66">
        <v>0.99909404078057396</v>
      </c>
      <c r="F66" s="95"/>
      <c r="G66" s="95">
        <f t="shared" si="0"/>
        <v>0.60271627143950113</v>
      </c>
      <c r="H66" s="95">
        <f>IF(ABS(D66/E66)&gt;1.96,D66,"")</f>
        <v>-2.8621010181029689</v>
      </c>
      <c r="I66" s="95"/>
      <c r="J66" s="15"/>
      <c r="K66" s="99"/>
      <c r="L66" s="15"/>
      <c r="M66" s="99"/>
    </row>
    <row r="67" spans="1:16135">
      <c r="A67" s="64" t="s">
        <v>57</v>
      </c>
      <c r="B67" s="65">
        <v>0.57973267658692151</v>
      </c>
      <c r="C67" s="66">
        <v>6.3889837763240154</v>
      </c>
      <c r="D67" s="65">
        <v>0.33745052914561313</v>
      </c>
      <c r="E67" s="66">
        <v>6.5891876122181294</v>
      </c>
      <c r="F67" s="95"/>
      <c r="G67" s="95">
        <f t="shared" si="0"/>
        <v>0.57973267658692151</v>
      </c>
      <c r="H67" s="95"/>
      <c r="I67" s="95">
        <f t="shared" ref="I67:I81" si="2">IF(ABS(D67/E67)&gt;1.96,"",D67)</f>
        <v>0.33745052914561313</v>
      </c>
      <c r="J67" s="97"/>
      <c r="K67" s="98"/>
      <c r="L67" s="15"/>
      <c r="M67" s="98"/>
    </row>
    <row r="68" spans="1:16135">
      <c r="A68" s="64" t="s">
        <v>49</v>
      </c>
      <c r="B68" s="65">
        <v>0.53143584632931606</v>
      </c>
      <c r="C68" s="66">
        <v>5.786110425569591</v>
      </c>
      <c r="D68" s="65">
        <v>-6.796472160419512</v>
      </c>
      <c r="E68" s="66">
        <v>6.6101656949835794</v>
      </c>
      <c r="F68" s="95"/>
      <c r="G68" s="95">
        <f t="shared" si="0"/>
        <v>0.53143584632931606</v>
      </c>
      <c r="H68" s="95"/>
      <c r="I68" s="95">
        <f t="shared" si="2"/>
        <v>-6.796472160419512</v>
      </c>
      <c r="J68" s="97"/>
      <c r="K68" s="98"/>
      <c r="L68" s="15"/>
      <c r="M68" s="98"/>
    </row>
    <row r="69" spans="1:16135">
      <c r="A69" s="64" t="s">
        <v>51</v>
      </c>
      <c r="B69" s="65">
        <v>0.52256072162331257</v>
      </c>
      <c r="C69" s="66">
        <v>5.6488794232965089</v>
      </c>
      <c r="D69" s="65">
        <v>0.50055420374469506</v>
      </c>
      <c r="E69" s="66">
        <v>6.2145065801609061</v>
      </c>
      <c r="F69" s="95"/>
      <c r="G69" s="95">
        <f t="shared" si="0"/>
        <v>0.52256072162331257</v>
      </c>
      <c r="H69" s="95"/>
      <c r="I69" s="95">
        <f t="shared" si="2"/>
        <v>0.50055420374469506</v>
      </c>
      <c r="J69" s="97"/>
      <c r="K69" s="98"/>
      <c r="L69" s="15"/>
      <c r="M69" s="98"/>
    </row>
    <row r="70" spans="1:16135">
      <c r="A70" s="64" t="s">
        <v>54</v>
      </c>
      <c r="B70" s="65">
        <v>0.37474732897187835</v>
      </c>
      <c r="C70" s="66">
        <v>4.4274353857900426</v>
      </c>
      <c r="D70" s="65">
        <v>2.7796545176553877</v>
      </c>
      <c r="E70" s="66">
        <v>4.3223946169572995</v>
      </c>
      <c r="F70" s="95"/>
      <c r="G70" s="95">
        <f t="shared" si="0"/>
        <v>0.37474732897187835</v>
      </c>
      <c r="H70" s="95"/>
      <c r="I70" s="95">
        <f t="shared" si="2"/>
        <v>2.7796545176553877</v>
      </c>
      <c r="J70" s="97"/>
      <c r="K70" s="98"/>
      <c r="L70" s="15"/>
      <c r="M70" s="98"/>
    </row>
    <row r="71" spans="1:16135">
      <c r="A71" s="64" t="s">
        <v>28</v>
      </c>
      <c r="B71" s="65">
        <v>-1.2499969218266571E-2</v>
      </c>
      <c r="C71" s="66">
        <v>5.3756185257393048</v>
      </c>
      <c r="D71" s="65">
        <v>-5.5993624554102794</v>
      </c>
      <c r="E71" s="66">
        <v>6.1330384111083314</v>
      </c>
      <c r="F71" s="95"/>
      <c r="G71" s="95">
        <f t="shared" si="0"/>
        <v>-1.2499969218266571E-2</v>
      </c>
      <c r="H71" s="95"/>
      <c r="I71" s="95">
        <f t="shared" si="2"/>
        <v>-5.5993624554102794</v>
      </c>
      <c r="J71" s="15"/>
      <c r="K71" s="99"/>
      <c r="L71" s="15"/>
      <c r="M71" s="99"/>
    </row>
    <row r="72" spans="1:16135">
      <c r="A72" s="64" t="s">
        <v>38</v>
      </c>
      <c r="B72" s="65">
        <v>-0.68142046811791523</v>
      </c>
      <c r="C72" s="66">
        <v>5.1736228985018959</v>
      </c>
      <c r="D72" s="65">
        <v>3.8038786675403315</v>
      </c>
      <c r="E72" s="66">
        <v>5.8889764193142051</v>
      </c>
      <c r="F72" s="95"/>
      <c r="G72" s="95">
        <f t="shared" si="0"/>
        <v>-0.68142046811791523</v>
      </c>
      <c r="H72" s="95"/>
      <c r="I72" s="95">
        <f t="shared" si="2"/>
        <v>3.8038786675403315</v>
      </c>
      <c r="J72" s="15"/>
      <c r="K72" s="99"/>
      <c r="L72" s="15"/>
      <c r="M72" s="99"/>
    </row>
    <row r="73" spans="1:16135">
      <c r="A73" s="64" t="s">
        <v>37</v>
      </c>
      <c r="B73" s="65">
        <v>-0.84144723018165557</v>
      </c>
      <c r="C73" s="66">
        <v>4.1239984266409841</v>
      </c>
      <c r="D73" s="65">
        <v>-2.8305271092049225</v>
      </c>
      <c r="E73" s="66">
        <v>4.2930265349397931</v>
      </c>
      <c r="F73" s="95"/>
      <c r="G73" s="95">
        <f t="shared" si="0"/>
        <v>-0.84144723018165557</v>
      </c>
      <c r="H73" s="95"/>
      <c r="I73" s="95">
        <f t="shared" si="2"/>
        <v>-2.8305271092049225</v>
      </c>
      <c r="J73" s="15"/>
      <c r="K73" s="99"/>
      <c r="L73" s="15"/>
      <c r="M73" s="99"/>
    </row>
    <row r="74" spans="1:16135">
      <c r="A74" s="64" t="s">
        <v>20</v>
      </c>
      <c r="B74" s="65">
        <v>-1.5588932739908961</v>
      </c>
      <c r="C74" s="66">
        <v>4.6425973593106793</v>
      </c>
      <c r="D74" s="65">
        <v>-2.4298760774522421</v>
      </c>
      <c r="E74" s="66">
        <v>4.6792219002003845</v>
      </c>
      <c r="F74" s="95"/>
      <c r="G74" s="95">
        <f t="shared" si="0"/>
        <v>-1.5588932739908961</v>
      </c>
      <c r="H74" s="95"/>
      <c r="I74" s="95">
        <f t="shared" si="2"/>
        <v>-2.4298760774522421</v>
      </c>
      <c r="J74" s="97"/>
      <c r="K74" s="98"/>
      <c r="L74" s="15"/>
      <c r="M74" s="98"/>
    </row>
    <row r="75" spans="1:16135">
      <c r="A75" s="64" t="s">
        <v>22</v>
      </c>
      <c r="B75" s="65">
        <v>-1.6314714759558342</v>
      </c>
      <c r="C75" s="66">
        <v>4.0271501288632381</v>
      </c>
      <c r="D75" s="65">
        <v>1.1957057079869173</v>
      </c>
      <c r="E75" s="66">
        <v>4.2575430352067016</v>
      </c>
      <c r="F75" s="95"/>
      <c r="G75" s="95">
        <f t="shared" si="0"/>
        <v>-1.6314714759558342</v>
      </c>
      <c r="H75" s="95"/>
      <c r="I75" s="95">
        <f t="shared" si="2"/>
        <v>1.1957057079869173</v>
      </c>
      <c r="J75" s="15"/>
      <c r="K75" s="99"/>
      <c r="L75" s="15"/>
      <c r="M75" s="99"/>
    </row>
    <row r="76" spans="1:16135">
      <c r="A76" s="64" t="s">
        <v>47</v>
      </c>
      <c r="B76" s="65">
        <v>-2.6526145315929845</v>
      </c>
      <c r="C76" s="66">
        <v>3.9649492696510418</v>
      </c>
      <c r="D76" s="65">
        <v>-5.2287166460310246</v>
      </c>
      <c r="E76" s="66">
        <v>3.9851376660378381</v>
      </c>
      <c r="F76" s="95"/>
      <c r="G76" s="95">
        <f t="shared" si="0"/>
        <v>-2.6526145315929845</v>
      </c>
      <c r="H76" s="95"/>
      <c r="I76" s="95">
        <f t="shared" si="2"/>
        <v>-5.2287166460310246</v>
      </c>
      <c r="J76" s="15"/>
      <c r="K76" s="99"/>
      <c r="L76" s="15"/>
      <c r="M76" s="99"/>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c r="HQ76" s="37"/>
      <c r="HR76" s="37"/>
      <c r="HS76" s="37"/>
      <c r="HT76" s="37"/>
      <c r="HU76" s="37"/>
      <c r="HV76" s="37"/>
      <c r="HW76" s="37"/>
      <c r="HX76" s="37"/>
      <c r="HY76" s="37"/>
      <c r="HZ76" s="37"/>
      <c r="IA76" s="37"/>
      <c r="IB76" s="37"/>
      <c r="IC76" s="37"/>
      <c r="ID76" s="37"/>
      <c r="IE76" s="37"/>
      <c r="IF76" s="37"/>
      <c r="IG76" s="37"/>
      <c r="IH76" s="37"/>
      <c r="II76" s="37"/>
      <c r="IJ76" s="37"/>
      <c r="IK76" s="37"/>
      <c r="IL76" s="37"/>
      <c r="IM76" s="37"/>
      <c r="IN76" s="37"/>
      <c r="IO76" s="37"/>
      <c r="IP76" s="37"/>
      <c r="IQ76" s="37"/>
      <c r="IR76" s="37"/>
      <c r="IS76" s="37"/>
      <c r="IT76" s="37"/>
      <c r="IU76" s="37"/>
      <c r="IV76" s="37"/>
      <c r="IW76" s="37"/>
      <c r="IX76" s="37"/>
      <c r="IY76" s="37"/>
      <c r="IZ76" s="37"/>
      <c r="JA76" s="37"/>
      <c r="JB76" s="37"/>
      <c r="JC76" s="37"/>
      <c r="JD76" s="37"/>
      <c r="JE76" s="37"/>
      <c r="JF76" s="37"/>
      <c r="JG76" s="37"/>
      <c r="JH76" s="37"/>
      <c r="JI76" s="37"/>
      <c r="JJ76" s="37"/>
      <c r="JK76" s="37"/>
      <c r="JL76" s="37"/>
      <c r="JM76" s="37"/>
      <c r="JN76" s="37"/>
      <c r="JO76" s="37"/>
      <c r="JP76" s="37"/>
      <c r="JQ76" s="37"/>
      <c r="JR76" s="37"/>
      <c r="JS76" s="37"/>
      <c r="JT76" s="37"/>
      <c r="JU76" s="37"/>
      <c r="JV76" s="37"/>
      <c r="JW76" s="37"/>
      <c r="JX76" s="37"/>
      <c r="JY76" s="37"/>
      <c r="JZ76" s="37"/>
      <c r="KA76" s="37"/>
      <c r="KB76" s="37"/>
      <c r="KC76" s="37"/>
      <c r="KD76" s="37"/>
      <c r="KE76" s="37"/>
      <c r="KF76" s="37"/>
      <c r="KG76" s="37"/>
      <c r="KH76" s="37"/>
      <c r="KI76" s="37"/>
      <c r="KJ76" s="37"/>
      <c r="KK76" s="37"/>
      <c r="KL76" s="37"/>
      <c r="KM76" s="37"/>
      <c r="KN76" s="37"/>
      <c r="KO76" s="37"/>
      <c r="KP76" s="37"/>
      <c r="KQ76" s="37"/>
      <c r="KR76" s="37"/>
      <c r="KS76" s="37"/>
      <c r="KT76" s="37"/>
      <c r="KU76" s="37"/>
      <c r="KV76" s="37"/>
      <c r="KW76" s="37"/>
      <c r="KX76" s="37"/>
      <c r="KY76" s="37"/>
      <c r="KZ76" s="37"/>
      <c r="LA76" s="37"/>
      <c r="LB76" s="37"/>
      <c r="LC76" s="37"/>
      <c r="LD76" s="37"/>
      <c r="LE76" s="37"/>
      <c r="LF76" s="37"/>
      <c r="LG76" s="37"/>
      <c r="LH76" s="37"/>
      <c r="LI76" s="37"/>
      <c r="LJ76" s="37"/>
      <c r="LK76" s="37"/>
      <c r="LL76" s="37"/>
      <c r="LM76" s="37"/>
      <c r="LN76" s="37"/>
      <c r="LO76" s="37"/>
      <c r="LP76" s="37"/>
      <c r="LQ76" s="37"/>
      <c r="LR76" s="37"/>
      <c r="LS76" s="37"/>
      <c r="LT76" s="37"/>
      <c r="LU76" s="37"/>
      <c r="LV76" s="37"/>
      <c r="LW76" s="37"/>
      <c r="LX76" s="37"/>
      <c r="LY76" s="37"/>
      <c r="LZ76" s="37"/>
      <c r="MA76" s="37"/>
      <c r="MB76" s="37"/>
      <c r="MC76" s="37"/>
      <c r="MD76" s="37"/>
      <c r="ME76" s="37"/>
      <c r="MF76" s="37"/>
      <c r="MG76" s="37"/>
      <c r="MH76" s="37"/>
      <c r="MI76" s="37"/>
      <c r="MJ76" s="37"/>
      <c r="MK76" s="37"/>
      <c r="ML76" s="37"/>
      <c r="MM76" s="37"/>
      <c r="MN76" s="37"/>
      <c r="MO76" s="37"/>
      <c r="MP76" s="37"/>
      <c r="MQ76" s="37"/>
      <c r="MR76" s="37"/>
      <c r="MS76" s="37"/>
      <c r="MT76" s="37"/>
      <c r="MU76" s="37"/>
      <c r="MV76" s="37"/>
      <c r="MW76" s="37"/>
      <c r="MX76" s="37"/>
      <c r="MY76" s="37"/>
      <c r="MZ76" s="37"/>
      <c r="NA76" s="37"/>
      <c r="NB76" s="37"/>
      <c r="NC76" s="37"/>
      <c r="ND76" s="37"/>
      <c r="NE76" s="37"/>
      <c r="NF76" s="37"/>
      <c r="NG76" s="37"/>
      <c r="NH76" s="37"/>
      <c r="NI76" s="37"/>
      <c r="NJ76" s="37"/>
      <c r="NK76" s="37"/>
      <c r="NL76" s="37"/>
      <c r="NM76" s="37"/>
      <c r="NN76" s="37"/>
      <c r="NO76" s="37"/>
      <c r="NP76" s="37"/>
      <c r="NQ76" s="37"/>
      <c r="NR76" s="37"/>
      <c r="NS76" s="37"/>
      <c r="NT76" s="37"/>
      <c r="NU76" s="37"/>
      <c r="NV76" s="37"/>
      <c r="NW76" s="37"/>
      <c r="NX76" s="37"/>
      <c r="NY76" s="37"/>
      <c r="NZ76" s="37"/>
      <c r="OA76" s="37"/>
      <c r="OB76" s="37"/>
      <c r="OC76" s="37"/>
      <c r="OD76" s="37"/>
      <c r="OE76" s="37"/>
      <c r="OF76" s="37"/>
      <c r="OG76" s="37"/>
      <c r="OH76" s="37"/>
      <c r="OI76" s="37"/>
      <c r="OJ76" s="37"/>
      <c r="OK76" s="37"/>
      <c r="OL76" s="37"/>
      <c r="OM76" s="37"/>
      <c r="ON76" s="37"/>
      <c r="OO76" s="37"/>
      <c r="OP76" s="37"/>
      <c r="OQ76" s="37"/>
      <c r="OR76" s="37"/>
      <c r="OS76" s="37"/>
      <c r="OT76" s="37"/>
      <c r="OU76" s="37"/>
      <c r="OV76" s="37"/>
      <c r="OW76" s="37"/>
      <c r="OX76" s="37"/>
      <c r="OY76" s="37"/>
      <c r="OZ76" s="37"/>
      <c r="PA76" s="37"/>
      <c r="PB76" s="37"/>
      <c r="PC76" s="37"/>
      <c r="PD76" s="37"/>
      <c r="PE76" s="37"/>
      <c r="PF76" s="37"/>
      <c r="PG76" s="37"/>
      <c r="PH76" s="37"/>
      <c r="PI76" s="37"/>
      <c r="PJ76" s="37"/>
      <c r="PK76" s="37"/>
      <c r="PL76" s="37"/>
      <c r="PM76" s="37"/>
      <c r="PN76" s="37"/>
      <c r="PO76" s="37"/>
      <c r="PP76" s="37"/>
      <c r="PQ76" s="37"/>
      <c r="PR76" s="37"/>
      <c r="PS76" s="37"/>
      <c r="PT76" s="37"/>
      <c r="PU76" s="37"/>
      <c r="PV76" s="37"/>
      <c r="PW76" s="37"/>
      <c r="PX76" s="37"/>
      <c r="PY76" s="37"/>
      <c r="PZ76" s="37"/>
      <c r="QA76" s="37"/>
      <c r="QB76" s="37"/>
      <c r="QC76" s="37"/>
      <c r="QD76" s="37"/>
      <c r="QE76" s="37"/>
      <c r="QF76" s="37"/>
      <c r="QG76" s="37"/>
      <c r="QH76" s="37"/>
      <c r="QI76" s="37"/>
      <c r="QJ76" s="37"/>
      <c r="QK76" s="37"/>
      <c r="QL76" s="37"/>
      <c r="QM76" s="37"/>
      <c r="QN76" s="37"/>
      <c r="QO76" s="37"/>
      <c r="QP76" s="37"/>
      <c r="QQ76" s="37"/>
      <c r="QR76" s="37"/>
      <c r="QS76" s="37"/>
      <c r="QT76" s="37"/>
      <c r="QU76" s="37"/>
      <c r="QV76" s="37"/>
      <c r="QW76" s="37"/>
      <c r="QX76" s="37"/>
      <c r="QY76" s="37"/>
      <c r="QZ76" s="37"/>
      <c r="RA76" s="37"/>
      <c r="RB76" s="37"/>
      <c r="RC76" s="37"/>
      <c r="RD76" s="37"/>
      <c r="RE76" s="37"/>
      <c r="RF76" s="37"/>
      <c r="RG76" s="37"/>
      <c r="RH76" s="37"/>
      <c r="RI76" s="37"/>
      <c r="RJ76" s="37"/>
      <c r="RK76" s="37"/>
      <c r="RL76" s="37"/>
      <c r="RM76" s="37"/>
      <c r="RN76" s="37"/>
      <c r="RO76" s="37"/>
      <c r="RP76" s="37"/>
      <c r="RQ76" s="37"/>
      <c r="RR76" s="37"/>
      <c r="RS76" s="37"/>
      <c r="RT76" s="37"/>
      <c r="RU76" s="37"/>
      <c r="RV76" s="37"/>
      <c r="RW76" s="37"/>
      <c r="RX76" s="37"/>
      <c r="RY76" s="37"/>
      <c r="RZ76" s="37"/>
      <c r="SA76" s="37"/>
      <c r="SB76" s="37"/>
      <c r="SC76" s="37"/>
      <c r="SD76" s="37"/>
      <c r="SE76" s="37"/>
      <c r="SF76" s="37"/>
      <c r="SG76" s="37"/>
      <c r="SH76" s="37"/>
      <c r="SI76" s="37"/>
      <c r="SJ76" s="37"/>
      <c r="SK76" s="37"/>
      <c r="SL76" s="37"/>
      <c r="SM76" s="37"/>
      <c r="SN76" s="37"/>
      <c r="SO76" s="37"/>
      <c r="SP76" s="37"/>
      <c r="SQ76" s="37"/>
      <c r="SR76" s="37"/>
      <c r="SS76" s="37"/>
      <c r="ST76" s="37"/>
      <c r="SU76" s="37"/>
      <c r="SV76" s="37"/>
      <c r="SW76" s="37"/>
      <c r="SX76" s="37"/>
      <c r="SY76" s="37"/>
      <c r="SZ76" s="37"/>
      <c r="TA76" s="37"/>
      <c r="TB76" s="37"/>
      <c r="TC76" s="37"/>
      <c r="TD76" s="37"/>
      <c r="TE76" s="37"/>
      <c r="TF76" s="37"/>
      <c r="TG76" s="37"/>
      <c r="TH76" s="37"/>
      <c r="TI76" s="37"/>
      <c r="TJ76" s="37"/>
      <c r="TK76" s="37"/>
      <c r="TL76" s="37"/>
      <c r="TM76" s="37"/>
      <c r="TN76" s="37"/>
      <c r="TO76" s="37"/>
      <c r="TP76" s="37"/>
      <c r="TQ76" s="37"/>
      <c r="TR76" s="37"/>
      <c r="TS76" s="37"/>
      <c r="TT76" s="37"/>
      <c r="TU76" s="37"/>
      <c r="TV76" s="37"/>
      <c r="TW76" s="37"/>
      <c r="TX76" s="37"/>
      <c r="TY76" s="37"/>
      <c r="TZ76" s="37"/>
      <c r="UA76" s="37"/>
      <c r="UB76" s="37"/>
      <c r="UC76" s="37"/>
      <c r="UD76" s="37"/>
      <c r="UE76" s="37"/>
      <c r="UF76" s="37"/>
      <c r="UG76" s="37"/>
      <c r="UH76" s="37"/>
      <c r="UI76" s="37"/>
      <c r="UJ76" s="37"/>
      <c r="UK76" s="37"/>
      <c r="UL76" s="37"/>
      <c r="UM76" s="37"/>
      <c r="UN76" s="37"/>
      <c r="UO76" s="37"/>
      <c r="UP76" s="37"/>
      <c r="UQ76" s="37"/>
      <c r="UR76" s="37"/>
      <c r="US76" s="37"/>
      <c r="UT76" s="37"/>
      <c r="UU76" s="37"/>
      <c r="UV76" s="37"/>
      <c r="UW76" s="37"/>
      <c r="UX76" s="37"/>
      <c r="UY76" s="37"/>
      <c r="UZ76" s="37"/>
      <c r="VA76" s="37"/>
      <c r="VB76" s="37"/>
      <c r="VC76" s="37"/>
      <c r="VD76" s="37"/>
      <c r="VE76" s="37"/>
      <c r="VF76" s="37"/>
      <c r="VG76" s="37"/>
      <c r="VH76" s="37"/>
      <c r="VI76" s="37"/>
      <c r="VJ76" s="37"/>
      <c r="VK76" s="37"/>
      <c r="VL76" s="37"/>
      <c r="VM76" s="37"/>
      <c r="VN76" s="37"/>
      <c r="VO76" s="37"/>
      <c r="VP76" s="37"/>
      <c r="VQ76" s="37"/>
      <c r="VR76" s="37"/>
      <c r="VS76" s="37"/>
      <c r="VT76" s="37"/>
      <c r="VU76" s="37"/>
      <c r="VV76" s="37"/>
      <c r="VW76" s="37"/>
      <c r="VX76" s="37"/>
      <c r="VY76" s="37"/>
      <c r="VZ76" s="37"/>
      <c r="WA76" s="37"/>
      <c r="WB76" s="37"/>
      <c r="WC76" s="37"/>
      <c r="WD76" s="37"/>
      <c r="WE76" s="37"/>
      <c r="WF76" s="37"/>
      <c r="WG76" s="37"/>
      <c r="WH76" s="37"/>
      <c r="WI76" s="37"/>
      <c r="WJ76" s="37"/>
      <c r="WK76" s="37"/>
      <c r="WL76" s="37"/>
      <c r="WM76" s="37"/>
      <c r="WN76" s="37"/>
      <c r="WO76" s="37"/>
      <c r="WP76" s="37"/>
      <c r="WQ76" s="37"/>
      <c r="WR76" s="37"/>
      <c r="WS76" s="37"/>
      <c r="WT76" s="37"/>
      <c r="WU76" s="37"/>
      <c r="WV76" s="37"/>
      <c r="WW76" s="37"/>
      <c r="WX76" s="37"/>
      <c r="WY76" s="37"/>
      <c r="WZ76" s="37"/>
      <c r="XA76" s="37"/>
      <c r="XB76" s="37"/>
      <c r="XC76" s="37"/>
      <c r="XD76" s="37"/>
      <c r="XE76" s="37"/>
      <c r="XF76" s="37"/>
      <c r="XG76" s="37"/>
      <c r="XH76" s="37"/>
      <c r="XI76" s="37"/>
      <c r="XJ76" s="37"/>
      <c r="XK76" s="37"/>
      <c r="XL76" s="37"/>
      <c r="XM76" s="37"/>
      <c r="XN76" s="37"/>
      <c r="XO76" s="37"/>
      <c r="XP76" s="37"/>
      <c r="XQ76" s="37"/>
      <c r="XR76" s="37"/>
      <c r="XS76" s="37"/>
      <c r="XT76" s="37"/>
      <c r="XU76" s="37"/>
      <c r="XV76" s="37"/>
      <c r="XW76" s="37"/>
      <c r="XX76" s="37"/>
      <c r="XY76" s="37"/>
      <c r="XZ76" s="37"/>
      <c r="YA76" s="37"/>
      <c r="YB76" s="37"/>
      <c r="YC76" s="37"/>
      <c r="YD76" s="37"/>
      <c r="YE76" s="37"/>
      <c r="YF76" s="37"/>
      <c r="YG76" s="37"/>
      <c r="YH76" s="37"/>
      <c r="YI76" s="37"/>
      <c r="YJ76" s="37"/>
      <c r="YK76" s="37"/>
      <c r="YL76" s="37"/>
      <c r="YM76" s="37"/>
      <c r="YN76" s="37"/>
      <c r="YO76" s="37"/>
      <c r="YP76" s="37"/>
      <c r="YQ76" s="37"/>
      <c r="YR76" s="37"/>
      <c r="YS76" s="37"/>
      <c r="YT76" s="37"/>
      <c r="YU76" s="37"/>
      <c r="YV76" s="37"/>
      <c r="YW76" s="37"/>
      <c r="YX76" s="37"/>
      <c r="YY76" s="37"/>
      <c r="YZ76" s="37"/>
      <c r="ZA76" s="37"/>
      <c r="ZB76" s="37"/>
      <c r="ZC76" s="37"/>
      <c r="ZD76" s="37"/>
      <c r="ZE76" s="37"/>
      <c r="ZF76" s="37"/>
      <c r="ZG76" s="37"/>
      <c r="ZH76" s="37"/>
      <c r="ZI76" s="37"/>
      <c r="ZJ76" s="37"/>
      <c r="ZK76" s="37"/>
      <c r="ZL76" s="37"/>
      <c r="ZM76" s="37"/>
      <c r="ZN76" s="37"/>
      <c r="ZO76" s="37"/>
      <c r="ZP76" s="37"/>
      <c r="ZQ76" s="37"/>
      <c r="ZR76" s="37"/>
      <c r="ZS76" s="37"/>
      <c r="ZT76" s="37"/>
      <c r="ZU76" s="37"/>
      <c r="ZV76" s="37"/>
      <c r="ZW76" s="37"/>
      <c r="ZX76" s="37"/>
      <c r="ZY76" s="37"/>
      <c r="ZZ76" s="37"/>
      <c r="AAA76" s="37"/>
      <c r="AAB76" s="37"/>
      <c r="AAC76" s="37"/>
      <c r="AAD76" s="37"/>
      <c r="AAE76" s="37"/>
      <c r="AAF76" s="37"/>
      <c r="AAG76" s="37"/>
      <c r="AAH76" s="37"/>
      <c r="AAI76" s="37"/>
      <c r="AAJ76" s="37"/>
      <c r="AAK76" s="37"/>
      <c r="AAL76" s="37"/>
      <c r="AAM76" s="37"/>
      <c r="AAN76" s="37"/>
      <c r="AAO76" s="37"/>
      <c r="AAP76" s="37"/>
      <c r="AAQ76" s="37"/>
      <c r="AAR76" s="37"/>
      <c r="AAS76" s="37"/>
      <c r="AAT76" s="37"/>
      <c r="AAU76" s="37"/>
      <c r="AAV76" s="37"/>
      <c r="AAW76" s="37"/>
      <c r="AAX76" s="37"/>
      <c r="AAY76" s="37"/>
      <c r="AAZ76" s="37"/>
      <c r="ABA76" s="37"/>
      <c r="ABB76" s="37"/>
      <c r="ABC76" s="37"/>
      <c r="ABD76" s="37"/>
      <c r="ABE76" s="37"/>
      <c r="ABF76" s="37"/>
      <c r="ABG76" s="37"/>
      <c r="ABH76" s="37"/>
      <c r="ABI76" s="37"/>
      <c r="ABJ76" s="37"/>
      <c r="ABK76" s="37"/>
      <c r="ABL76" s="37"/>
      <c r="ABM76" s="37"/>
      <c r="ABN76" s="37"/>
      <c r="ABO76" s="37"/>
      <c r="ABP76" s="37"/>
      <c r="ABQ76" s="37"/>
      <c r="ABR76" s="37"/>
      <c r="ABS76" s="37"/>
      <c r="ABT76" s="37"/>
      <c r="ABU76" s="37"/>
      <c r="ABV76" s="37"/>
      <c r="ABW76" s="37"/>
      <c r="ABX76" s="37"/>
      <c r="ABY76" s="37"/>
      <c r="ABZ76" s="37"/>
      <c r="ACA76" s="37"/>
      <c r="ACB76" s="37"/>
      <c r="ACC76" s="37"/>
      <c r="ACD76" s="37"/>
      <c r="ACE76" s="37"/>
      <c r="ACF76" s="37"/>
      <c r="ACG76" s="37"/>
      <c r="ACH76" s="37"/>
      <c r="ACI76" s="37"/>
      <c r="ACJ76" s="37"/>
      <c r="ACK76" s="37"/>
      <c r="ACL76" s="37"/>
      <c r="ACM76" s="37"/>
      <c r="ACN76" s="37"/>
      <c r="ACO76" s="37"/>
      <c r="ACP76" s="37"/>
      <c r="ACQ76" s="37"/>
      <c r="ACR76" s="37"/>
      <c r="ACS76" s="37"/>
      <c r="ACT76" s="37"/>
      <c r="ACU76" s="37"/>
      <c r="ACV76" s="37"/>
      <c r="ACW76" s="37"/>
      <c r="ACX76" s="37"/>
      <c r="ACY76" s="37"/>
      <c r="ACZ76" s="37"/>
      <c r="ADA76" s="37"/>
      <c r="ADB76" s="37"/>
      <c r="ADC76" s="37"/>
      <c r="ADD76" s="37"/>
      <c r="ADE76" s="37"/>
      <c r="ADF76" s="37"/>
      <c r="ADG76" s="37"/>
      <c r="ADH76" s="37"/>
      <c r="ADI76" s="37"/>
      <c r="ADJ76" s="37"/>
      <c r="ADK76" s="37"/>
      <c r="ADL76" s="37"/>
      <c r="ADM76" s="37"/>
      <c r="ADN76" s="37"/>
      <c r="ADO76" s="37"/>
      <c r="ADP76" s="37"/>
      <c r="ADQ76" s="37"/>
      <c r="ADR76" s="37"/>
      <c r="ADS76" s="37"/>
      <c r="ADT76" s="37"/>
      <c r="ADU76" s="37"/>
      <c r="ADV76" s="37"/>
      <c r="ADW76" s="37"/>
      <c r="ADX76" s="37"/>
      <c r="ADY76" s="37"/>
      <c r="ADZ76" s="37"/>
      <c r="AEA76" s="37"/>
      <c r="AEB76" s="37"/>
      <c r="AEC76" s="37"/>
      <c r="AED76" s="37"/>
      <c r="AEE76" s="37"/>
      <c r="AEF76" s="37"/>
      <c r="AEG76" s="37"/>
      <c r="AEH76" s="37"/>
      <c r="AEI76" s="37"/>
      <c r="AEJ76" s="37"/>
      <c r="AEK76" s="37"/>
      <c r="AEL76" s="37"/>
      <c r="AEM76" s="37"/>
      <c r="AEN76" s="37"/>
      <c r="AEO76" s="37"/>
      <c r="AEP76" s="37"/>
      <c r="AEQ76" s="37"/>
      <c r="AER76" s="37"/>
      <c r="AES76" s="37"/>
      <c r="AET76" s="37"/>
      <c r="AEU76" s="37"/>
      <c r="AEV76" s="37"/>
      <c r="AEW76" s="37"/>
      <c r="AEX76" s="37"/>
      <c r="AEY76" s="37"/>
      <c r="AEZ76" s="37"/>
      <c r="AFA76" s="37"/>
      <c r="AFB76" s="37"/>
      <c r="AFC76" s="37"/>
      <c r="AFD76" s="37"/>
      <c r="AFE76" s="37"/>
      <c r="AFF76" s="37"/>
      <c r="AFG76" s="37"/>
      <c r="AFH76" s="37"/>
      <c r="AFI76" s="37"/>
      <c r="AFJ76" s="37"/>
      <c r="AFK76" s="37"/>
      <c r="AFL76" s="37"/>
      <c r="AFM76" s="37"/>
      <c r="AFN76" s="37"/>
      <c r="AFO76" s="37"/>
      <c r="AFP76" s="37"/>
      <c r="AFQ76" s="37"/>
      <c r="AFR76" s="37"/>
      <c r="AFS76" s="37"/>
      <c r="AFT76" s="37"/>
      <c r="AFU76" s="37"/>
      <c r="AFV76" s="37"/>
      <c r="AFW76" s="37"/>
      <c r="AFX76" s="37"/>
      <c r="AFY76" s="37"/>
      <c r="AFZ76" s="37"/>
      <c r="AGA76" s="37"/>
      <c r="AGB76" s="37"/>
      <c r="AGC76" s="37"/>
      <c r="AGD76" s="37"/>
      <c r="AGE76" s="37"/>
      <c r="AGF76" s="37"/>
      <c r="AGG76" s="37"/>
      <c r="AGH76" s="37"/>
      <c r="AGI76" s="37"/>
      <c r="AGJ76" s="37"/>
      <c r="AGK76" s="37"/>
      <c r="AGL76" s="37"/>
      <c r="AGM76" s="37"/>
      <c r="AGN76" s="37"/>
      <c r="AGO76" s="37"/>
      <c r="AGP76" s="37"/>
      <c r="AGQ76" s="37"/>
      <c r="AGR76" s="37"/>
      <c r="AGS76" s="37"/>
      <c r="AGT76" s="37"/>
      <c r="AGU76" s="37"/>
      <c r="AGV76" s="37"/>
      <c r="AGW76" s="37"/>
      <c r="AGX76" s="37"/>
      <c r="AGY76" s="37"/>
      <c r="AGZ76" s="37"/>
      <c r="AHA76" s="37"/>
      <c r="AHB76" s="37"/>
      <c r="AHC76" s="37"/>
      <c r="AHD76" s="37"/>
      <c r="AHE76" s="37"/>
      <c r="AHF76" s="37"/>
      <c r="AHG76" s="37"/>
      <c r="AHH76" s="37"/>
      <c r="AHI76" s="37"/>
      <c r="AHJ76" s="37"/>
      <c r="AHK76" s="37"/>
      <c r="AHL76" s="37"/>
      <c r="AHM76" s="37"/>
      <c r="AHN76" s="37"/>
      <c r="AHO76" s="37"/>
      <c r="AHP76" s="37"/>
      <c r="AHQ76" s="37"/>
      <c r="AHR76" s="37"/>
      <c r="AHS76" s="37"/>
      <c r="AHT76" s="37"/>
      <c r="AHU76" s="37"/>
      <c r="AHV76" s="37"/>
      <c r="AHW76" s="37"/>
      <c r="AHX76" s="37"/>
      <c r="AHY76" s="37"/>
      <c r="AHZ76" s="37"/>
      <c r="AIA76" s="37"/>
      <c r="AIB76" s="37"/>
      <c r="AIC76" s="37"/>
      <c r="AID76" s="37"/>
      <c r="AIE76" s="37"/>
      <c r="AIF76" s="37"/>
      <c r="AIG76" s="37"/>
      <c r="AIH76" s="37"/>
      <c r="AII76" s="37"/>
      <c r="AIJ76" s="37"/>
      <c r="AIK76" s="37"/>
      <c r="AIL76" s="37"/>
      <c r="AIM76" s="37"/>
      <c r="AIN76" s="37"/>
      <c r="AIO76" s="37"/>
      <c r="AIP76" s="37"/>
      <c r="AIQ76" s="37"/>
      <c r="AIR76" s="37"/>
      <c r="AIS76" s="37"/>
      <c r="AIT76" s="37"/>
      <c r="AIU76" s="37"/>
      <c r="AIV76" s="37"/>
      <c r="AIW76" s="37"/>
      <c r="AIX76" s="37"/>
      <c r="AIY76" s="37"/>
      <c r="AIZ76" s="37"/>
      <c r="AJA76" s="37"/>
      <c r="AJB76" s="37"/>
      <c r="AJC76" s="37"/>
      <c r="AJD76" s="37"/>
      <c r="AJE76" s="37"/>
      <c r="AJF76" s="37"/>
      <c r="AJG76" s="37"/>
      <c r="AJH76" s="37"/>
      <c r="AJI76" s="37"/>
      <c r="AJJ76" s="37"/>
      <c r="AJK76" s="37"/>
      <c r="AJL76" s="37"/>
      <c r="AJM76" s="37"/>
      <c r="AJN76" s="37"/>
      <c r="AJO76" s="37"/>
      <c r="AJP76" s="37"/>
      <c r="AJQ76" s="37"/>
      <c r="AJR76" s="37"/>
      <c r="AJS76" s="37"/>
      <c r="AJT76" s="37"/>
      <c r="AJU76" s="37"/>
      <c r="AJV76" s="37"/>
      <c r="AJW76" s="37"/>
      <c r="AJX76" s="37"/>
      <c r="AJY76" s="37"/>
      <c r="AJZ76" s="37"/>
      <c r="AKA76" s="37"/>
      <c r="AKB76" s="37"/>
      <c r="AKC76" s="37"/>
      <c r="AKD76" s="37"/>
      <c r="AKE76" s="37"/>
      <c r="AKF76" s="37"/>
      <c r="AKG76" s="37"/>
      <c r="AKH76" s="37"/>
      <c r="AKI76" s="37"/>
      <c r="AKJ76" s="37"/>
      <c r="AKK76" s="37"/>
      <c r="AKL76" s="37"/>
      <c r="AKM76" s="37"/>
      <c r="AKN76" s="37"/>
      <c r="AKO76" s="37"/>
      <c r="AKP76" s="37"/>
      <c r="AKQ76" s="37"/>
      <c r="AKR76" s="37"/>
      <c r="AKS76" s="37"/>
      <c r="AKT76" s="37"/>
      <c r="AKU76" s="37"/>
      <c r="AKV76" s="37"/>
      <c r="AKW76" s="37"/>
      <c r="AKX76" s="37"/>
      <c r="AKY76" s="37"/>
      <c r="AKZ76" s="37"/>
      <c r="ALA76" s="37"/>
      <c r="ALB76" s="37"/>
      <c r="ALC76" s="37"/>
      <c r="ALD76" s="37"/>
      <c r="ALE76" s="37"/>
      <c r="ALF76" s="37"/>
      <c r="ALG76" s="37"/>
      <c r="ALH76" s="37"/>
      <c r="ALI76" s="37"/>
      <c r="ALJ76" s="37"/>
      <c r="ALK76" s="37"/>
      <c r="ALL76" s="37"/>
      <c r="ALM76" s="37"/>
      <c r="ALN76" s="37"/>
      <c r="ALO76" s="37"/>
      <c r="ALP76" s="37"/>
      <c r="ALQ76" s="37"/>
      <c r="ALR76" s="37"/>
      <c r="ALS76" s="37"/>
      <c r="ALT76" s="37"/>
      <c r="ALU76" s="37"/>
      <c r="ALV76" s="37"/>
      <c r="ALW76" s="37"/>
      <c r="ALX76" s="37"/>
      <c r="ALY76" s="37"/>
      <c r="ALZ76" s="37"/>
      <c r="AMA76" s="37"/>
      <c r="AMB76" s="37"/>
      <c r="AMC76" s="37"/>
      <c r="AMD76" s="37"/>
      <c r="AME76" s="37"/>
      <c r="AMF76" s="37"/>
      <c r="AMG76" s="37"/>
      <c r="AMH76" s="37"/>
      <c r="AMI76" s="37"/>
      <c r="AMJ76" s="37"/>
      <c r="AMK76" s="37"/>
      <c r="AML76" s="37"/>
      <c r="AMM76" s="37"/>
      <c r="AMN76" s="37"/>
      <c r="AMO76" s="37"/>
      <c r="AMP76" s="37"/>
      <c r="AMQ76" s="37"/>
      <c r="AMR76" s="37"/>
      <c r="AMS76" s="37"/>
      <c r="AMT76" s="37"/>
      <c r="AMU76" s="37"/>
      <c r="AMV76" s="37"/>
      <c r="AMW76" s="37"/>
      <c r="AMX76" s="37"/>
      <c r="AMY76" s="37"/>
      <c r="AMZ76" s="37"/>
      <c r="ANA76" s="37"/>
      <c r="ANB76" s="37"/>
      <c r="ANC76" s="37"/>
      <c r="AND76" s="37"/>
      <c r="ANE76" s="37"/>
      <c r="ANF76" s="37"/>
      <c r="ANG76" s="37"/>
      <c r="ANH76" s="37"/>
      <c r="ANI76" s="37"/>
      <c r="ANJ76" s="37"/>
      <c r="ANK76" s="37"/>
      <c r="ANL76" s="37"/>
      <c r="ANM76" s="37"/>
      <c r="ANN76" s="37"/>
      <c r="ANO76" s="37"/>
      <c r="ANP76" s="37"/>
      <c r="ANQ76" s="37"/>
      <c r="ANR76" s="37"/>
      <c r="ANS76" s="37"/>
      <c r="ANT76" s="37"/>
      <c r="ANU76" s="37"/>
      <c r="ANV76" s="37"/>
      <c r="ANW76" s="37"/>
      <c r="ANX76" s="37"/>
      <c r="ANY76" s="37"/>
      <c r="ANZ76" s="37"/>
      <c r="AOA76" s="37"/>
      <c r="AOB76" s="37"/>
      <c r="AOC76" s="37"/>
      <c r="AOD76" s="37"/>
      <c r="AOE76" s="37"/>
      <c r="AOF76" s="37"/>
      <c r="AOG76" s="37"/>
      <c r="AOH76" s="37"/>
      <c r="AOI76" s="37"/>
      <c r="AOJ76" s="37"/>
      <c r="AOK76" s="37"/>
      <c r="AOL76" s="37"/>
      <c r="AOM76" s="37"/>
      <c r="AON76" s="37"/>
      <c r="AOO76" s="37"/>
      <c r="AOP76" s="37"/>
      <c r="AOQ76" s="37"/>
      <c r="AOR76" s="37"/>
      <c r="AOS76" s="37"/>
      <c r="AOT76" s="37"/>
      <c r="AOU76" s="37"/>
      <c r="AOV76" s="37"/>
      <c r="AOW76" s="37"/>
      <c r="AOX76" s="37"/>
      <c r="AOY76" s="37"/>
      <c r="AOZ76" s="37"/>
      <c r="APA76" s="37"/>
      <c r="APB76" s="37"/>
      <c r="APC76" s="37"/>
      <c r="APD76" s="37"/>
      <c r="APE76" s="37"/>
      <c r="APF76" s="37"/>
      <c r="APG76" s="37"/>
      <c r="APH76" s="37"/>
      <c r="API76" s="37"/>
      <c r="APJ76" s="37"/>
      <c r="APK76" s="37"/>
      <c r="APL76" s="37"/>
      <c r="APM76" s="37"/>
      <c r="APN76" s="37"/>
      <c r="APO76" s="37"/>
      <c r="APP76" s="37"/>
      <c r="APQ76" s="37"/>
      <c r="APR76" s="37"/>
      <c r="APS76" s="37"/>
      <c r="APT76" s="37"/>
      <c r="APU76" s="37"/>
      <c r="APV76" s="37"/>
      <c r="APW76" s="37"/>
      <c r="APX76" s="37"/>
      <c r="APY76" s="37"/>
      <c r="APZ76" s="37"/>
      <c r="AQA76" s="37"/>
      <c r="AQB76" s="37"/>
      <c r="AQC76" s="37"/>
      <c r="AQD76" s="37"/>
      <c r="AQE76" s="37"/>
      <c r="AQF76" s="37"/>
      <c r="AQG76" s="37"/>
      <c r="AQH76" s="37"/>
      <c r="AQI76" s="37"/>
      <c r="AQJ76" s="37"/>
      <c r="AQK76" s="37"/>
      <c r="AQL76" s="37"/>
      <c r="AQM76" s="37"/>
      <c r="AQN76" s="37"/>
      <c r="AQO76" s="37"/>
      <c r="AQP76" s="37"/>
      <c r="AQQ76" s="37"/>
      <c r="AQR76" s="37"/>
      <c r="AQS76" s="37"/>
      <c r="AQT76" s="37"/>
      <c r="AQU76" s="37"/>
      <c r="AQV76" s="37"/>
      <c r="AQW76" s="37"/>
      <c r="AQX76" s="37"/>
      <c r="AQY76" s="37"/>
      <c r="AQZ76" s="37"/>
      <c r="ARA76" s="37"/>
      <c r="ARB76" s="37"/>
      <c r="ARC76" s="37"/>
      <c r="ARD76" s="37"/>
      <c r="ARE76" s="37"/>
      <c r="ARF76" s="37"/>
      <c r="ARG76" s="37"/>
      <c r="ARH76" s="37"/>
      <c r="ARI76" s="37"/>
      <c r="ARJ76" s="37"/>
      <c r="ARK76" s="37"/>
      <c r="ARL76" s="37"/>
      <c r="ARM76" s="37"/>
      <c r="ARN76" s="37"/>
      <c r="ARO76" s="37"/>
      <c r="ARP76" s="37"/>
      <c r="ARQ76" s="37"/>
      <c r="ARR76" s="37"/>
      <c r="ARS76" s="37"/>
      <c r="ART76" s="37"/>
      <c r="ARU76" s="37"/>
      <c r="ARV76" s="37"/>
      <c r="ARW76" s="37"/>
      <c r="ARX76" s="37"/>
      <c r="ARY76" s="37"/>
      <c r="ARZ76" s="37"/>
      <c r="ASA76" s="37"/>
      <c r="ASB76" s="37"/>
      <c r="ASC76" s="37"/>
      <c r="ASD76" s="37"/>
      <c r="ASE76" s="37"/>
      <c r="ASF76" s="37"/>
      <c r="ASG76" s="37"/>
      <c r="ASH76" s="37"/>
      <c r="ASI76" s="37"/>
      <c r="ASJ76" s="37"/>
      <c r="ASK76" s="37"/>
      <c r="ASL76" s="37"/>
      <c r="ASM76" s="37"/>
      <c r="ASN76" s="37"/>
      <c r="ASO76" s="37"/>
      <c r="ASP76" s="37"/>
      <c r="ASQ76" s="37"/>
      <c r="ASR76" s="37"/>
      <c r="ASS76" s="37"/>
      <c r="AST76" s="37"/>
      <c r="ASU76" s="37"/>
      <c r="ASV76" s="37"/>
      <c r="ASW76" s="37"/>
      <c r="ASX76" s="37"/>
      <c r="ASY76" s="37"/>
      <c r="ASZ76" s="37"/>
      <c r="ATA76" s="37"/>
      <c r="ATB76" s="37"/>
      <c r="ATC76" s="37"/>
      <c r="ATD76" s="37"/>
      <c r="ATE76" s="37"/>
      <c r="ATF76" s="37"/>
      <c r="ATG76" s="37"/>
      <c r="ATH76" s="37"/>
      <c r="ATI76" s="37"/>
      <c r="ATJ76" s="37"/>
      <c r="ATK76" s="37"/>
      <c r="ATL76" s="37"/>
      <c r="ATM76" s="37"/>
      <c r="ATN76" s="37"/>
      <c r="ATO76" s="37"/>
      <c r="ATP76" s="37"/>
      <c r="ATQ76" s="37"/>
      <c r="ATR76" s="37"/>
      <c r="ATS76" s="37"/>
      <c r="ATT76" s="37"/>
      <c r="ATU76" s="37"/>
      <c r="ATV76" s="37"/>
      <c r="ATW76" s="37"/>
      <c r="ATX76" s="37"/>
      <c r="ATY76" s="37"/>
      <c r="ATZ76" s="37"/>
      <c r="AUA76" s="37"/>
      <c r="AUB76" s="37"/>
      <c r="AUC76" s="37"/>
      <c r="AUD76" s="37"/>
      <c r="AUE76" s="37"/>
      <c r="AUF76" s="37"/>
      <c r="AUG76" s="37"/>
      <c r="AUH76" s="37"/>
      <c r="AUI76" s="37"/>
      <c r="AUJ76" s="37"/>
      <c r="AUK76" s="37"/>
      <c r="AUL76" s="37"/>
      <c r="AUM76" s="37"/>
      <c r="AUN76" s="37"/>
      <c r="AUO76" s="37"/>
      <c r="AUP76" s="37"/>
      <c r="AUQ76" s="37"/>
      <c r="AUR76" s="37"/>
      <c r="AUS76" s="37"/>
      <c r="AUT76" s="37"/>
      <c r="AUU76" s="37"/>
      <c r="AUV76" s="37"/>
      <c r="AUW76" s="37"/>
      <c r="AUX76" s="37"/>
      <c r="AUY76" s="37"/>
      <c r="AUZ76" s="37"/>
      <c r="AVA76" s="37"/>
      <c r="AVB76" s="37"/>
      <c r="AVC76" s="37"/>
      <c r="AVD76" s="37"/>
      <c r="AVE76" s="37"/>
      <c r="AVF76" s="37"/>
      <c r="AVG76" s="37"/>
      <c r="AVH76" s="37"/>
      <c r="AVI76" s="37"/>
      <c r="AVJ76" s="37"/>
      <c r="AVK76" s="37"/>
      <c r="AVL76" s="37"/>
      <c r="AVM76" s="37"/>
      <c r="AVN76" s="37"/>
      <c r="AVO76" s="37"/>
      <c r="AVP76" s="37"/>
      <c r="AVQ76" s="37"/>
      <c r="AVR76" s="37"/>
      <c r="AVS76" s="37"/>
      <c r="AVT76" s="37"/>
      <c r="AVU76" s="37"/>
      <c r="AVV76" s="37"/>
      <c r="AVW76" s="37"/>
      <c r="AVX76" s="37"/>
      <c r="AVY76" s="37"/>
      <c r="AVZ76" s="37"/>
      <c r="AWA76" s="37"/>
      <c r="AWB76" s="37"/>
      <c r="AWC76" s="37"/>
      <c r="AWD76" s="37"/>
      <c r="AWE76" s="37"/>
      <c r="AWF76" s="37"/>
      <c r="AWG76" s="37"/>
      <c r="AWH76" s="37"/>
      <c r="AWI76" s="37"/>
      <c r="AWJ76" s="37"/>
      <c r="AWK76" s="37"/>
      <c r="AWL76" s="37"/>
      <c r="AWM76" s="37"/>
      <c r="AWN76" s="37"/>
      <c r="AWO76" s="37"/>
      <c r="AWP76" s="37"/>
      <c r="AWQ76" s="37"/>
      <c r="AWR76" s="37"/>
      <c r="AWS76" s="37"/>
      <c r="AWT76" s="37"/>
      <c r="AWU76" s="37"/>
      <c r="AWV76" s="37"/>
      <c r="AWW76" s="37"/>
      <c r="AWX76" s="37"/>
      <c r="AWY76" s="37"/>
      <c r="AWZ76" s="37"/>
      <c r="AXA76" s="37"/>
      <c r="AXB76" s="37"/>
      <c r="AXC76" s="37"/>
      <c r="AXD76" s="37"/>
      <c r="AXE76" s="37"/>
      <c r="AXF76" s="37"/>
      <c r="AXG76" s="37"/>
      <c r="AXH76" s="37"/>
      <c r="AXI76" s="37"/>
      <c r="AXJ76" s="37"/>
      <c r="AXK76" s="37"/>
      <c r="AXL76" s="37"/>
      <c r="AXM76" s="37"/>
      <c r="AXN76" s="37"/>
      <c r="AXO76" s="37"/>
      <c r="AXP76" s="37"/>
      <c r="AXQ76" s="37"/>
      <c r="AXR76" s="37"/>
      <c r="AXS76" s="37"/>
      <c r="AXT76" s="37"/>
      <c r="AXU76" s="37"/>
      <c r="AXV76" s="37"/>
      <c r="AXW76" s="37"/>
      <c r="AXX76" s="37"/>
      <c r="AXY76" s="37"/>
      <c r="AXZ76" s="37"/>
      <c r="AYA76" s="37"/>
      <c r="AYB76" s="37"/>
      <c r="AYC76" s="37"/>
      <c r="AYD76" s="37"/>
      <c r="AYE76" s="37"/>
      <c r="AYF76" s="37"/>
      <c r="AYG76" s="37"/>
      <c r="AYH76" s="37"/>
      <c r="AYI76" s="37"/>
      <c r="AYJ76" s="37"/>
      <c r="AYK76" s="37"/>
      <c r="AYL76" s="37"/>
      <c r="AYM76" s="37"/>
      <c r="AYN76" s="37"/>
      <c r="AYO76" s="37"/>
      <c r="AYP76" s="37"/>
      <c r="AYQ76" s="37"/>
      <c r="AYR76" s="37"/>
      <c r="AYS76" s="37"/>
      <c r="AYT76" s="37"/>
      <c r="AYU76" s="37"/>
      <c r="AYV76" s="37"/>
      <c r="AYW76" s="37"/>
      <c r="AYX76" s="37"/>
      <c r="AYY76" s="37"/>
      <c r="AYZ76" s="37"/>
      <c r="AZA76" s="37"/>
      <c r="AZB76" s="37"/>
      <c r="AZC76" s="37"/>
      <c r="AZD76" s="37"/>
      <c r="AZE76" s="37"/>
      <c r="AZF76" s="37"/>
      <c r="AZG76" s="37"/>
      <c r="AZH76" s="37"/>
      <c r="AZI76" s="37"/>
      <c r="AZJ76" s="37"/>
      <c r="AZK76" s="37"/>
      <c r="AZL76" s="37"/>
      <c r="AZM76" s="37"/>
      <c r="AZN76" s="37"/>
      <c r="AZO76" s="37"/>
      <c r="AZP76" s="37"/>
      <c r="AZQ76" s="37"/>
      <c r="AZR76" s="37"/>
      <c r="AZS76" s="37"/>
      <c r="AZT76" s="37"/>
      <c r="AZU76" s="37"/>
      <c r="AZV76" s="37"/>
      <c r="AZW76" s="37"/>
      <c r="AZX76" s="37"/>
      <c r="AZY76" s="37"/>
      <c r="AZZ76" s="37"/>
      <c r="BAA76" s="37"/>
      <c r="BAB76" s="37"/>
      <c r="BAC76" s="37"/>
      <c r="BAD76" s="37"/>
      <c r="BAE76" s="37"/>
      <c r="BAF76" s="37"/>
      <c r="BAG76" s="37"/>
      <c r="BAH76" s="37"/>
      <c r="BAI76" s="37"/>
      <c r="BAJ76" s="37"/>
      <c r="BAK76" s="37"/>
      <c r="BAL76" s="37"/>
      <c r="BAM76" s="37"/>
      <c r="BAN76" s="37"/>
      <c r="BAO76" s="37"/>
      <c r="BAP76" s="37"/>
      <c r="BAQ76" s="37"/>
      <c r="BAR76" s="37"/>
      <c r="BAS76" s="37"/>
      <c r="BAT76" s="37"/>
      <c r="BAU76" s="37"/>
      <c r="BAV76" s="37"/>
      <c r="BAW76" s="37"/>
      <c r="BAX76" s="37"/>
      <c r="BAY76" s="37"/>
      <c r="BAZ76" s="37"/>
      <c r="BBA76" s="37"/>
      <c r="BBB76" s="37"/>
      <c r="BBC76" s="37"/>
      <c r="BBD76" s="37"/>
      <c r="BBE76" s="37"/>
      <c r="BBF76" s="37"/>
      <c r="BBG76" s="37"/>
      <c r="BBH76" s="37"/>
      <c r="BBI76" s="37"/>
      <c r="BBJ76" s="37"/>
      <c r="BBK76" s="37"/>
      <c r="BBL76" s="37"/>
      <c r="BBM76" s="37"/>
      <c r="BBN76" s="37"/>
      <c r="BBO76" s="37"/>
      <c r="BBP76" s="37"/>
      <c r="BBQ76" s="37"/>
      <c r="BBR76" s="37"/>
      <c r="BBS76" s="37"/>
      <c r="BBT76" s="37"/>
      <c r="BBU76" s="37"/>
      <c r="BBV76" s="37"/>
      <c r="BBW76" s="37"/>
      <c r="BBX76" s="37"/>
      <c r="BBY76" s="37"/>
      <c r="BBZ76" s="37"/>
      <c r="BCA76" s="37"/>
      <c r="BCB76" s="37"/>
      <c r="BCC76" s="37"/>
      <c r="BCD76" s="37"/>
      <c r="BCE76" s="37"/>
      <c r="BCF76" s="37"/>
      <c r="BCG76" s="37"/>
      <c r="BCH76" s="37"/>
      <c r="BCI76" s="37"/>
      <c r="BCJ76" s="37"/>
      <c r="BCK76" s="37"/>
      <c r="BCL76" s="37"/>
      <c r="BCM76" s="37"/>
      <c r="BCN76" s="37"/>
      <c r="BCO76" s="37"/>
      <c r="BCP76" s="37"/>
      <c r="BCQ76" s="37"/>
      <c r="BCR76" s="37"/>
      <c r="BCS76" s="37"/>
      <c r="BCT76" s="37"/>
      <c r="BCU76" s="37"/>
      <c r="BCV76" s="37"/>
      <c r="BCW76" s="37"/>
      <c r="BCX76" s="37"/>
      <c r="BCY76" s="37"/>
      <c r="BCZ76" s="37"/>
      <c r="BDA76" s="37"/>
      <c r="BDB76" s="37"/>
      <c r="BDC76" s="37"/>
      <c r="BDD76" s="37"/>
      <c r="BDE76" s="37"/>
      <c r="BDF76" s="37"/>
      <c r="BDG76" s="37"/>
      <c r="BDH76" s="37"/>
      <c r="BDI76" s="37"/>
      <c r="BDJ76" s="37"/>
      <c r="BDK76" s="37"/>
      <c r="BDL76" s="37"/>
      <c r="BDM76" s="37"/>
      <c r="BDN76" s="37"/>
      <c r="BDO76" s="37"/>
      <c r="BDP76" s="37"/>
      <c r="BDQ76" s="37"/>
      <c r="BDR76" s="37"/>
      <c r="BDS76" s="37"/>
      <c r="BDT76" s="37"/>
      <c r="BDU76" s="37"/>
      <c r="BDV76" s="37"/>
      <c r="BDW76" s="37"/>
      <c r="BDX76" s="37"/>
      <c r="BDY76" s="37"/>
      <c r="BDZ76" s="37"/>
      <c r="BEA76" s="37"/>
      <c r="BEB76" s="37"/>
      <c r="BEC76" s="37"/>
      <c r="BED76" s="37"/>
      <c r="BEE76" s="37"/>
      <c r="BEF76" s="37"/>
      <c r="BEG76" s="37"/>
      <c r="BEH76" s="37"/>
      <c r="BEI76" s="37"/>
      <c r="BEJ76" s="37"/>
      <c r="BEK76" s="37"/>
      <c r="BEL76" s="37"/>
      <c r="BEM76" s="37"/>
      <c r="BEN76" s="37"/>
      <c r="BEO76" s="37"/>
      <c r="BEP76" s="37"/>
      <c r="BEQ76" s="37"/>
      <c r="BER76" s="37"/>
      <c r="BES76" s="37"/>
      <c r="BET76" s="37"/>
      <c r="BEU76" s="37"/>
      <c r="BEV76" s="37"/>
      <c r="BEW76" s="37"/>
      <c r="BEX76" s="37"/>
      <c r="BEY76" s="37"/>
      <c r="BEZ76" s="37"/>
      <c r="BFA76" s="37"/>
      <c r="BFB76" s="37"/>
      <c r="BFC76" s="37"/>
      <c r="BFD76" s="37"/>
      <c r="BFE76" s="37"/>
      <c r="BFF76" s="37"/>
      <c r="BFG76" s="37"/>
      <c r="BFH76" s="37"/>
      <c r="BFI76" s="37"/>
      <c r="BFJ76" s="37"/>
      <c r="BFK76" s="37"/>
      <c r="BFL76" s="37"/>
      <c r="BFM76" s="37"/>
      <c r="BFN76" s="37"/>
      <c r="BFO76" s="37"/>
      <c r="BFP76" s="37"/>
      <c r="BFQ76" s="37"/>
      <c r="BFR76" s="37"/>
      <c r="BFS76" s="37"/>
      <c r="BFT76" s="37"/>
      <c r="BFU76" s="37"/>
      <c r="BFV76" s="37"/>
      <c r="BFW76" s="37"/>
      <c r="BFX76" s="37"/>
      <c r="BFY76" s="37"/>
      <c r="BFZ76" s="37"/>
      <c r="BGA76" s="37"/>
      <c r="BGB76" s="37"/>
      <c r="BGC76" s="37"/>
      <c r="BGD76" s="37"/>
      <c r="BGE76" s="37"/>
      <c r="BGF76" s="37"/>
      <c r="BGG76" s="37"/>
      <c r="BGH76" s="37"/>
      <c r="BGI76" s="37"/>
      <c r="BGJ76" s="37"/>
      <c r="BGK76" s="37"/>
      <c r="BGL76" s="37"/>
      <c r="BGM76" s="37"/>
      <c r="BGN76" s="37"/>
      <c r="BGO76" s="37"/>
      <c r="BGP76" s="37"/>
      <c r="BGQ76" s="37"/>
      <c r="BGR76" s="37"/>
      <c r="BGS76" s="37"/>
      <c r="BGT76" s="37"/>
      <c r="BGU76" s="37"/>
      <c r="BGV76" s="37"/>
      <c r="BGW76" s="37"/>
      <c r="BGX76" s="37"/>
      <c r="BGY76" s="37"/>
      <c r="BGZ76" s="37"/>
      <c r="BHA76" s="37"/>
      <c r="BHB76" s="37"/>
      <c r="BHC76" s="37"/>
      <c r="BHD76" s="37"/>
      <c r="BHE76" s="37"/>
      <c r="BHF76" s="37"/>
      <c r="BHG76" s="37"/>
      <c r="BHH76" s="37"/>
      <c r="BHI76" s="37"/>
      <c r="BHJ76" s="37"/>
      <c r="BHK76" s="37"/>
      <c r="BHL76" s="37"/>
      <c r="BHM76" s="37"/>
      <c r="BHN76" s="37"/>
      <c r="BHO76" s="37"/>
      <c r="BHP76" s="37"/>
      <c r="BHQ76" s="37"/>
      <c r="BHR76" s="37"/>
      <c r="BHS76" s="37"/>
      <c r="BHT76" s="37"/>
      <c r="BHU76" s="37"/>
      <c r="BHV76" s="37"/>
      <c r="BHW76" s="37"/>
      <c r="BHX76" s="37"/>
      <c r="BHY76" s="37"/>
      <c r="BHZ76" s="37"/>
      <c r="BIA76" s="37"/>
      <c r="BIB76" s="37"/>
      <c r="BIC76" s="37"/>
      <c r="BID76" s="37"/>
      <c r="BIE76" s="37"/>
      <c r="BIF76" s="37"/>
      <c r="BIG76" s="37"/>
      <c r="BIH76" s="37"/>
      <c r="BII76" s="37"/>
      <c r="BIJ76" s="37"/>
      <c r="BIK76" s="37"/>
      <c r="BIL76" s="37"/>
      <c r="BIM76" s="37"/>
      <c r="BIN76" s="37"/>
      <c r="BIO76" s="37"/>
      <c r="BIP76" s="37"/>
      <c r="BIQ76" s="37"/>
      <c r="BIR76" s="37"/>
      <c r="BIS76" s="37"/>
      <c r="BIT76" s="37"/>
      <c r="BIU76" s="37"/>
      <c r="BIV76" s="37"/>
      <c r="BIW76" s="37"/>
      <c r="BIX76" s="37"/>
      <c r="BIY76" s="37"/>
      <c r="BIZ76" s="37"/>
      <c r="BJA76" s="37"/>
      <c r="BJB76" s="37"/>
      <c r="BJC76" s="37"/>
      <c r="BJD76" s="37"/>
      <c r="BJE76" s="37"/>
      <c r="BJF76" s="37"/>
      <c r="BJG76" s="37"/>
      <c r="BJH76" s="37"/>
      <c r="BJI76" s="37"/>
      <c r="BJJ76" s="37"/>
      <c r="BJK76" s="37"/>
      <c r="BJL76" s="37"/>
      <c r="BJM76" s="37"/>
      <c r="BJN76" s="37"/>
      <c r="BJO76" s="37"/>
      <c r="BJP76" s="37"/>
      <c r="BJQ76" s="37"/>
      <c r="BJR76" s="37"/>
      <c r="BJS76" s="37"/>
      <c r="BJT76" s="37"/>
      <c r="BJU76" s="37"/>
      <c r="BJV76" s="37"/>
      <c r="BJW76" s="37"/>
      <c r="BJX76" s="37"/>
      <c r="BJY76" s="37"/>
      <c r="BJZ76" s="37"/>
      <c r="BKA76" s="37"/>
      <c r="BKB76" s="37"/>
      <c r="BKC76" s="37"/>
      <c r="BKD76" s="37"/>
      <c r="BKE76" s="37"/>
      <c r="BKF76" s="37"/>
      <c r="BKG76" s="37"/>
      <c r="BKH76" s="37"/>
      <c r="BKI76" s="37"/>
      <c r="BKJ76" s="37"/>
      <c r="BKK76" s="37"/>
      <c r="BKL76" s="37"/>
      <c r="BKM76" s="37"/>
      <c r="BKN76" s="37"/>
      <c r="BKO76" s="37"/>
      <c r="BKP76" s="37"/>
      <c r="BKQ76" s="37"/>
      <c r="BKR76" s="37"/>
      <c r="BKS76" s="37"/>
      <c r="BKT76" s="37"/>
      <c r="BKU76" s="37"/>
      <c r="BKV76" s="37"/>
      <c r="BKW76" s="37"/>
      <c r="BKX76" s="37"/>
      <c r="BKY76" s="37"/>
      <c r="BKZ76" s="37"/>
      <c r="BLA76" s="37"/>
      <c r="BLB76" s="37"/>
      <c r="BLC76" s="37"/>
      <c r="BLD76" s="37"/>
      <c r="BLE76" s="37"/>
      <c r="BLF76" s="37"/>
      <c r="BLG76" s="37"/>
      <c r="BLH76" s="37"/>
      <c r="BLI76" s="37"/>
      <c r="BLJ76" s="37"/>
      <c r="BLK76" s="37"/>
      <c r="BLL76" s="37"/>
      <c r="BLM76" s="37"/>
      <c r="BLN76" s="37"/>
      <c r="BLO76" s="37"/>
      <c r="BLP76" s="37"/>
      <c r="BLQ76" s="37"/>
      <c r="BLR76" s="37"/>
      <c r="BLS76" s="37"/>
      <c r="BLT76" s="37"/>
      <c r="BLU76" s="37"/>
      <c r="BLV76" s="37"/>
      <c r="BLW76" s="37"/>
      <c r="BLX76" s="37"/>
      <c r="BLY76" s="37"/>
      <c r="BLZ76" s="37"/>
      <c r="BMA76" s="37"/>
      <c r="BMB76" s="37"/>
      <c r="BMC76" s="37"/>
      <c r="BMD76" s="37"/>
      <c r="BME76" s="37"/>
      <c r="BMF76" s="37"/>
      <c r="BMG76" s="37"/>
      <c r="BMH76" s="37"/>
      <c r="BMI76" s="37"/>
      <c r="BMJ76" s="37"/>
      <c r="BMK76" s="37"/>
      <c r="BML76" s="37"/>
      <c r="BMM76" s="37"/>
      <c r="BMN76" s="37"/>
      <c r="BMO76" s="37"/>
      <c r="BMP76" s="37"/>
      <c r="BMQ76" s="37"/>
      <c r="BMR76" s="37"/>
      <c r="BMS76" s="37"/>
      <c r="BMT76" s="37"/>
      <c r="BMU76" s="37"/>
      <c r="BMV76" s="37"/>
      <c r="BMW76" s="37"/>
      <c r="BMX76" s="37"/>
      <c r="BMY76" s="37"/>
      <c r="BMZ76" s="37"/>
      <c r="BNA76" s="37"/>
      <c r="BNB76" s="37"/>
      <c r="BNC76" s="37"/>
      <c r="BND76" s="37"/>
      <c r="BNE76" s="37"/>
      <c r="BNF76" s="37"/>
      <c r="BNG76" s="37"/>
      <c r="BNH76" s="37"/>
      <c r="BNI76" s="37"/>
      <c r="BNJ76" s="37"/>
      <c r="BNK76" s="37"/>
      <c r="BNL76" s="37"/>
      <c r="BNM76" s="37"/>
      <c r="BNN76" s="37"/>
      <c r="BNO76" s="37"/>
      <c r="BNP76" s="37"/>
      <c r="BNQ76" s="37"/>
      <c r="BNR76" s="37"/>
      <c r="BNS76" s="37"/>
      <c r="BNT76" s="37"/>
      <c r="BNU76" s="37"/>
      <c r="BNV76" s="37"/>
      <c r="BNW76" s="37"/>
      <c r="BNX76" s="37"/>
      <c r="BNY76" s="37"/>
      <c r="BNZ76" s="37"/>
      <c r="BOA76" s="37"/>
      <c r="BOB76" s="37"/>
      <c r="BOC76" s="37"/>
      <c r="BOD76" s="37"/>
      <c r="BOE76" s="37"/>
      <c r="BOF76" s="37"/>
      <c r="BOG76" s="37"/>
      <c r="BOH76" s="37"/>
      <c r="BOI76" s="37"/>
      <c r="BOJ76" s="37"/>
      <c r="BOK76" s="37"/>
      <c r="BOL76" s="37"/>
      <c r="BOM76" s="37"/>
      <c r="BON76" s="37"/>
      <c r="BOO76" s="37"/>
      <c r="BOP76" s="37"/>
      <c r="BOQ76" s="37"/>
      <c r="BOR76" s="37"/>
      <c r="BOS76" s="37"/>
      <c r="BOT76" s="37"/>
      <c r="BOU76" s="37"/>
      <c r="BOV76" s="37"/>
      <c r="BOW76" s="37"/>
      <c r="BOX76" s="37"/>
      <c r="BOY76" s="37"/>
      <c r="BOZ76" s="37"/>
      <c r="BPA76" s="37"/>
      <c r="BPB76" s="37"/>
      <c r="BPC76" s="37"/>
      <c r="BPD76" s="37"/>
      <c r="BPE76" s="37"/>
      <c r="BPF76" s="37"/>
      <c r="BPG76" s="37"/>
      <c r="BPH76" s="37"/>
      <c r="BPI76" s="37"/>
      <c r="BPJ76" s="37"/>
      <c r="BPK76" s="37"/>
      <c r="BPL76" s="37"/>
      <c r="BPM76" s="37"/>
      <c r="BPN76" s="37"/>
      <c r="BPO76" s="37"/>
      <c r="BPP76" s="37"/>
      <c r="BPQ76" s="37"/>
      <c r="BPR76" s="37"/>
      <c r="BPS76" s="37"/>
      <c r="BPT76" s="37"/>
      <c r="BPU76" s="37"/>
      <c r="BPV76" s="37"/>
      <c r="BPW76" s="37"/>
      <c r="BPX76" s="37"/>
      <c r="BPY76" s="37"/>
      <c r="BPZ76" s="37"/>
      <c r="BQA76" s="37"/>
      <c r="BQB76" s="37"/>
      <c r="BQC76" s="37"/>
      <c r="BQD76" s="37"/>
      <c r="BQE76" s="37"/>
      <c r="BQF76" s="37"/>
      <c r="BQG76" s="37"/>
      <c r="BQH76" s="37"/>
      <c r="BQI76" s="37"/>
      <c r="BQJ76" s="37"/>
      <c r="BQK76" s="37"/>
      <c r="BQL76" s="37"/>
      <c r="BQM76" s="37"/>
      <c r="BQN76" s="37"/>
      <c r="BQO76" s="37"/>
      <c r="BQP76" s="37"/>
      <c r="BQQ76" s="37"/>
      <c r="BQR76" s="37"/>
      <c r="BQS76" s="37"/>
      <c r="BQT76" s="37"/>
      <c r="BQU76" s="37"/>
      <c r="BQV76" s="37"/>
      <c r="BQW76" s="37"/>
      <c r="BQX76" s="37"/>
      <c r="BQY76" s="37"/>
      <c r="BQZ76" s="37"/>
      <c r="BRA76" s="37"/>
      <c r="BRB76" s="37"/>
      <c r="BRC76" s="37"/>
      <c r="BRD76" s="37"/>
      <c r="BRE76" s="37"/>
      <c r="BRF76" s="37"/>
      <c r="BRG76" s="37"/>
      <c r="BRH76" s="37"/>
      <c r="BRI76" s="37"/>
      <c r="BRJ76" s="37"/>
      <c r="BRK76" s="37"/>
      <c r="BRL76" s="37"/>
      <c r="BRM76" s="37"/>
      <c r="BRN76" s="37"/>
      <c r="BRO76" s="37"/>
      <c r="BRP76" s="37"/>
      <c r="BRQ76" s="37"/>
      <c r="BRR76" s="37"/>
      <c r="BRS76" s="37"/>
      <c r="BRT76" s="37"/>
      <c r="BRU76" s="37"/>
      <c r="BRV76" s="37"/>
      <c r="BRW76" s="37"/>
      <c r="BRX76" s="37"/>
      <c r="BRY76" s="37"/>
      <c r="BRZ76" s="37"/>
      <c r="BSA76" s="37"/>
      <c r="BSB76" s="37"/>
      <c r="BSC76" s="37"/>
      <c r="BSD76" s="37"/>
      <c r="BSE76" s="37"/>
      <c r="BSF76" s="37"/>
      <c r="BSG76" s="37"/>
      <c r="BSH76" s="37"/>
      <c r="BSI76" s="37"/>
      <c r="BSJ76" s="37"/>
      <c r="BSK76" s="37"/>
      <c r="BSL76" s="37"/>
      <c r="BSM76" s="37"/>
      <c r="BSN76" s="37"/>
      <c r="BSO76" s="37"/>
      <c r="BSP76" s="37"/>
      <c r="BSQ76" s="37"/>
      <c r="BSR76" s="37"/>
      <c r="BSS76" s="37"/>
      <c r="BST76" s="37"/>
      <c r="BSU76" s="37"/>
      <c r="BSV76" s="37"/>
      <c r="BSW76" s="37"/>
      <c r="BSX76" s="37"/>
      <c r="BSY76" s="37"/>
      <c r="BSZ76" s="37"/>
      <c r="BTA76" s="37"/>
      <c r="BTB76" s="37"/>
      <c r="BTC76" s="37"/>
      <c r="BTD76" s="37"/>
      <c r="BTE76" s="37"/>
      <c r="BTF76" s="37"/>
      <c r="BTG76" s="37"/>
      <c r="BTH76" s="37"/>
      <c r="BTI76" s="37"/>
      <c r="BTJ76" s="37"/>
      <c r="BTK76" s="37"/>
      <c r="BTL76" s="37"/>
      <c r="BTM76" s="37"/>
      <c r="BTN76" s="37"/>
      <c r="BTO76" s="37"/>
      <c r="BTP76" s="37"/>
      <c r="BTQ76" s="37"/>
      <c r="BTR76" s="37"/>
      <c r="BTS76" s="37"/>
      <c r="BTT76" s="37"/>
      <c r="BTU76" s="37"/>
      <c r="BTV76" s="37"/>
      <c r="BTW76" s="37"/>
      <c r="BTX76" s="37"/>
      <c r="BTY76" s="37"/>
      <c r="BTZ76" s="37"/>
      <c r="BUA76" s="37"/>
      <c r="BUB76" s="37"/>
      <c r="BUC76" s="37"/>
      <c r="BUD76" s="37"/>
      <c r="BUE76" s="37"/>
      <c r="BUF76" s="37"/>
      <c r="BUG76" s="37"/>
      <c r="BUH76" s="37"/>
      <c r="BUI76" s="37"/>
      <c r="BUJ76" s="37"/>
      <c r="BUK76" s="37"/>
      <c r="BUL76" s="37"/>
      <c r="BUM76" s="37"/>
      <c r="BUN76" s="37"/>
      <c r="BUO76" s="37"/>
      <c r="BUP76" s="37"/>
      <c r="BUQ76" s="37"/>
      <c r="BUR76" s="37"/>
      <c r="BUS76" s="37"/>
      <c r="BUT76" s="37"/>
      <c r="BUU76" s="37"/>
      <c r="BUV76" s="37"/>
      <c r="BUW76" s="37"/>
      <c r="BUX76" s="37"/>
      <c r="BUY76" s="37"/>
      <c r="BUZ76" s="37"/>
      <c r="BVA76" s="37"/>
      <c r="BVB76" s="37"/>
      <c r="BVC76" s="37"/>
      <c r="BVD76" s="37"/>
      <c r="BVE76" s="37"/>
      <c r="BVF76" s="37"/>
      <c r="BVG76" s="37"/>
      <c r="BVH76" s="37"/>
      <c r="BVI76" s="37"/>
      <c r="BVJ76" s="37"/>
      <c r="BVK76" s="37"/>
      <c r="BVL76" s="37"/>
      <c r="BVM76" s="37"/>
      <c r="BVN76" s="37"/>
      <c r="BVO76" s="37"/>
      <c r="BVP76" s="37"/>
      <c r="BVQ76" s="37"/>
      <c r="BVR76" s="37"/>
      <c r="BVS76" s="37"/>
      <c r="BVT76" s="37"/>
      <c r="BVU76" s="37"/>
      <c r="BVV76" s="37"/>
      <c r="BVW76" s="37"/>
      <c r="BVX76" s="37"/>
      <c r="BVY76" s="37"/>
      <c r="BVZ76" s="37"/>
      <c r="BWA76" s="37"/>
      <c r="BWB76" s="37"/>
      <c r="BWC76" s="37"/>
      <c r="BWD76" s="37"/>
      <c r="BWE76" s="37"/>
      <c r="BWF76" s="37"/>
      <c r="BWG76" s="37"/>
      <c r="BWH76" s="37"/>
      <c r="BWI76" s="37"/>
      <c r="BWJ76" s="37"/>
      <c r="BWK76" s="37"/>
      <c r="BWL76" s="37"/>
      <c r="BWM76" s="37"/>
      <c r="BWN76" s="37"/>
      <c r="BWO76" s="37"/>
      <c r="BWP76" s="37"/>
      <c r="BWQ76" s="37"/>
      <c r="BWR76" s="37"/>
      <c r="BWS76" s="37"/>
      <c r="BWT76" s="37"/>
      <c r="BWU76" s="37"/>
      <c r="BWV76" s="37"/>
      <c r="BWW76" s="37"/>
      <c r="BWX76" s="37"/>
      <c r="BWY76" s="37"/>
      <c r="BWZ76" s="37"/>
      <c r="BXA76" s="37"/>
      <c r="BXB76" s="37"/>
      <c r="BXC76" s="37"/>
      <c r="BXD76" s="37"/>
      <c r="BXE76" s="37"/>
      <c r="BXF76" s="37"/>
      <c r="BXG76" s="37"/>
      <c r="BXH76" s="37"/>
      <c r="BXI76" s="37"/>
      <c r="BXJ76" s="37"/>
      <c r="BXK76" s="37"/>
      <c r="BXL76" s="37"/>
      <c r="BXM76" s="37"/>
      <c r="BXN76" s="37"/>
      <c r="BXO76" s="37"/>
      <c r="BXP76" s="37"/>
      <c r="BXQ76" s="37"/>
      <c r="BXR76" s="37"/>
      <c r="BXS76" s="37"/>
      <c r="BXT76" s="37"/>
      <c r="BXU76" s="37"/>
      <c r="BXV76" s="37"/>
      <c r="BXW76" s="37"/>
      <c r="BXX76" s="37"/>
      <c r="BXY76" s="37"/>
      <c r="BXZ76" s="37"/>
      <c r="BYA76" s="37"/>
      <c r="BYB76" s="37"/>
      <c r="BYC76" s="37"/>
      <c r="BYD76" s="37"/>
      <c r="BYE76" s="37"/>
      <c r="BYF76" s="37"/>
      <c r="BYG76" s="37"/>
      <c r="BYH76" s="37"/>
      <c r="BYI76" s="37"/>
      <c r="BYJ76" s="37"/>
      <c r="BYK76" s="37"/>
      <c r="BYL76" s="37"/>
      <c r="BYM76" s="37"/>
      <c r="BYN76" s="37"/>
      <c r="BYO76" s="37"/>
      <c r="BYP76" s="37"/>
      <c r="BYQ76" s="37"/>
      <c r="BYR76" s="37"/>
      <c r="BYS76" s="37"/>
      <c r="BYT76" s="37"/>
      <c r="BYU76" s="37"/>
      <c r="BYV76" s="37"/>
      <c r="BYW76" s="37"/>
      <c r="BYX76" s="37"/>
      <c r="BYY76" s="37"/>
      <c r="BYZ76" s="37"/>
      <c r="BZA76" s="37"/>
      <c r="BZB76" s="37"/>
      <c r="BZC76" s="37"/>
      <c r="BZD76" s="37"/>
      <c r="BZE76" s="37"/>
      <c r="BZF76" s="37"/>
      <c r="BZG76" s="37"/>
      <c r="BZH76" s="37"/>
      <c r="BZI76" s="37"/>
      <c r="BZJ76" s="37"/>
      <c r="BZK76" s="37"/>
      <c r="BZL76" s="37"/>
      <c r="BZM76" s="37"/>
      <c r="BZN76" s="37"/>
      <c r="BZO76" s="37"/>
      <c r="BZP76" s="37"/>
      <c r="BZQ76" s="37"/>
      <c r="BZR76" s="37"/>
      <c r="BZS76" s="37"/>
      <c r="BZT76" s="37"/>
      <c r="BZU76" s="37"/>
      <c r="BZV76" s="37"/>
      <c r="BZW76" s="37"/>
      <c r="BZX76" s="37"/>
      <c r="BZY76" s="37"/>
      <c r="BZZ76" s="37"/>
      <c r="CAA76" s="37"/>
      <c r="CAB76" s="37"/>
      <c r="CAC76" s="37"/>
      <c r="CAD76" s="37"/>
      <c r="CAE76" s="37"/>
      <c r="CAF76" s="37"/>
      <c r="CAG76" s="37"/>
      <c r="CAH76" s="37"/>
      <c r="CAI76" s="37"/>
      <c r="CAJ76" s="37"/>
      <c r="CAK76" s="37"/>
      <c r="CAL76" s="37"/>
      <c r="CAM76" s="37"/>
      <c r="CAN76" s="37"/>
      <c r="CAO76" s="37"/>
      <c r="CAP76" s="37"/>
      <c r="CAQ76" s="37"/>
      <c r="CAR76" s="37"/>
      <c r="CAS76" s="37"/>
      <c r="CAT76" s="37"/>
      <c r="CAU76" s="37"/>
      <c r="CAV76" s="37"/>
      <c r="CAW76" s="37"/>
      <c r="CAX76" s="37"/>
      <c r="CAY76" s="37"/>
      <c r="CAZ76" s="37"/>
      <c r="CBA76" s="37"/>
      <c r="CBB76" s="37"/>
      <c r="CBC76" s="37"/>
      <c r="CBD76" s="37"/>
      <c r="CBE76" s="37"/>
      <c r="CBF76" s="37"/>
      <c r="CBG76" s="37"/>
      <c r="CBH76" s="37"/>
      <c r="CBI76" s="37"/>
      <c r="CBJ76" s="37"/>
      <c r="CBK76" s="37"/>
      <c r="CBL76" s="37"/>
      <c r="CBM76" s="37"/>
      <c r="CBN76" s="37"/>
      <c r="CBO76" s="37"/>
      <c r="CBP76" s="37"/>
      <c r="CBQ76" s="37"/>
      <c r="CBR76" s="37"/>
      <c r="CBS76" s="37"/>
      <c r="CBT76" s="37"/>
      <c r="CBU76" s="37"/>
      <c r="CBV76" s="37"/>
      <c r="CBW76" s="37"/>
      <c r="CBX76" s="37"/>
      <c r="CBY76" s="37"/>
      <c r="CBZ76" s="37"/>
      <c r="CCA76" s="37"/>
      <c r="CCB76" s="37"/>
      <c r="CCC76" s="37"/>
      <c r="CCD76" s="37"/>
      <c r="CCE76" s="37"/>
      <c r="CCF76" s="37"/>
      <c r="CCG76" s="37"/>
      <c r="CCH76" s="37"/>
      <c r="CCI76" s="37"/>
      <c r="CCJ76" s="37"/>
      <c r="CCK76" s="37"/>
      <c r="CCL76" s="37"/>
      <c r="CCM76" s="37"/>
      <c r="CCN76" s="37"/>
      <c r="CCO76" s="37"/>
      <c r="CCP76" s="37"/>
      <c r="CCQ76" s="37"/>
      <c r="CCR76" s="37"/>
      <c r="CCS76" s="37"/>
      <c r="CCT76" s="37"/>
      <c r="CCU76" s="37"/>
      <c r="CCV76" s="37"/>
      <c r="CCW76" s="37"/>
      <c r="CCX76" s="37"/>
      <c r="CCY76" s="37"/>
      <c r="CCZ76" s="37"/>
      <c r="CDA76" s="37"/>
      <c r="CDB76" s="37"/>
      <c r="CDC76" s="37"/>
      <c r="CDD76" s="37"/>
      <c r="CDE76" s="37"/>
      <c r="CDF76" s="37"/>
      <c r="CDG76" s="37"/>
      <c r="CDH76" s="37"/>
      <c r="CDI76" s="37"/>
      <c r="CDJ76" s="37"/>
      <c r="CDK76" s="37"/>
      <c r="CDL76" s="37"/>
      <c r="CDM76" s="37"/>
      <c r="CDN76" s="37"/>
      <c r="CDO76" s="37"/>
      <c r="CDP76" s="37"/>
      <c r="CDQ76" s="37"/>
      <c r="CDR76" s="37"/>
      <c r="CDS76" s="37"/>
      <c r="CDT76" s="37"/>
      <c r="CDU76" s="37"/>
      <c r="CDV76" s="37"/>
      <c r="CDW76" s="37"/>
      <c r="CDX76" s="37"/>
      <c r="CDY76" s="37"/>
      <c r="CDZ76" s="37"/>
      <c r="CEA76" s="37"/>
      <c r="CEB76" s="37"/>
      <c r="CEC76" s="37"/>
      <c r="CED76" s="37"/>
      <c r="CEE76" s="37"/>
      <c r="CEF76" s="37"/>
      <c r="CEG76" s="37"/>
      <c r="CEH76" s="37"/>
      <c r="CEI76" s="37"/>
      <c r="CEJ76" s="37"/>
      <c r="CEK76" s="37"/>
      <c r="CEL76" s="37"/>
      <c r="CEM76" s="37"/>
      <c r="CEN76" s="37"/>
      <c r="CEO76" s="37"/>
      <c r="CEP76" s="37"/>
      <c r="CEQ76" s="37"/>
      <c r="CER76" s="37"/>
      <c r="CES76" s="37"/>
      <c r="CET76" s="37"/>
      <c r="CEU76" s="37"/>
      <c r="CEV76" s="37"/>
      <c r="CEW76" s="37"/>
      <c r="CEX76" s="37"/>
      <c r="CEY76" s="37"/>
      <c r="CEZ76" s="37"/>
      <c r="CFA76" s="37"/>
      <c r="CFB76" s="37"/>
      <c r="CFC76" s="37"/>
      <c r="CFD76" s="37"/>
      <c r="CFE76" s="37"/>
      <c r="CFF76" s="37"/>
      <c r="CFG76" s="37"/>
      <c r="CFH76" s="37"/>
      <c r="CFI76" s="37"/>
      <c r="CFJ76" s="37"/>
      <c r="CFK76" s="37"/>
      <c r="CFL76" s="37"/>
      <c r="CFM76" s="37"/>
      <c r="CFN76" s="37"/>
      <c r="CFO76" s="37"/>
      <c r="CFP76" s="37"/>
      <c r="CFQ76" s="37"/>
      <c r="CFR76" s="37"/>
      <c r="CFS76" s="37"/>
      <c r="CFT76" s="37"/>
      <c r="CFU76" s="37"/>
      <c r="CFV76" s="37"/>
      <c r="CFW76" s="37"/>
      <c r="CFX76" s="37"/>
      <c r="CFY76" s="37"/>
      <c r="CFZ76" s="37"/>
      <c r="CGA76" s="37"/>
      <c r="CGB76" s="37"/>
      <c r="CGC76" s="37"/>
      <c r="CGD76" s="37"/>
      <c r="CGE76" s="37"/>
      <c r="CGF76" s="37"/>
      <c r="CGG76" s="37"/>
      <c r="CGH76" s="37"/>
      <c r="CGI76" s="37"/>
      <c r="CGJ76" s="37"/>
      <c r="CGK76" s="37"/>
      <c r="CGL76" s="37"/>
      <c r="CGM76" s="37"/>
      <c r="CGN76" s="37"/>
      <c r="CGO76" s="37"/>
      <c r="CGP76" s="37"/>
      <c r="CGQ76" s="37"/>
      <c r="CGR76" s="37"/>
      <c r="CGS76" s="37"/>
      <c r="CGT76" s="37"/>
      <c r="CGU76" s="37"/>
      <c r="CGV76" s="37"/>
      <c r="CGW76" s="37"/>
      <c r="CGX76" s="37"/>
      <c r="CGY76" s="37"/>
      <c r="CGZ76" s="37"/>
      <c r="CHA76" s="37"/>
      <c r="CHB76" s="37"/>
      <c r="CHC76" s="37"/>
      <c r="CHD76" s="37"/>
      <c r="CHE76" s="37"/>
      <c r="CHF76" s="37"/>
      <c r="CHG76" s="37"/>
      <c r="CHH76" s="37"/>
      <c r="CHI76" s="37"/>
      <c r="CHJ76" s="37"/>
      <c r="CHK76" s="37"/>
      <c r="CHL76" s="37"/>
      <c r="CHM76" s="37"/>
      <c r="CHN76" s="37"/>
      <c r="CHO76" s="37"/>
      <c r="CHP76" s="37"/>
      <c r="CHQ76" s="37"/>
      <c r="CHR76" s="37"/>
      <c r="CHS76" s="37"/>
      <c r="CHT76" s="37"/>
      <c r="CHU76" s="37"/>
      <c r="CHV76" s="37"/>
      <c r="CHW76" s="37"/>
      <c r="CHX76" s="37"/>
      <c r="CHY76" s="37"/>
      <c r="CHZ76" s="37"/>
      <c r="CIA76" s="37"/>
      <c r="CIB76" s="37"/>
      <c r="CIC76" s="37"/>
      <c r="CID76" s="37"/>
      <c r="CIE76" s="37"/>
      <c r="CIF76" s="37"/>
      <c r="CIG76" s="37"/>
      <c r="CIH76" s="37"/>
      <c r="CII76" s="37"/>
      <c r="CIJ76" s="37"/>
      <c r="CIK76" s="37"/>
      <c r="CIL76" s="37"/>
      <c r="CIM76" s="37"/>
      <c r="CIN76" s="37"/>
      <c r="CIO76" s="37"/>
      <c r="CIP76" s="37"/>
      <c r="CIQ76" s="37"/>
      <c r="CIR76" s="37"/>
      <c r="CIS76" s="37"/>
      <c r="CIT76" s="37"/>
      <c r="CIU76" s="37"/>
      <c r="CIV76" s="37"/>
      <c r="CIW76" s="37"/>
      <c r="CIX76" s="37"/>
      <c r="CIY76" s="37"/>
      <c r="CIZ76" s="37"/>
      <c r="CJA76" s="37"/>
      <c r="CJB76" s="37"/>
      <c r="CJC76" s="37"/>
      <c r="CJD76" s="37"/>
      <c r="CJE76" s="37"/>
      <c r="CJF76" s="37"/>
      <c r="CJG76" s="37"/>
      <c r="CJH76" s="37"/>
      <c r="CJI76" s="37"/>
      <c r="CJJ76" s="37"/>
      <c r="CJK76" s="37"/>
      <c r="CJL76" s="37"/>
      <c r="CJM76" s="37"/>
      <c r="CJN76" s="37"/>
      <c r="CJO76" s="37"/>
      <c r="CJP76" s="37"/>
      <c r="CJQ76" s="37"/>
      <c r="CJR76" s="37"/>
      <c r="CJS76" s="37"/>
      <c r="CJT76" s="37"/>
      <c r="CJU76" s="37"/>
      <c r="CJV76" s="37"/>
      <c r="CJW76" s="37"/>
      <c r="CJX76" s="37"/>
      <c r="CJY76" s="37"/>
      <c r="CJZ76" s="37"/>
      <c r="CKA76" s="37"/>
      <c r="CKB76" s="37"/>
      <c r="CKC76" s="37"/>
      <c r="CKD76" s="37"/>
      <c r="CKE76" s="37"/>
      <c r="CKF76" s="37"/>
      <c r="CKG76" s="37"/>
      <c r="CKH76" s="37"/>
      <c r="CKI76" s="37"/>
      <c r="CKJ76" s="37"/>
      <c r="CKK76" s="37"/>
      <c r="CKL76" s="37"/>
      <c r="CKM76" s="37"/>
      <c r="CKN76" s="37"/>
      <c r="CKO76" s="37"/>
      <c r="CKP76" s="37"/>
      <c r="CKQ76" s="37"/>
      <c r="CKR76" s="37"/>
      <c r="CKS76" s="37"/>
      <c r="CKT76" s="37"/>
      <c r="CKU76" s="37"/>
      <c r="CKV76" s="37"/>
      <c r="CKW76" s="37"/>
      <c r="CKX76" s="37"/>
      <c r="CKY76" s="37"/>
      <c r="CKZ76" s="37"/>
      <c r="CLA76" s="37"/>
      <c r="CLB76" s="37"/>
      <c r="CLC76" s="37"/>
      <c r="CLD76" s="37"/>
      <c r="CLE76" s="37"/>
      <c r="CLF76" s="37"/>
      <c r="CLG76" s="37"/>
      <c r="CLH76" s="37"/>
      <c r="CLI76" s="37"/>
      <c r="CLJ76" s="37"/>
      <c r="CLK76" s="37"/>
      <c r="CLL76" s="37"/>
      <c r="CLM76" s="37"/>
      <c r="CLN76" s="37"/>
      <c r="CLO76" s="37"/>
      <c r="CLP76" s="37"/>
      <c r="CLQ76" s="37"/>
      <c r="CLR76" s="37"/>
      <c r="CLS76" s="37"/>
      <c r="CLT76" s="37"/>
      <c r="CLU76" s="37"/>
      <c r="CLV76" s="37"/>
      <c r="CLW76" s="37"/>
      <c r="CLX76" s="37"/>
      <c r="CLY76" s="37"/>
      <c r="CLZ76" s="37"/>
      <c r="CMA76" s="37"/>
      <c r="CMB76" s="37"/>
      <c r="CMC76" s="37"/>
      <c r="CMD76" s="37"/>
      <c r="CME76" s="37"/>
      <c r="CMF76" s="37"/>
      <c r="CMG76" s="37"/>
      <c r="CMH76" s="37"/>
      <c r="CMI76" s="37"/>
      <c r="CMJ76" s="37"/>
      <c r="CMK76" s="37"/>
      <c r="CML76" s="37"/>
      <c r="CMM76" s="37"/>
      <c r="CMN76" s="37"/>
      <c r="CMO76" s="37"/>
      <c r="CMP76" s="37"/>
      <c r="CMQ76" s="37"/>
      <c r="CMR76" s="37"/>
      <c r="CMS76" s="37"/>
      <c r="CMT76" s="37"/>
      <c r="CMU76" s="37"/>
      <c r="CMV76" s="37"/>
      <c r="CMW76" s="37"/>
      <c r="CMX76" s="37"/>
      <c r="CMY76" s="37"/>
      <c r="CMZ76" s="37"/>
      <c r="CNA76" s="37"/>
      <c r="CNB76" s="37"/>
      <c r="CNC76" s="37"/>
      <c r="CND76" s="37"/>
      <c r="CNE76" s="37"/>
      <c r="CNF76" s="37"/>
      <c r="CNG76" s="37"/>
      <c r="CNH76" s="37"/>
      <c r="CNI76" s="37"/>
      <c r="CNJ76" s="37"/>
      <c r="CNK76" s="37"/>
      <c r="CNL76" s="37"/>
      <c r="CNM76" s="37"/>
      <c r="CNN76" s="37"/>
      <c r="CNO76" s="37"/>
      <c r="CNP76" s="37"/>
      <c r="CNQ76" s="37"/>
      <c r="CNR76" s="37"/>
      <c r="CNS76" s="37"/>
      <c r="CNT76" s="37"/>
      <c r="CNU76" s="37"/>
      <c r="CNV76" s="37"/>
      <c r="CNW76" s="37"/>
      <c r="CNX76" s="37"/>
      <c r="CNY76" s="37"/>
      <c r="CNZ76" s="37"/>
      <c r="COA76" s="37"/>
      <c r="COB76" s="37"/>
      <c r="COC76" s="37"/>
      <c r="COD76" s="37"/>
      <c r="COE76" s="37"/>
      <c r="COF76" s="37"/>
      <c r="COG76" s="37"/>
      <c r="COH76" s="37"/>
      <c r="COI76" s="37"/>
      <c r="COJ76" s="37"/>
      <c r="COK76" s="37"/>
      <c r="COL76" s="37"/>
      <c r="COM76" s="37"/>
      <c r="CON76" s="37"/>
      <c r="COO76" s="37"/>
      <c r="COP76" s="37"/>
      <c r="COQ76" s="37"/>
      <c r="COR76" s="37"/>
      <c r="COS76" s="37"/>
      <c r="COT76" s="37"/>
      <c r="COU76" s="37"/>
      <c r="COV76" s="37"/>
      <c r="COW76" s="37"/>
      <c r="COX76" s="37"/>
      <c r="COY76" s="37"/>
      <c r="COZ76" s="37"/>
      <c r="CPA76" s="37"/>
      <c r="CPB76" s="37"/>
      <c r="CPC76" s="37"/>
      <c r="CPD76" s="37"/>
      <c r="CPE76" s="37"/>
      <c r="CPF76" s="37"/>
      <c r="CPG76" s="37"/>
      <c r="CPH76" s="37"/>
      <c r="CPI76" s="37"/>
      <c r="CPJ76" s="37"/>
      <c r="CPK76" s="37"/>
      <c r="CPL76" s="37"/>
      <c r="CPM76" s="37"/>
      <c r="CPN76" s="37"/>
      <c r="CPO76" s="37"/>
      <c r="CPP76" s="37"/>
      <c r="CPQ76" s="37"/>
      <c r="CPR76" s="37"/>
      <c r="CPS76" s="37"/>
      <c r="CPT76" s="37"/>
      <c r="CPU76" s="37"/>
      <c r="CPV76" s="37"/>
      <c r="CPW76" s="37"/>
      <c r="CPX76" s="37"/>
      <c r="CPY76" s="37"/>
      <c r="CPZ76" s="37"/>
      <c r="CQA76" s="37"/>
      <c r="CQB76" s="37"/>
      <c r="CQC76" s="37"/>
      <c r="CQD76" s="37"/>
      <c r="CQE76" s="37"/>
      <c r="CQF76" s="37"/>
      <c r="CQG76" s="37"/>
      <c r="CQH76" s="37"/>
      <c r="CQI76" s="37"/>
      <c r="CQJ76" s="37"/>
      <c r="CQK76" s="37"/>
      <c r="CQL76" s="37"/>
      <c r="CQM76" s="37"/>
      <c r="CQN76" s="37"/>
      <c r="CQO76" s="37"/>
      <c r="CQP76" s="37"/>
      <c r="CQQ76" s="37"/>
      <c r="CQR76" s="37"/>
      <c r="CQS76" s="37"/>
      <c r="CQT76" s="37"/>
      <c r="CQU76" s="37"/>
      <c r="CQV76" s="37"/>
      <c r="CQW76" s="37"/>
      <c r="CQX76" s="37"/>
      <c r="CQY76" s="37"/>
      <c r="CQZ76" s="37"/>
      <c r="CRA76" s="37"/>
      <c r="CRB76" s="37"/>
      <c r="CRC76" s="37"/>
      <c r="CRD76" s="37"/>
      <c r="CRE76" s="37"/>
      <c r="CRF76" s="37"/>
      <c r="CRG76" s="37"/>
      <c r="CRH76" s="37"/>
      <c r="CRI76" s="37"/>
      <c r="CRJ76" s="37"/>
      <c r="CRK76" s="37"/>
      <c r="CRL76" s="37"/>
      <c r="CRM76" s="37"/>
      <c r="CRN76" s="37"/>
      <c r="CRO76" s="37"/>
      <c r="CRP76" s="37"/>
      <c r="CRQ76" s="37"/>
      <c r="CRR76" s="37"/>
      <c r="CRS76" s="37"/>
      <c r="CRT76" s="37"/>
      <c r="CRU76" s="37"/>
      <c r="CRV76" s="37"/>
      <c r="CRW76" s="37"/>
      <c r="CRX76" s="37"/>
      <c r="CRY76" s="37"/>
      <c r="CRZ76" s="37"/>
      <c r="CSA76" s="37"/>
      <c r="CSB76" s="37"/>
      <c r="CSC76" s="37"/>
      <c r="CSD76" s="37"/>
      <c r="CSE76" s="37"/>
      <c r="CSF76" s="37"/>
      <c r="CSG76" s="37"/>
      <c r="CSH76" s="37"/>
      <c r="CSI76" s="37"/>
      <c r="CSJ76" s="37"/>
      <c r="CSK76" s="37"/>
      <c r="CSL76" s="37"/>
      <c r="CSM76" s="37"/>
      <c r="CSN76" s="37"/>
      <c r="CSO76" s="37"/>
      <c r="CSP76" s="37"/>
      <c r="CSQ76" s="37"/>
      <c r="CSR76" s="37"/>
      <c r="CSS76" s="37"/>
      <c r="CST76" s="37"/>
      <c r="CSU76" s="37"/>
      <c r="CSV76" s="37"/>
      <c r="CSW76" s="37"/>
      <c r="CSX76" s="37"/>
      <c r="CSY76" s="37"/>
      <c r="CSZ76" s="37"/>
      <c r="CTA76" s="37"/>
      <c r="CTB76" s="37"/>
      <c r="CTC76" s="37"/>
      <c r="CTD76" s="37"/>
      <c r="CTE76" s="37"/>
      <c r="CTF76" s="37"/>
      <c r="CTG76" s="37"/>
      <c r="CTH76" s="37"/>
      <c r="CTI76" s="37"/>
      <c r="CTJ76" s="37"/>
      <c r="CTK76" s="37"/>
      <c r="CTL76" s="37"/>
      <c r="CTM76" s="37"/>
      <c r="CTN76" s="37"/>
      <c r="CTO76" s="37"/>
      <c r="CTP76" s="37"/>
      <c r="CTQ76" s="37"/>
      <c r="CTR76" s="37"/>
      <c r="CTS76" s="37"/>
      <c r="CTT76" s="37"/>
      <c r="CTU76" s="37"/>
      <c r="CTV76" s="37"/>
      <c r="CTW76" s="37"/>
      <c r="CTX76" s="37"/>
      <c r="CTY76" s="37"/>
      <c r="CTZ76" s="37"/>
      <c r="CUA76" s="37"/>
      <c r="CUB76" s="37"/>
      <c r="CUC76" s="37"/>
      <c r="CUD76" s="37"/>
      <c r="CUE76" s="37"/>
      <c r="CUF76" s="37"/>
      <c r="CUG76" s="37"/>
      <c r="CUH76" s="37"/>
      <c r="CUI76" s="37"/>
      <c r="CUJ76" s="37"/>
      <c r="CUK76" s="37"/>
      <c r="CUL76" s="37"/>
      <c r="CUM76" s="37"/>
      <c r="CUN76" s="37"/>
      <c r="CUO76" s="37"/>
      <c r="CUP76" s="37"/>
      <c r="CUQ76" s="37"/>
      <c r="CUR76" s="37"/>
      <c r="CUS76" s="37"/>
      <c r="CUT76" s="37"/>
      <c r="CUU76" s="37"/>
      <c r="CUV76" s="37"/>
      <c r="CUW76" s="37"/>
      <c r="CUX76" s="37"/>
      <c r="CUY76" s="37"/>
      <c r="CUZ76" s="37"/>
      <c r="CVA76" s="37"/>
      <c r="CVB76" s="37"/>
      <c r="CVC76" s="37"/>
      <c r="CVD76" s="37"/>
      <c r="CVE76" s="37"/>
      <c r="CVF76" s="37"/>
      <c r="CVG76" s="37"/>
      <c r="CVH76" s="37"/>
      <c r="CVI76" s="37"/>
      <c r="CVJ76" s="37"/>
      <c r="CVK76" s="37"/>
      <c r="CVL76" s="37"/>
      <c r="CVM76" s="37"/>
      <c r="CVN76" s="37"/>
      <c r="CVO76" s="37"/>
      <c r="CVP76" s="37"/>
      <c r="CVQ76" s="37"/>
      <c r="CVR76" s="37"/>
      <c r="CVS76" s="37"/>
      <c r="CVT76" s="37"/>
      <c r="CVU76" s="37"/>
      <c r="CVV76" s="37"/>
      <c r="CVW76" s="37"/>
      <c r="CVX76" s="37"/>
      <c r="CVY76" s="37"/>
      <c r="CVZ76" s="37"/>
      <c r="CWA76" s="37"/>
      <c r="CWB76" s="37"/>
      <c r="CWC76" s="37"/>
      <c r="CWD76" s="37"/>
      <c r="CWE76" s="37"/>
      <c r="CWF76" s="37"/>
      <c r="CWG76" s="37"/>
      <c r="CWH76" s="37"/>
      <c r="CWI76" s="37"/>
      <c r="CWJ76" s="37"/>
      <c r="CWK76" s="37"/>
      <c r="CWL76" s="37"/>
      <c r="CWM76" s="37"/>
      <c r="CWN76" s="37"/>
      <c r="CWO76" s="37"/>
      <c r="CWP76" s="37"/>
      <c r="CWQ76" s="37"/>
      <c r="CWR76" s="37"/>
      <c r="CWS76" s="37"/>
      <c r="CWT76" s="37"/>
      <c r="CWU76" s="37"/>
      <c r="CWV76" s="37"/>
      <c r="CWW76" s="37"/>
      <c r="CWX76" s="37"/>
      <c r="CWY76" s="37"/>
      <c r="CWZ76" s="37"/>
      <c r="CXA76" s="37"/>
      <c r="CXB76" s="37"/>
      <c r="CXC76" s="37"/>
      <c r="CXD76" s="37"/>
      <c r="CXE76" s="37"/>
      <c r="CXF76" s="37"/>
      <c r="CXG76" s="37"/>
      <c r="CXH76" s="37"/>
      <c r="CXI76" s="37"/>
      <c r="CXJ76" s="37"/>
      <c r="CXK76" s="37"/>
      <c r="CXL76" s="37"/>
      <c r="CXM76" s="37"/>
      <c r="CXN76" s="37"/>
      <c r="CXO76" s="37"/>
      <c r="CXP76" s="37"/>
      <c r="CXQ76" s="37"/>
      <c r="CXR76" s="37"/>
      <c r="CXS76" s="37"/>
      <c r="CXT76" s="37"/>
      <c r="CXU76" s="37"/>
      <c r="CXV76" s="37"/>
      <c r="CXW76" s="37"/>
      <c r="CXX76" s="37"/>
      <c r="CXY76" s="37"/>
      <c r="CXZ76" s="37"/>
      <c r="CYA76" s="37"/>
      <c r="CYB76" s="37"/>
      <c r="CYC76" s="37"/>
      <c r="CYD76" s="37"/>
      <c r="CYE76" s="37"/>
      <c r="CYF76" s="37"/>
      <c r="CYG76" s="37"/>
      <c r="CYH76" s="37"/>
      <c r="CYI76" s="37"/>
      <c r="CYJ76" s="37"/>
      <c r="CYK76" s="37"/>
      <c r="CYL76" s="37"/>
      <c r="CYM76" s="37"/>
      <c r="CYN76" s="37"/>
      <c r="CYO76" s="37"/>
      <c r="CYP76" s="37"/>
      <c r="CYQ76" s="37"/>
      <c r="CYR76" s="37"/>
      <c r="CYS76" s="37"/>
      <c r="CYT76" s="37"/>
      <c r="CYU76" s="37"/>
      <c r="CYV76" s="37"/>
      <c r="CYW76" s="37"/>
      <c r="CYX76" s="37"/>
      <c r="CYY76" s="37"/>
      <c r="CYZ76" s="37"/>
      <c r="CZA76" s="37"/>
      <c r="CZB76" s="37"/>
      <c r="CZC76" s="37"/>
      <c r="CZD76" s="37"/>
      <c r="CZE76" s="37"/>
      <c r="CZF76" s="37"/>
      <c r="CZG76" s="37"/>
      <c r="CZH76" s="37"/>
      <c r="CZI76" s="37"/>
      <c r="CZJ76" s="37"/>
      <c r="CZK76" s="37"/>
      <c r="CZL76" s="37"/>
      <c r="CZM76" s="37"/>
      <c r="CZN76" s="37"/>
      <c r="CZO76" s="37"/>
      <c r="CZP76" s="37"/>
      <c r="CZQ76" s="37"/>
      <c r="CZR76" s="37"/>
      <c r="CZS76" s="37"/>
      <c r="CZT76" s="37"/>
      <c r="CZU76" s="37"/>
      <c r="CZV76" s="37"/>
      <c r="CZW76" s="37"/>
      <c r="CZX76" s="37"/>
      <c r="CZY76" s="37"/>
      <c r="CZZ76" s="37"/>
      <c r="DAA76" s="37"/>
      <c r="DAB76" s="37"/>
      <c r="DAC76" s="37"/>
      <c r="DAD76" s="37"/>
      <c r="DAE76" s="37"/>
      <c r="DAF76" s="37"/>
      <c r="DAG76" s="37"/>
      <c r="DAH76" s="37"/>
      <c r="DAI76" s="37"/>
      <c r="DAJ76" s="37"/>
      <c r="DAK76" s="37"/>
      <c r="DAL76" s="37"/>
      <c r="DAM76" s="37"/>
      <c r="DAN76" s="37"/>
      <c r="DAO76" s="37"/>
      <c r="DAP76" s="37"/>
      <c r="DAQ76" s="37"/>
      <c r="DAR76" s="37"/>
      <c r="DAS76" s="37"/>
      <c r="DAT76" s="37"/>
      <c r="DAU76" s="37"/>
      <c r="DAV76" s="37"/>
      <c r="DAW76" s="37"/>
      <c r="DAX76" s="37"/>
      <c r="DAY76" s="37"/>
      <c r="DAZ76" s="37"/>
      <c r="DBA76" s="37"/>
      <c r="DBB76" s="37"/>
      <c r="DBC76" s="37"/>
      <c r="DBD76" s="37"/>
      <c r="DBE76" s="37"/>
      <c r="DBF76" s="37"/>
      <c r="DBG76" s="37"/>
      <c r="DBH76" s="37"/>
      <c r="DBI76" s="37"/>
      <c r="DBJ76" s="37"/>
      <c r="DBK76" s="37"/>
      <c r="DBL76" s="37"/>
      <c r="DBM76" s="37"/>
      <c r="DBN76" s="37"/>
      <c r="DBO76" s="37"/>
      <c r="DBP76" s="37"/>
      <c r="DBQ76" s="37"/>
      <c r="DBR76" s="37"/>
      <c r="DBS76" s="37"/>
      <c r="DBT76" s="37"/>
      <c r="DBU76" s="37"/>
      <c r="DBV76" s="37"/>
      <c r="DBW76" s="37"/>
      <c r="DBX76" s="37"/>
      <c r="DBY76" s="37"/>
      <c r="DBZ76" s="37"/>
      <c r="DCA76" s="37"/>
      <c r="DCB76" s="37"/>
      <c r="DCC76" s="37"/>
      <c r="DCD76" s="37"/>
      <c r="DCE76" s="37"/>
      <c r="DCF76" s="37"/>
      <c r="DCG76" s="37"/>
      <c r="DCH76" s="37"/>
      <c r="DCI76" s="37"/>
      <c r="DCJ76" s="37"/>
      <c r="DCK76" s="37"/>
      <c r="DCL76" s="37"/>
      <c r="DCM76" s="37"/>
      <c r="DCN76" s="37"/>
      <c r="DCO76" s="37"/>
      <c r="DCP76" s="37"/>
      <c r="DCQ76" s="37"/>
      <c r="DCR76" s="37"/>
      <c r="DCS76" s="37"/>
      <c r="DCT76" s="37"/>
      <c r="DCU76" s="37"/>
      <c r="DCV76" s="37"/>
      <c r="DCW76" s="37"/>
      <c r="DCX76" s="37"/>
      <c r="DCY76" s="37"/>
      <c r="DCZ76" s="37"/>
      <c r="DDA76" s="37"/>
      <c r="DDB76" s="37"/>
      <c r="DDC76" s="37"/>
      <c r="DDD76" s="37"/>
      <c r="DDE76" s="37"/>
      <c r="DDF76" s="37"/>
      <c r="DDG76" s="37"/>
      <c r="DDH76" s="37"/>
      <c r="DDI76" s="37"/>
      <c r="DDJ76" s="37"/>
      <c r="DDK76" s="37"/>
      <c r="DDL76" s="37"/>
      <c r="DDM76" s="37"/>
      <c r="DDN76" s="37"/>
      <c r="DDO76" s="37"/>
      <c r="DDP76" s="37"/>
      <c r="DDQ76" s="37"/>
      <c r="DDR76" s="37"/>
      <c r="DDS76" s="37"/>
      <c r="DDT76" s="37"/>
      <c r="DDU76" s="37"/>
      <c r="DDV76" s="37"/>
      <c r="DDW76" s="37"/>
      <c r="DDX76" s="37"/>
      <c r="DDY76" s="37"/>
      <c r="DDZ76" s="37"/>
      <c r="DEA76" s="37"/>
      <c r="DEB76" s="37"/>
      <c r="DEC76" s="37"/>
      <c r="DED76" s="37"/>
      <c r="DEE76" s="37"/>
      <c r="DEF76" s="37"/>
      <c r="DEG76" s="37"/>
      <c r="DEH76" s="37"/>
      <c r="DEI76" s="37"/>
      <c r="DEJ76" s="37"/>
      <c r="DEK76" s="37"/>
      <c r="DEL76" s="37"/>
      <c r="DEM76" s="37"/>
      <c r="DEN76" s="37"/>
      <c r="DEO76" s="37"/>
      <c r="DEP76" s="37"/>
      <c r="DEQ76" s="37"/>
      <c r="DER76" s="37"/>
      <c r="DES76" s="37"/>
      <c r="DET76" s="37"/>
      <c r="DEU76" s="37"/>
      <c r="DEV76" s="37"/>
      <c r="DEW76" s="37"/>
      <c r="DEX76" s="37"/>
      <c r="DEY76" s="37"/>
      <c r="DEZ76" s="37"/>
      <c r="DFA76" s="37"/>
      <c r="DFB76" s="37"/>
      <c r="DFC76" s="37"/>
      <c r="DFD76" s="37"/>
      <c r="DFE76" s="37"/>
      <c r="DFF76" s="37"/>
      <c r="DFG76" s="37"/>
      <c r="DFH76" s="37"/>
      <c r="DFI76" s="37"/>
      <c r="DFJ76" s="37"/>
      <c r="DFK76" s="37"/>
      <c r="DFL76" s="37"/>
      <c r="DFM76" s="37"/>
      <c r="DFN76" s="37"/>
      <c r="DFO76" s="37"/>
      <c r="DFP76" s="37"/>
      <c r="DFQ76" s="37"/>
      <c r="DFR76" s="37"/>
      <c r="DFS76" s="37"/>
      <c r="DFT76" s="37"/>
      <c r="DFU76" s="37"/>
      <c r="DFV76" s="37"/>
      <c r="DFW76" s="37"/>
      <c r="DFX76" s="37"/>
      <c r="DFY76" s="37"/>
      <c r="DFZ76" s="37"/>
      <c r="DGA76" s="37"/>
      <c r="DGB76" s="37"/>
      <c r="DGC76" s="37"/>
      <c r="DGD76" s="37"/>
      <c r="DGE76" s="37"/>
      <c r="DGF76" s="37"/>
      <c r="DGG76" s="37"/>
      <c r="DGH76" s="37"/>
      <c r="DGI76" s="37"/>
      <c r="DGJ76" s="37"/>
      <c r="DGK76" s="37"/>
      <c r="DGL76" s="37"/>
      <c r="DGM76" s="37"/>
      <c r="DGN76" s="37"/>
      <c r="DGO76" s="37"/>
      <c r="DGP76" s="37"/>
      <c r="DGQ76" s="37"/>
      <c r="DGR76" s="37"/>
      <c r="DGS76" s="37"/>
      <c r="DGT76" s="37"/>
      <c r="DGU76" s="37"/>
      <c r="DGV76" s="37"/>
      <c r="DGW76" s="37"/>
      <c r="DGX76" s="37"/>
      <c r="DGY76" s="37"/>
      <c r="DGZ76" s="37"/>
      <c r="DHA76" s="37"/>
      <c r="DHB76" s="37"/>
      <c r="DHC76" s="37"/>
      <c r="DHD76" s="37"/>
      <c r="DHE76" s="37"/>
      <c r="DHF76" s="37"/>
      <c r="DHG76" s="37"/>
      <c r="DHH76" s="37"/>
      <c r="DHI76" s="37"/>
      <c r="DHJ76" s="37"/>
      <c r="DHK76" s="37"/>
      <c r="DHL76" s="37"/>
      <c r="DHM76" s="37"/>
      <c r="DHN76" s="37"/>
      <c r="DHO76" s="37"/>
      <c r="DHP76" s="37"/>
      <c r="DHQ76" s="37"/>
      <c r="DHR76" s="37"/>
      <c r="DHS76" s="37"/>
      <c r="DHT76" s="37"/>
      <c r="DHU76" s="37"/>
      <c r="DHV76" s="37"/>
      <c r="DHW76" s="37"/>
      <c r="DHX76" s="37"/>
      <c r="DHY76" s="37"/>
      <c r="DHZ76" s="37"/>
      <c r="DIA76" s="37"/>
      <c r="DIB76" s="37"/>
      <c r="DIC76" s="37"/>
      <c r="DID76" s="37"/>
      <c r="DIE76" s="37"/>
      <c r="DIF76" s="37"/>
      <c r="DIG76" s="37"/>
      <c r="DIH76" s="37"/>
      <c r="DII76" s="37"/>
      <c r="DIJ76" s="37"/>
      <c r="DIK76" s="37"/>
      <c r="DIL76" s="37"/>
      <c r="DIM76" s="37"/>
      <c r="DIN76" s="37"/>
      <c r="DIO76" s="37"/>
      <c r="DIP76" s="37"/>
      <c r="DIQ76" s="37"/>
      <c r="DIR76" s="37"/>
      <c r="DIS76" s="37"/>
      <c r="DIT76" s="37"/>
      <c r="DIU76" s="37"/>
      <c r="DIV76" s="37"/>
      <c r="DIW76" s="37"/>
      <c r="DIX76" s="37"/>
      <c r="DIY76" s="37"/>
      <c r="DIZ76" s="37"/>
      <c r="DJA76" s="37"/>
      <c r="DJB76" s="37"/>
      <c r="DJC76" s="37"/>
      <c r="DJD76" s="37"/>
      <c r="DJE76" s="37"/>
      <c r="DJF76" s="37"/>
      <c r="DJG76" s="37"/>
      <c r="DJH76" s="37"/>
      <c r="DJI76" s="37"/>
      <c r="DJJ76" s="37"/>
      <c r="DJK76" s="37"/>
      <c r="DJL76" s="37"/>
      <c r="DJM76" s="37"/>
      <c r="DJN76" s="37"/>
      <c r="DJO76" s="37"/>
      <c r="DJP76" s="37"/>
      <c r="DJQ76" s="37"/>
      <c r="DJR76" s="37"/>
      <c r="DJS76" s="37"/>
      <c r="DJT76" s="37"/>
      <c r="DJU76" s="37"/>
      <c r="DJV76" s="37"/>
      <c r="DJW76" s="37"/>
      <c r="DJX76" s="37"/>
      <c r="DJY76" s="37"/>
      <c r="DJZ76" s="37"/>
      <c r="DKA76" s="37"/>
      <c r="DKB76" s="37"/>
      <c r="DKC76" s="37"/>
      <c r="DKD76" s="37"/>
      <c r="DKE76" s="37"/>
      <c r="DKF76" s="37"/>
      <c r="DKG76" s="37"/>
      <c r="DKH76" s="37"/>
      <c r="DKI76" s="37"/>
      <c r="DKJ76" s="37"/>
      <c r="DKK76" s="37"/>
      <c r="DKL76" s="37"/>
      <c r="DKM76" s="37"/>
      <c r="DKN76" s="37"/>
      <c r="DKO76" s="37"/>
      <c r="DKP76" s="37"/>
      <c r="DKQ76" s="37"/>
      <c r="DKR76" s="37"/>
      <c r="DKS76" s="37"/>
      <c r="DKT76" s="37"/>
      <c r="DKU76" s="37"/>
      <c r="DKV76" s="37"/>
      <c r="DKW76" s="37"/>
      <c r="DKX76" s="37"/>
      <c r="DKY76" s="37"/>
      <c r="DKZ76" s="37"/>
      <c r="DLA76" s="37"/>
      <c r="DLB76" s="37"/>
      <c r="DLC76" s="37"/>
      <c r="DLD76" s="37"/>
      <c r="DLE76" s="37"/>
      <c r="DLF76" s="37"/>
      <c r="DLG76" s="37"/>
      <c r="DLH76" s="37"/>
      <c r="DLI76" s="37"/>
      <c r="DLJ76" s="37"/>
      <c r="DLK76" s="37"/>
      <c r="DLL76" s="37"/>
      <c r="DLM76" s="37"/>
      <c r="DLN76" s="37"/>
      <c r="DLO76" s="37"/>
      <c r="DLP76" s="37"/>
      <c r="DLQ76" s="37"/>
      <c r="DLR76" s="37"/>
      <c r="DLS76" s="37"/>
      <c r="DLT76" s="37"/>
      <c r="DLU76" s="37"/>
      <c r="DLV76" s="37"/>
      <c r="DLW76" s="37"/>
      <c r="DLX76" s="37"/>
      <c r="DLY76" s="37"/>
      <c r="DLZ76" s="37"/>
      <c r="DMA76" s="37"/>
      <c r="DMB76" s="37"/>
      <c r="DMC76" s="37"/>
      <c r="DMD76" s="37"/>
      <c r="DME76" s="37"/>
      <c r="DMF76" s="37"/>
      <c r="DMG76" s="37"/>
      <c r="DMH76" s="37"/>
      <c r="DMI76" s="37"/>
      <c r="DMJ76" s="37"/>
      <c r="DMK76" s="37"/>
      <c r="DML76" s="37"/>
      <c r="DMM76" s="37"/>
      <c r="DMN76" s="37"/>
      <c r="DMO76" s="37"/>
      <c r="DMP76" s="37"/>
      <c r="DMQ76" s="37"/>
      <c r="DMR76" s="37"/>
      <c r="DMS76" s="37"/>
      <c r="DMT76" s="37"/>
      <c r="DMU76" s="37"/>
      <c r="DMV76" s="37"/>
      <c r="DMW76" s="37"/>
      <c r="DMX76" s="37"/>
      <c r="DMY76" s="37"/>
      <c r="DMZ76" s="37"/>
      <c r="DNA76" s="37"/>
      <c r="DNB76" s="37"/>
      <c r="DNC76" s="37"/>
      <c r="DND76" s="37"/>
      <c r="DNE76" s="37"/>
      <c r="DNF76" s="37"/>
      <c r="DNG76" s="37"/>
      <c r="DNH76" s="37"/>
      <c r="DNI76" s="37"/>
      <c r="DNJ76" s="37"/>
      <c r="DNK76" s="37"/>
      <c r="DNL76" s="37"/>
      <c r="DNM76" s="37"/>
      <c r="DNN76" s="37"/>
      <c r="DNO76" s="37"/>
      <c r="DNP76" s="37"/>
      <c r="DNQ76" s="37"/>
      <c r="DNR76" s="37"/>
      <c r="DNS76" s="37"/>
      <c r="DNT76" s="37"/>
      <c r="DNU76" s="37"/>
      <c r="DNV76" s="37"/>
      <c r="DNW76" s="37"/>
      <c r="DNX76" s="37"/>
      <c r="DNY76" s="37"/>
      <c r="DNZ76" s="37"/>
      <c r="DOA76" s="37"/>
      <c r="DOB76" s="37"/>
      <c r="DOC76" s="37"/>
      <c r="DOD76" s="37"/>
      <c r="DOE76" s="37"/>
      <c r="DOF76" s="37"/>
      <c r="DOG76" s="37"/>
      <c r="DOH76" s="37"/>
      <c r="DOI76" s="37"/>
      <c r="DOJ76" s="37"/>
      <c r="DOK76" s="37"/>
      <c r="DOL76" s="37"/>
      <c r="DOM76" s="37"/>
      <c r="DON76" s="37"/>
      <c r="DOO76" s="37"/>
      <c r="DOP76" s="37"/>
      <c r="DOQ76" s="37"/>
      <c r="DOR76" s="37"/>
      <c r="DOS76" s="37"/>
      <c r="DOT76" s="37"/>
      <c r="DOU76" s="37"/>
      <c r="DOV76" s="37"/>
      <c r="DOW76" s="37"/>
      <c r="DOX76" s="37"/>
      <c r="DOY76" s="37"/>
      <c r="DOZ76" s="37"/>
      <c r="DPA76" s="37"/>
      <c r="DPB76" s="37"/>
      <c r="DPC76" s="37"/>
      <c r="DPD76" s="37"/>
      <c r="DPE76" s="37"/>
      <c r="DPF76" s="37"/>
      <c r="DPG76" s="37"/>
      <c r="DPH76" s="37"/>
      <c r="DPI76" s="37"/>
      <c r="DPJ76" s="37"/>
      <c r="DPK76" s="37"/>
      <c r="DPL76" s="37"/>
      <c r="DPM76" s="37"/>
      <c r="DPN76" s="37"/>
      <c r="DPO76" s="37"/>
      <c r="DPP76" s="37"/>
      <c r="DPQ76" s="37"/>
      <c r="DPR76" s="37"/>
      <c r="DPS76" s="37"/>
      <c r="DPT76" s="37"/>
      <c r="DPU76" s="37"/>
      <c r="DPV76" s="37"/>
      <c r="DPW76" s="37"/>
      <c r="DPX76" s="37"/>
      <c r="DPY76" s="37"/>
      <c r="DPZ76" s="37"/>
      <c r="DQA76" s="37"/>
      <c r="DQB76" s="37"/>
      <c r="DQC76" s="37"/>
      <c r="DQD76" s="37"/>
      <c r="DQE76" s="37"/>
      <c r="DQF76" s="37"/>
      <c r="DQG76" s="37"/>
      <c r="DQH76" s="37"/>
      <c r="DQI76" s="37"/>
      <c r="DQJ76" s="37"/>
      <c r="DQK76" s="37"/>
      <c r="DQL76" s="37"/>
      <c r="DQM76" s="37"/>
      <c r="DQN76" s="37"/>
      <c r="DQO76" s="37"/>
      <c r="DQP76" s="37"/>
      <c r="DQQ76" s="37"/>
      <c r="DQR76" s="37"/>
      <c r="DQS76" s="37"/>
      <c r="DQT76" s="37"/>
      <c r="DQU76" s="37"/>
      <c r="DQV76" s="37"/>
      <c r="DQW76" s="37"/>
      <c r="DQX76" s="37"/>
      <c r="DQY76" s="37"/>
      <c r="DQZ76" s="37"/>
      <c r="DRA76" s="37"/>
      <c r="DRB76" s="37"/>
      <c r="DRC76" s="37"/>
      <c r="DRD76" s="37"/>
      <c r="DRE76" s="37"/>
      <c r="DRF76" s="37"/>
      <c r="DRG76" s="37"/>
      <c r="DRH76" s="37"/>
      <c r="DRI76" s="37"/>
      <c r="DRJ76" s="37"/>
      <c r="DRK76" s="37"/>
      <c r="DRL76" s="37"/>
      <c r="DRM76" s="37"/>
      <c r="DRN76" s="37"/>
      <c r="DRO76" s="37"/>
      <c r="DRP76" s="37"/>
      <c r="DRQ76" s="37"/>
      <c r="DRR76" s="37"/>
      <c r="DRS76" s="37"/>
      <c r="DRT76" s="37"/>
      <c r="DRU76" s="37"/>
      <c r="DRV76" s="37"/>
      <c r="DRW76" s="37"/>
      <c r="DRX76" s="37"/>
      <c r="DRY76" s="37"/>
      <c r="DRZ76" s="37"/>
      <c r="DSA76" s="37"/>
      <c r="DSB76" s="37"/>
      <c r="DSC76" s="37"/>
      <c r="DSD76" s="37"/>
      <c r="DSE76" s="37"/>
      <c r="DSF76" s="37"/>
      <c r="DSG76" s="37"/>
      <c r="DSH76" s="37"/>
      <c r="DSI76" s="37"/>
      <c r="DSJ76" s="37"/>
      <c r="DSK76" s="37"/>
      <c r="DSL76" s="37"/>
      <c r="DSM76" s="37"/>
      <c r="DSN76" s="37"/>
      <c r="DSO76" s="37"/>
      <c r="DSP76" s="37"/>
      <c r="DSQ76" s="37"/>
      <c r="DSR76" s="37"/>
      <c r="DSS76" s="37"/>
      <c r="DST76" s="37"/>
      <c r="DSU76" s="37"/>
      <c r="DSV76" s="37"/>
      <c r="DSW76" s="37"/>
      <c r="DSX76" s="37"/>
      <c r="DSY76" s="37"/>
      <c r="DSZ76" s="37"/>
      <c r="DTA76" s="37"/>
      <c r="DTB76" s="37"/>
      <c r="DTC76" s="37"/>
      <c r="DTD76" s="37"/>
      <c r="DTE76" s="37"/>
      <c r="DTF76" s="37"/>
      <c r="DTG76" s="37"/>
      <c r="DTH76" s="37"/>
      <c r="DTI76" s="37"/>
      <c r="DTJ76" s="37"/>
      <c r="DTK76" s="37"/>
      <c r="DTL76" s="37"/>
      <c r="DTM76" s="37"/>
      <c r="DTN76" s="37"/>
      <c r="DTO76" s="37"/>
      <c r="DTP76" s="37"/>
      <c r="DTQ76" s="37"/>
      <c r="DTR76" s="37"/>
      <c r="DTS76" s="37"/>
      <c r="DTT76" s="37"/>
      <c r="DTU76" s="37"/>
      <c r="DTV76" s="37"/>
      <c r="DTW76" s="37"/>
      <c r="DTX76" s="37"/>
      <c r="DTY76" s="37"/>
      <c r="DTZ76" s="37"/>
      <c r="DUA76" s="37"/>
      <c r="DUB76" s="37"/>
      <c r="DUC76" s="37"/>
      <c r="DUD76" s="37"/>
      <c r="DUE76" s="37"/>
      <c r="DUF76" s="37"/>
      <c r="DUG76" s="37"/>
      <c r="DUH76" s="37"/>
      <c r="DUI76" s="37"/>
      <c r="DUJ76" s="37"/>
      <c r="DUK76" s="37"/>
      <c r="DUL76" s="37"/>
      <c r="DUM76" s="37"/>
      <c r="DUN76" s="37"/>
      <c r="DUO76" s="37"/>
      <c r="DUP76" s="37"/>
      <c r="DUQ76" s="37"/>
      <c r="DUR76" s="37"/>
      <c r="DUS76" s="37"/>
      <c r="DUT76" s="37"/>
      <c r="DUU76" s="37"/>
      <c r="DUV76" s="37"/>
      <c r="DUW76" s="37"/>
      <c r="DUX76" s="37"/>
      <c r="DUY76" s="37"/>
      <c r="DUZ76" s="37"/>
      <c r="DVA76" s="37"/>
      <c r="DVB76" s="37"/>
      <c r="DVC76" s="37"/>
      <c r="DVD76" s="37"/>
      <c r="DVE76" s="37"/>
      <c r="DVF76" s="37"/>
      <c r="DVG76" s="37"/>
      <c r="DVH76" s="37"/>
      <c r="DVI76" s="37"/>
      <c r="DVJ76" s="37"/>
      <c r="DVK76" s="37"/>
      <c r="DVL76" s="37"/>
      <c r="DVM76" s="37"/>
      <c r="DVN76" s="37"/>
      <c r="DVO76" s="37"/>
      <c r="DVP76" s="37"/>
      <c r="DVQ76" s="37"/>
      <c r="DVR76" s="37"/>
      <c r="DVS76" s="37"/>
      <c r="DVT76" s="37"/>
      <c r="DVU76" s="37"/>
      <c r="DVV76" s="37"/>
      <c r="DVW76" s="37"/>
      <c r="DVX76" s="37"/>
      <c r="DVY76" s="37"/>
      <c r="DVZ76" s="37"/>
      <c r="DWA76" s="37"/>
      <c r="DWB76" s="37"/>
      <c r="DWC76" s="37"/>
      <c r="DWD76" s="37"/>
      <c r="DWE76" s="37"/>
      <c r="DWF76" s="37"/>
      <c r="DWG76" s="37"/>
      <c r="DWH76" s="37"/>
      <c r="DWI76" s="37"/>
      <c r="DWJ76" s="37"/>
      <c r="DWK76" s="37"/>
      <c r="DWL76" s="37"/>
      <c r="DWM76" s="37"/>
      <c r="DWN76" s="37"/>
      <c r="DWO76" s="37"/>
      <c r="DWP76" s="37"/>
      <c r="DWQ76" s="37"/>
      <c r="DWR76" s="37"/>
      <c r="DWS76" s="37"/>
      <c r="DWT76" s="37"/>
      <c r="DWU76" s="37"/>
      <c r="DWV76" s="37"/>
      <c r="DWW76" s="37"/>
      <c r="DWX76" s="37"/>
      <c r="DWY76" s="37"/>
      <c r="DWZ76" s="37"/>
      <c r="DXA76" s="37"/>
      <c r="DXB76" s="37"/>
      <c r="DXC76" s="37"/>
      <c r="DXD76" s="37"/>
      <c r="DXE76" s="37"/>
      <c r="DXF76" s="37"/>
      <c r="DXG76" s="37"/>
      <c r="DXH76" s="37"/>
      <c r="DXI76" s="37"/>
      <c r="DXJ76" s="37"/>
      <c r="DXK76" s="37"/>
      <c r="DXL76" s="37"/>
      <c r="DXM76" s="37"/>
      <c r="DXN76" s="37"/>
      <c r="DXO76" s="37"/>
      <c r="DXP76" s="37"/>
      <c r="DXQ76" s="37"/>
      <c r="DXR76" s="37"/>
      <c r="DXS76" s="37"/>
      <c r="DXT76" s="37"/>
      <c r="DXU76" s="37"/>
      <c r="DXV76" s="37"/>
      <c r="DXW76" s="37"/>
      <c r="DXX76" s="37"/>
      <c r="DXY76" s="37"/>
      <c r="DXZ76" s="37"/>
      <c r="DYA76" s="37"/>
      <c r="DYB76" s="37"/>
      <c r="DYC76" s="37"/>
      <c r="DYD76" s="37"/>
      <c r="DYE76" s="37"/>
      <c r="DYF76" s="37"/>
      <c r="DYG76" s="37"/>
      <c r="DYH76" s="37"/>
      <c r="DYI76" s="37"/>
      <c r="DYJ76" s="37"/>
      <c r="DYK76" s="37"/>
      <c r="DYL76" s="37"/>
      <c r="DYM76" s="37"/>
      <c r="DYN76" s="37"/>
      <c r="DYO76" s="37"/>
      <c r="DYP76" s="37"/>
      <c r="DYQ76" s="37"/>
      <c r="DYR76" s="37"/>
      <c r="DYS76" s="37"/>
      <c r="DYT76" s="37"/>
      <c r="DYU76" s="37"/>
      <c r="DYV76" s="37"/>
      <c r="DYW76" s="37"/>
      <c r="DYX76" s="37"/>
      <c r="DYY76" s="37"/>
      <c r="DYZ76" s="37"/>
      <c r="DZA76" s="37"/>
      <c r="DZB76" s="37"/>
      <c r="DZC76" s="37"/>
      <c r="DZD76" s="37"/>
      <c r="DZE76" s="37"/>
      <c r="DZF76" s="37"/>
      <c r="DZG76" s="37"/>
      <c r="DZH76" s="37"/>
      <c r="DZI76" s="37"/>
      <c r="DZJ76" s="37"/>
      <c r="DZK76" s="37"/>
      <c r="DZL76" s="37"/>
      <c r="DZM76" s="37"/>
      <c r="DZN76" s="37"/>
      <c r="DZO76" s="37"/>
      <c r="DZP76" s="37"/>
      <c r="DZQ76" s="37"/>
      <c r="DZR76" s="37"/>
      <c r="DZS76" s="37"/>
      <c r="DZT76" s="37"/>
      <c r="DZU76" s="37"/>
      <c r="DZV76" s="37"/>
      <c r="DZW76" s="37"/>
      <c r="DZX76" s="37"/>
      <c r="DZY76" s="37"/>
      <c r="DZZ76" s="37"/>
      <c r="EAA76" s="37"/>
      <c r="EAB76" s="37"/>
      <c r="EAC76" s="37"/>
      <c r="EAD76" s="37"/>
      <c r="EAE76" s="37"/>
      <c r="EAF76" s="37"/>
      <c r="EAG76" s="37"/>
      <c r="EAH76" s="37"/>
      <c r="EAI76" s="37"/>
      <c r="EAJ76" s="37"/>
      <c r="EAK76" s="37"/>
      <c r="EAL76" s="37"/>
      <c r="EAM76" s="37"/>
      <c r="EAN76" s="37"/>
      <c r="EAO76" s="37"/>
      <c r="EAP76" s="37"/>
      <c r="EAQ76" s="37"/>
      <c r="EAR76" s="37"/>
      <c r="EAS76" s="37"/>
      <c r="EAT76" s="37"/>
      <c r="EAU76" s="37"/>
      <c r="EAV76" s="37"/>
      <c r="EAW76" s="37"/>
      <c r="EAX76" s="37"/>
      <c r="EAY76" s="37"/>
      <c r="EAZ76" s="37"/>
      <c r="EBA76" s="37"/>
      <c r="EBB76" s="37"/>
      <c r="EBC76" s="37"/>
      <c r="EBD76" s="37"/>
      <c r="EBE76" s="37"/>
      <c r="EBF76" s="37"/>
      <c r="EBG76" s="37"/>
      <c r="EBH76" s="37"/>
      <c r="EBI76" s="37"/>
      <c r="EBJ76" s="37"/>
      <c r="EBK76" s="37"/>
      <c r="EBL76" s="37"/>
      <c r="EBM76" s="37"/>
      <c r="EBN76" s="37"/>
      <c r="EBO76" s="37"/>
      <c r="EBP76" s="37"/>
      <c r="EBQ76" s="37"/>
      <c r="EBR76" s="37"/>
      <c r="EBS76" s="37"/>
      <c r="EBT76" s="37"/>
      <c r="EBU76" s="37"/>
      <c r="EBV76" s="37"/>
      <c r="EBW76" s="37"/>
      <c r="EBX76" s="37"/>
      <c r="EBY76" s="37"/>
      <c r="EBZ76" s="37"/>
      <c r="ECA76" s="37"/>
      <c r="ECB76" s="37"/>
      <c r="ECC76" s="37"/>
      <c r="ECD76" s="37"/>
      <c r="ECE76" s="37"/>
      <c r="ECF76" s="37"/>
      <c r="ECG76" s="37"/>
      <c r="ECH76" s="37"/>
      <c r="ECI76" s="37"/>
      <c r="ECJ76" s="37"/>
      <c r="ECK76" s="37"/>
      <c r="ECL76" s="37"/>
      <c r="ECM76" s="37"/>
      <c r="ECN76" s="37"/>
      <c r="ECO76" s="37"/>
      <c r="ECP76" s="37"/>
      <c r="ECQ76" s="37"/>
      <c r="ECR76" s="37"/>
      <c r="ECS76" s="37"/>
      <c r="ECT76" s="37"/>
      <c r="ECU76" s="37"/>
      <c r="ECV76" s="37"/>
      <c r="ECW76" s="37"/>
      <c r="ECX76" s="37"/>
      <c r="ECY76" s="37"/>
      <c r="ECZ76" s="37"/>
      <c r="EDA76" s="37"/>
      <c r="EDB76" s="37"/>
      <c r="EDC76" s="37"/>
      <c r="EDD76" s="37"/>
      <c r="EDE76" s="37"/>
      <c r="EDF76" s="37"/>
      <c r="EDG76" s="37"/>
      <c r="EDH76" s="37"/>
      <c r="EDI76" s="37"/>
      <c r="EDJ76" s="37"/>
      <c r="EDK76" s="37"/>
      <c r="EDL76" s="37"/>
      <c r="EDM76" s="37"/>
      <c r="EDN76" s="37"/>
      <c r="EDO76" s="37"/>
      <c r="EDP76" s="37"/>
      <c r="EDQ76" s="37"/>
      <c r="EDR76" s="37"/>
      <c r="EDS76" s="37"/>
      <c r="EDT76" s="37"/>
      <c r="EDU76" s="37"/>
      <c r="EDV76" s="37"/>
      <c r="EDW76" s="37"/>
      <c r="EDX76" s="37"/>
      <c r="EDY76" s="37"/>
      <c r="EDZ76" s="37"/>
      <c r="EEA76" s="37"/>
      <c r="EEB76" s="37"/>
      <c r="EEC76" s="37"/>
      <c r="EED76" s="37"/>
      <c r="EEE76" s="37"/>
      <c r="EEF76" s="37"/>
      <c r="EEG76" s="37"/>
      <c r="EEH76" s="37"/>
      <c r="EEI76" s="37"/>
      <c r="EEJ76" s="37"/>
      <c r="EEK76" s="37"/>
      <c r="EEL76" s="37"/>
      <c r="EEM76" s="37"/>
      <c r="EEN76" s="37"/>
      <c r="EEO76" s="37"/>
      <c r="EEP76" s="37"/>
      <c r="EEQ76" s="37"/>
      <c r="EER76" s="37"/>
      <c r="EES76" s="37"/>
      <c r="EET76" s="37"/>
      <c r="EEU76" s="37"/>
      <c r="EEV76" s="37"/>
      <c r="EEW76" s="37"/>
      <c r="EEX76" s="37"/>
      <c r="EEY76" s="37"/>
      <c r="EEZ76" s="37"/>
      <c r="EFA76" s="37"/>
      <c r="EFB76" s="37"/>
      <c r="EFC76" s="37"/>
      <c r="EFD76" s="37"/>
      <c r="EFE76" s="37"/>
      <c r="EFF76" s="37"/>
      <c r="EFG76" s="37"/>
      <c r="EFH76" s="37"/>
      <c r="EFI76" s="37"/>
      <c r="EFJ76" s="37"/>
      <c r="EFK76" s="37"/>
      <c r="EFL76" s="37"/>
      <c r="EFM76" s="37"/>
      <c r="EFN76" s="37"/>
      <c r="EFO76" s="37"/>
      <c r="EFP76" s="37"/>
      <c r="EFQ76" s="37"/>
      <c r="EFR76" s="37"/>
      <c r="EFS76" s="37"/>
      <c r="EFT76" s="37"/>
      <c r="EFU76" s="37"/>
      <c r="EFV76" s="37"/>
      <c r="EFW76" s="37"/>
      <c r="EFX76" s="37"/>
      <c r="EFY76" s="37"/>
      <c r="EFZ76" s="37"/>
      <c r="EGA76" s="37"/>
      <c r="EGB76" s="37"/>
      <c r="EGC76" s="37"/>
      <c r="EGD76" s="37"/>
      <c r="EGE76" s="37"/>
      <c r="EGF76" s="37"/>
      <c r="EGG76" s="37"/>
      <c r="EGH76" s="37"/>
      <c r="EGI76" s="37"/>
      <c r="EGJ76" s="37"/>
      <c r="EGK76" s="37"/>
      <c r="EGL76" s="37"/>
      <c r="EGM76" s="37"/>
      <c r="EGN76" s="37"/>
      <c r="EGO76" s="37"/>
      <c r="EGP76" s="37"/>
      <c r="EGQ76" s="37"/>
      <c r="EGR76" s="37"/>
      <c r="EGS76" s="37"/>
      <c r="EGT76" s="37"/>
      <c r="EGU76" s="37"/>
      <c r="EGV76" s="37"/>
      <c r="EGW76" s="37"/>
      <c r="EGX76" s="37"/>
      <c r="EGY76" s="37"/>
      <c r="EGZ76" s="37"/>
      <c r="EHA76" s="37"/>
      <c r="EHB76" s="37"/>
      <c r="EHC76" s="37"/>
      <c r="EHD76" s="37"/>
      <c r="EHE76" s="37"/>
      <c r="EHF76" s="37"/>
      <c r="EHG76" s="37"/>
      <c r="EHH76" s="37"/>
      <c r="EHI76" s="37"/>
      <c r="EHJ76" s="37"/>
      <c r="EHK76" s="37"/>
      <c r="EHL76" s="37"/>
      <c r="EHM76" s="37"/>
      <c r="EHN76" s="37"/>
      <c r="EHO76" s="37"/>
      <c r="EHP76" s="37"/>
      <c r="EHQ76" s="37"/>
      <c r="EHR76" s="37"/>
      <c r="EHS76" s="37"/>
      <c r="EHT76" s="37"/>
      <c r="EHU76" s="37"/>
      <c r="EHV76" s="37"/>
      <c r="EHW76" s="37"/>
      <c r="EHX76" s="37"/>
      <c r="EHY76" s="37"/>
      <c r="EHZ76" s="37"/>
      <c r="EIA76" s="37"/>
      <c r="EIB76" s="37"/>
      <c r="EIC76" s="37"/>
      <c r="EID76" s="37"/>
      <c r="EIE76" s="37"/>
      <c r="EIF76" s="37"/>
      <c r="EIG76" s="37"/>
      <c r="EIH76" s="37"/>
      <c r="EII76" s="37"/>
      <c r="EIJ76" s="37"/>
      <c r="EIK76" s="37"/>
      <c r="EIL76" s="37"/>
      <c r="EIM76" s="37"/>
      <c r="EIN76" s="37"/>
      <c r="EIO76" s="37"/>
      <c r="EIP76" s="37"/>
      <c r="EIQ76" s="37"/>
      <c r="EIR76" s="37"/>
      <c r="EIS76" s="37"/>
      <c r="EIT76" s="37"/>
      <c r="EIU76" s="37"/>
      <c r="EIV76" s="37"/>
      <c r="EIW76" s="37"/>
      <c r="EIX76" s="37"/>
      <c r="EIY76" s="37"/>
      <c r="EIZ76" s="37"/>
      <c r="EJA76" s="37"/>
      <c r="EJB76" s="37"/>
      <c r="EJC76" s="37"/>
      <c r="EJD76" s="37"/>
      <c r="EJE76" s="37"/>
      <c r="EJF76" s="37"/>
      <c r="EJG76" s="37"/>
      <c r="EJH76" s="37"/>
      <c r="EJI76" s="37"/>
      <c r="EJJ76" s="37"/>
      <c r="EJK76" s="37"/>
      <c r="EJL76" s="37"/>
      <c r="EJM76" s="37"/>
      <c r="EJN76" s="37"/>
      <c r="EJO76" s="37"/>
      <c r="EJP76" s="37"/>
      <c r="EJQ76" s="37"/>
      <c r="EJR76" s="37"/>
      <c r="EJS76" s="37"/>
      <c r="EJT76" s="37"/>
      <c r="EJU76" s="37"/>
      <c r="EJV76" s="37"/>
      <c r="EJW76" s="37"/>
      <c r="EJX76" s="37"/>
      <c r="EJY76" s="37"/>
      <c r="EJZ76" s="37"/>
      <c r="EKA76" s="37"/>
      <c r="EKB76" s="37"/>
      <c r="EKC76" s="37"/>
      <c r="EKD76" s="37"/>
      <c r="EKE76" s="37"/>
      <c r="EKF76" s="37"/>
      <c r="EKG76" s="37"/>
      <c r="EKH76" s="37"/>
      <c r="EKI76" s="37"/>
      <c r="EKJ76" s="37"/>
      <c r="EKK76" s="37"/>
      <c r="EKL76" s="37"/>
      <c r="EKM76" s="37"/>
      <c r="EKN76" s="37"/>
      <c r="EKO76" s="37"/>
      <c r="EKP76" s="37"/>
      <c r="EKQ76" s="37"/>
      <c r="EKR76" s="37"/>
      <c r="EKS76" s="37"/>
      <c r="EKT76" s="37"/>
      <c r="EKU76" s="37"/>
      <c r="EKV76" s="37"/>
      <c r="EKW76" s="37"/>
      <c r="EKX76" s="37"/>
      <c r="EKY76" s="37"/>
      <c r="EKZ76" s="37"/>
      <c r="ELA76" s="37"/>
      <c r="ELB76" s="37"/>
      <c r="ELC76" s="37"/>
      <c r="ELD76" s="37"/>
      <c r="ELE76" s="37"/>
      <c r="ELF76" s="37"/>
      <c r="ELG76" s="37"/>
      <c r="ELH76" s="37"/>
      <c r="ELI76" s="37"/>
      <c r="ELJ76" s="37"/>
      <c r="ELK76" s="37"/>
      <c r="ELL76" s="37"/>
      <c r="ELM76" s="37"/>
      <c r="ELN76" s="37"/>
      <c r="ELO76" s="37"/>
      <c r="ELP76" s="37"/>
      <c r="ELQ76" s="37"/>
      <c r="ELR76" s="37"/>
      <c r="ELS76" s="37"/>
      <c r="ELT76" s="37"/>
      <c r="ELU76" s="37"/>
      <c r="ELV76" s="37"/>
      <c r="ELW76" s="37"/>
      <c r="ELX76" s="37"/>
      <c r="ELY76" s="37"/>
      <c r="ELZ76" s="37"/>
      <c r="EMA76" s="37"/>
      <c r="EMB76" s="37"/>
      <c r="EMC76" s="37"/>
      <c r="EMD76" s="37"/>
      <c r="EME76" s="37"/>
      <c r="EMF76" s="37"/>
      <c r="EMG76" s="37"/>
      <c r="EMH76" s="37"/>
      <c r="EMI76" s="37"/>
      <c r="EMJ76" s="37"/>
      <c r="EMK76" s="37"/>
      <c r="EML76" s="37"/>
      <c r="EMM76" s="37"/>
      <c r="EMN76" s="37"/>
      <c r="EMO76" s="37"/>
      <c r="EMP76" s="37"/>
      <c r="EMQ76" s="37"/>
      <c r="EMR76" s="37"/>
      <c r="EMS76" s="37"/>
      <c r="EMT76" s="37"/>
      <c r="EMU76" s="37"/>
      <c r="EMV76" s="37"/>
      <c r="EMW76" s="37"/>
      <c r="EMX76" s="37"/>
      <c r="EMY76" s="37"/>
      <c r="EMZ76" s="37"/>
      <c r="ENA76" s="37"/>
      <c r="ENB76" s="37"/>
      <c r="ENC76" s="37"/>
      <c r="END76" s="37"/>
      <c r="ENE76" s="37"/>
      <c r="ENF76" s="37"/>
      <c r="ENG76" s="37"/>
      <c r="ENH76" s="37"/>
      <c r="ENI76" s="37"/>
      <c r="ENJ76" s="37"/>
      <c r="ENK76" s="37"/>
      <c r="ENL76" s="37"/>
      <c r="ENM76" s="37"/>
      <c r="ENN76" s="37"/>
      <c r="ENO76" s="37"/>
      <c r="ENP76" s="37"/>
      <c r="ENQ76" s="37"/>
      <c r="ENR76" s="37"/>
      <c r="ENS76" s="37"/>
      <c r="ENT76" s="37"/>
      <c r="ENU76" s="37"/>
      <c r="ENV76" s="37"/>
      <c r="ENW76" s="37"/>
      <c r="ENX76" s="37"/>
      <c r="ENY76" s="37"/>
      <c r="ENZ76" s="37"/>
      <c r="EOA76" s="37"/>
      <c r="EOB76" s="37"/>
      <c r="EOC76" s="37"/>
      <c r="EOD76" s="37"/>
      <c r="EOE76" s="37"/>
      <c r="EOF76" s="37"/>
      <c r="EOG76" s="37"/>
      <c r="EOH76" s="37"/>
      <c r="EOI76" s="37"/>
      <c r="EOJ76" s="37"/>
      <c r="EOK76" s="37"/>
      <c r="EOL76" s="37"/>
      <c r="EOM76" s="37"/>
      <c r="EON76" s="37"/>
      <c r="EOO76" s="37"/>
      <c r="EOP76" s="37"/>
      <c r="EOQ76" s="37"/>
      <c r="EOR76" s="37"/>
      <c r="EOS76" s="37"/>
      <c r="EOT76" s="37"/>
      <c r="EOU76" s="37"/>
      <c r="EOV76" s="37"/>
      <c r="EOW76" s="37"/>
      <c r="EOX76" s="37"/>
      <c r="EOY76" s="37"/>
      <c r="EOZ76" s="37"/>
      <c r="EPA76" s="37"/>
      <c r="EPB76" s="37"/>
      <c r="EPC76" s="37"/>
      <c r="EPD76" s="37"/>
      <c r="EPE76" s="37"/>
      <c r="EPF76" s="37"/>
      <c r="EPG76" s="37"/>
      <c r="EPH76" s="37"/>
      <c r="EPI76" s="37"/>
      <c r="EPJ76" s="37"/>
      <c r="EPK76" s="37"/>
      <c r="EPL76" s="37"/>
      <c r="EPM76" s="37"/>
      <c r="EPN76" s="37"/>
      <c r="EPO76" s="37"/>
      <c r="EPP76" s="37"/>
      <c r="EPQ76" s="37"/>
      <c r="EPR76" s="37"/>
      <c r="EPS76" s="37"/>
      <c r="EPT76" s="37"/>
      <c r="EPU76" s="37"/>
      <c r="EPV76" s="37"/>
      <c r="EPW76" s="37"/>
      <c r="EPX76" s="37"/>
      <c r="EPY76" s="37"/>
      <c r="EPZ76" s="37"/>
      <c r="EQA76" s="37"/>
      <c r="EQB76" s="37"/>
      <c r="EQC76" s="37"/>
      <c r="EQD76" s="37"/>
      <c r="EQE76" s="37"/>
      <c r="EQF76" s="37"/>
      <c r="EQG76" s="37"/>
      <c r="EQH76" s="37"/>
      <c r="EQI76" s="37"/>
      <c r="EQJ76" s="37"/>
      <c r="EQK76" s="37"/>
      <c r="EQL76" s="37"/>
      <c r="EQM76" s="37"/>
      <c r="EQN76" s="37"/>
      <c r="EQO76" s="37"/>
      <c r="EQP76" s="37"/>
      <c r="EQQ76" s="37"/>
      <c r="EQR76" s="37"/>
      <c r="EQS76" s="37"/>
      <c r="EQT76" s="37"/>
      <c r="EQU76" s="37"/>
      <c r="EQV76" s="37"/>
      <c r="EQW76" s="37"/>
      <c r="EQX76" s="37"/>
      <c r="EQY76" s="37"/>
      <c r="EQZ76" s="37"/>
      <c r="ERA76" s="37"/>
      <c r="ERB76" s="37"/>
      <c r="ERC76" s="37"/>
      <c r="ERD76" s="37"/>
      <c r="ERE76" s="37"/>
      <c r="ERF76" s="37"/>
      <c r="ERG76" s="37"/>
      <c r="ERH76" s="37"/>
      <c r="ERI76" s="37"/>
      <c r="ERJ76" s="37"/>
      <c r="ERK76" s="37"/>
      <c r="ERL76" s="37"/>
      <c r="ERM76" s="37"/>
      <c r="ERN76" s="37"/>
      <c r="ERO76" s="37"/>
      <c r="ERP76" s="37"/>
      <c r="ERQ76" s="37"/>
      <c r="ERR76" s="37"/>
      <c r="ERS76" s="37"/>
      <c r="ERT76" s="37"/>
      <c r="ERU76" s="37"/>
      <c r="ERV76" s="37"/>
      <c r="ERW76" s="37"/>
      <c r="ERX76" s="37"/>
      <c r="ERY76" s="37"/>
      <c r="ERZ76" s="37"/>
      <c r="ESA76" s="37"/>
      <c r="ESB76" s="37"/>
      <c r="ESC76" s="37"/>
      <c r="ESD76" s="37"/>
      <c r="ESE76" s="37"/>
      <c r="ESF76" s="37"/>
      <c r="ESG76" s="37"/>
      <c r="ESH76" s="37"/>
      <c r="ESI76" s="37"/>
      <c r="ESJ76" s="37"/>
      <c r="ESK76" s="37"/>
      <c r="ESL76" s="37"/>
      <c r="ESM76" s="37"/>
      <c r="ESN76" s="37"/>
      <c r="ESO76" s="37"/>
      <c r="ESP76" s="37"/>
      <c r="ESQ76" s="37"/>
      <c r="ESR76" s="37"/>
      <c r="ESS76" s="37"/>
      <c r="EST76" s="37"/>
      <c r="ESU76" s="37"/>
      <c r="ESV76" s="37"/>
      <c r="ESW76" s="37"/>
      <c r="ESX76" s="37"/>
      <c r="ESY76" s="37"/>
      <c r="ESZ76" s="37"/>
      <c r="ETA76" s="37"/>
      <c r="ETB76" s="37"/>
      <c r="ETC76" s="37"/>
      <c r="ETD76" s="37"/>
      <c r="ETE76" s="37"/>
      <c r="ETF76" s="37"/>
      <c r="ETG76" s="37"/>
      <c r="ETH76" s="37"/>
      <c r="ETI76" s="37"/>
      <c r="ETJ76" s="37"/>
      <c r="ETK76" s="37"/>
      <c r="ETL76" s="37"/>
      <c r="ETM76" s="37"/>
      <c r="ETN76" s="37"/>
      <c r="ETO76" s="37"/>
      <c r="ETP76" s="37"/>
      <c r="ETQ76" s="37"/>
      <c r="ETR76" s="37"/>
      <c r="ETS76" s="37"/>
      <c r="ETT76" s="37"/>
      <c r="ETU76" s="37"/>
      <c r="ETV76" s="37"/>
      <c r="ETW76" s="37"/>
      <c r="ETX76" s="37"/>
      <c r="ETY76" s="37"/>
      <c r="ETZ76" s="37"/>
      <c r="EUA76" s="37"/>
      <c r="EUB76" s="37"/>
      <c r="EUC76" s="37"/>
      <c r="EUD76" s="37"/>
      <c r="EUE76" s="37"/>
      <c r="EUF76" s="37"/>
      <c r="EUG76" s="37"/>
      <c r="EUH76" s="37"/>
      <c r="EUI76" s="37"/>
      <c r="EUJ76" s="37"/>
      <c r="EUK76" s="37"/>
      <c r="EUL76" s="37"/>
      <c r="EUM76" s="37"/>
      <c r="EUN76" s="37"/>
      <c r="EUO76" s="37"/>
      <c r="EUP76" s="37"/>
      <c r="EUQ76" s="37"/>
      <c r="EUR76" s="37"/>
      <c r="EUS76" s="37"/>
      <c r="EUT76" s="37"/>
      <c r="EUU76" s="37"/>
      <c r="EUV76" s="37"/>
      <c r="EUW76" s="37"/>
      <c r="EUX76" s="37"/>
      <c r="EUY76" s="37"/>
      <c r="EUZ76" s="37"/>
      <c r="EVA76" s="37"/>
      <c r="EVB76" s="37"/>
      <c r="EVC76" s="37"/>
      <c r="EVD76" s="37"/>
      <c r="EVE76" s="37"/>
      <c r="EVF76" s="37"/>
      <c r="EVG76" s="37"/>
      <c r="EVH76" s="37"/>
      <c r="EVI76" s="37"/>
      <c r="EVJ76" s="37"/>
      <c r="EVK76" s="37"/>
      <c r="EVL76" s="37"/>
      <c r="EVM76" s="37"/>
      <c r="EVN76" s="37"/>
      <c r="EVO76" s="37"/>
      <c r="EVP76" s="37"/>
      <c r="EVQ76" s="37"/>
      <c r="EVR76" s="37"/>
      <c r="EVS76" s="37"/>
      <c r="EVT76" s="37"/>
      <c r="EVU76" s="37"/>
      <c r="EVV76" s="37"/>
      <c r="EVW76" s="37"/>
      <c r="EVX76" s="37"/>
      <c r="EVY76" s="37"/>
      <c r="EVZ76" s="37"/>
      <c r="EWA76" s="37"/>
      <c r="EWB76" s="37"/>
      <c r="EWC76" s="37"/>
      <c r="EWD76" s="37"/>
      <c r="EWE76" s="37"/>
      <c r="EWF76" s="37"/>
      <c r="EWG76" s="37"/>
      <c r="EWH76" s="37"/>
      <c r="EWI76" s="37"/>
      <c r="EWJ76" s="37"/>
      <c r="EWK76" s="37"/>
      <c r="EWL76" s="37"/>
      <c r="EWM76" s="37"/>
      <c r="EWN76" s="37"/>
      <c r="EWO76" s="37"/>
      <c r="EWP76" s="37"/>
      <c r="EWQ76" s="37"/>
      <c r="EWR76" s="37"/>
      <c r="EWS76" s="37"/>
      <c r="EWT76" s="37"/>
      <c r="EWU76" s="37"/>
      <c r="EWV76" s="37"/>
      <c r="EWW76" s="37"/>
      <c r="EWX76" s="37"/>
      <c r="EWY76" s="37"/>
      <c r="EWZ76" s="37"/>
      <c r="EXA76" s="37"/>
      <c r="EXB76" s="37"/>
      <c r="EXC76" s="37"/>
      <c r="EXD76" s="37"/>
      <c r="EXE76" s="37"/>
      <c r="EXF76" s="37"/>
      <c r="EXG76" s="37"/>
      <c r="EXH76" s="37"/>
      <c r="EXI76" s="37"/>
      <c r="EXJ76" s="37"/>
      <c r="EXK76" s="37"/>
      <c r="EXL76" s="37"/>
      <c r="EXM76" s="37"/>
      <c r="EXN76" s="37"/>
      <c r="EXO76" s="37"/>
      <c r="EXP76" s="37"/>
      <c r="EXQ76" s="37"/>
      <c r="EXR76" s="37"/>
      <c r="EXS76" s="37"/>
      <c r="EXT76" s="37"/>
      <c r="EXU76" s="37"/>
      <c r="EXV76" s="37"/>
      <c r="EXW76" s="37"/>
      <c r="EXX76" s="37"/>
      <c r="EXY76" s="37"/>
      <c r="EXZ76" s="37"/>
      <c r="EYA76" s="37"/>
      <c r="EYB76" s="37"/>
      <c r="EYC76" s="37"/>
      <c r="EYD76" s="37"/>
      <c r="EYE76" s="37"/>
      <c r="EYF76" s="37"/>
      <c r="EYG76" s="37"/>
      <c r="EYH76" s="37"/>
      <c r="EYI76" s="37"/>
      <c r="EYJ76" s="37"/>
      <c r="EYK76" s="37"/>
      <c r="EYL76" s="37"/>
      <c r="EYM76" s="37"/>
      <c r="EYN76" s="37"/>
      <c r="EYO76" s="37"/>
      <c r="EYP76" s="37"/>
      <c r="EYQ76" s="37"/>
      <c r="EYR76" s="37"/>
      <c r="EYS76" s="37"/>
      <c r="EYT76" s="37"/>
      <c r="EYU76" s="37"/>
      <c r="EYV76" s="37"/>
      <c r="EYW76" s="37"/>
      <c r="EYX76" s="37"/>
      <c r="EYY76" s="37"/>
      <c r="EYZ76" s="37"/>
      <c r="EZA76" s="37"/>
      <c r="EZB76" s="37"/>
      <c r="EZC76" s="37"/>
      <c r="EZD76" s="37"/>
      <c r="EZE76" s="37"/>
      <c r="EZF76" s="37"/>
      <c r="EZG76" s="37"/>
      <c r="EZH76" s="37"/>
      <c r="EZI76" s="37"/>
      <c r="EZJ76" s="37"/>
      <c r="EZK76" s="37"/>
      <c r="EZL76" s="37"/>
      <c r="EZM76" s="37"/>
      <c r="EZN76" s="37"/>
      <c r="EZO76" s="37"/>
      <c r="EZP76" s="37"/>
      <c r="EZQ76" s="37"/>
      <c r="EZR76" s="37"/>
      <c r="EZS76" s="37"/>
      <c r="EZT76" s="37"/>
      <c r="EZU76" s="37"/>
      <c r="EZV76" s="37"/>
      <c r="EZW76" s="37"/>
      <c r="EZX76" s="37"/>
      <c r="EZY76" s="37"/>
      <c r="EZZ76" s="37"/>
      <c r="FAA76" s="37"/>
      <c r="FAB76" s="37"/>
      <c r="FAC76" s="37"/>
      <c r="FAD76" s="37"/>
      <c r="FAE76" s="37"/>
      <c r="FAF76" s="37"/>
      <c r="FAG76" s="37"/>
      <c r="FAH76" s="37"/>
      <c r="FAI76" s="37"/>
      <c r="FAJ76" s="37"/>
      <c r="FAK76" s="37"/>
      <c r="FAL76" s="37"/>
      <c r="FAM76" s="37"/>
      <c r="FAN76" s="37"/>
      <c r="FAO76" s="37"/>
      <c r="FAP76" s="37"/>
      <c r="FAQ76" s="37"/>
      <c r="FAR76" s="37"/>
      <c r="FAS76" s="37"/>
      <c r="FAT76" s="37"/>
      <c r="FAU76" s="37"/>
      <c r="FAV76" s="37"/>
      <c r="FAW76" s="37"/>
      <c r="FAX76" s="37"/>
      <c r="FAY76" s="37"/>
      <c r="FAZ76" s="37"/>
      <c r="FBA76" s="37"/>
      <c r="FBB76" s="37"/>
      <c r="FBC76" s="37"/>
      <c r="FBD76" s="37"/>
      <c r="FBE76" s="37"/>
      <c r="FBF76" s="37"/>
      <c r="FBG76" s="37"/>
      <c r="FBH76" s="37"/>
      <c r="FBI76" s="37"/>
      <c r="FBJ76" s="37"/>
      <c r="FBK76" s="37"/>
      <c r="FBL76" s="37"/>
      <c r="FBM76" s="37"/>
      <c r="FBN76" s="37"/>
      <c r="FBO76" s="37"/>
      <c r="FBP76" s="37"/>
      <c r="FBQ76" s="37"/>
      <c r="FBR76" s="37"/>
      <c r="FBS76" s="37"/>
      <c r="FBT76" s="37"/>
      <c r="FBU76" s="37"/>
      <c r="FBV76" s="37"/>
      <c r="FBW76" s="37"/>
      <c r="FBX76" s="37"/>
      <c r="FBY76" s="37"/>
      <c r="FBZ76" s="37"/>
      <c r="FCA76" s="37"/>
      <c r="FCB76" s="37"/>
      <c r="FCC76" s="37"/>
      <c r="FCD76" s="37"/>
      <c r="FCE76" s="37"/>
      <c r="FCF76" s="37"/>
      <c r="FCG76" s="37"/>
      <c r="FCH76" s="37"/>
      <c r="FCI76" s="37"/>
      <c r="FCJ76" s="37"/>
      <c r="FCK76" s="37"/>
      <c r="FCL76" s="37"/>
      <c r="FCM76" s="37"/>
      <c r="FCN76" s="37"/>
      <c r="FCO76" s="37"/>
      <c r="FCP76" s="37"/>
      <c r="FCQ76" s="37"/>
      <c r="FCR76" s="37"/>
      <c r="FCS76" s="37"/>
      <c r="FCT76" s="37"/>
      <c r="FCU76" s="37"/>
      <c r="FCV76" s="37"/>
      <c r="FCW76" s="37"/>
      <c r="FCX76" s="37"/>
      <c r="FCY76" s="37"/>
      <c r="FCZ76" s="37"/>
      <c r="FDA76" s="37"/>
      <c r="FDB76" s="37"/>
      <c r="FDC76" s="37"/>
      <c r="FDD76" s="37"/>
      <c r="FDE76" s="37"/>
      <c r="FDF76" s="37"/>
      <c r="FDG76" s="37"/>
      <c r="FDH76" s="37"/>
      <c r="FDI76" s="37"/>
      <c r="FDJ76" s="37"/>
      <c r="FDK76" s="37"/>
      <c r="FDL76" s="37"/>
      <c r="FDM76" s="37"/>
      <c r="FDN76" s="37"/>
      <c r="FDO76" s="37"/>
      <c r="FDP76" s="37"/>
      <c r="FDQ76" s="37"/>
      <c r="FDR76" s="37"/>
      <c r="FDS76" s="37"/>
      <c r="FDT76" s="37"/>
      <c r="FDU76" s="37"/>
      <c r="FDV76" s="37"/>
      <c r="FDW76" s="37"/>
      <c r="FDX76" s="37"/>
      <c r="FDY76" s="37"/>
      <c r="FDZ76" s="37"/>
      <c r="FEA76" s="37"/>
      <c r="FEB76" s="37"/>
      <c r="FEC76" s="37"/>
      <c r="FED76" s="37"/>
      <c r="FEE76" s="37"/>
      <c r="FEF76" s="37"/>
      <c r="FEG76" s="37"/>
      <c r="FEH76" s="37"/>
      <c r="FEI76" s="37"/>
      <c r="FEJ76" s="37"/>
      <c r="FEK76" s="37"/>
      <c r="FEL76" s="37"/>
      <c r="FEM76" s="37"/>
      <c r="FEN76" s="37"/>
      <c r="FEO76" s="37"/>
      <c r="FEP76" s="37"/>
      <c r="FEQ76" s="37"/>
      <c r="FER76" s="37"/>
      <c r="FES76" s="37"/>
      <c r="FET76" s="37"/>
      <c r="FEU76" s="37"/>
      <c r="FEV76" s="37"/>
      <c r="FEW76" s="37"/>
      <c r="FEX76" s="37"/>
      <c r="FEY76" s="37"/>
      <c r="FEZ76" s="37"/>
      <c r="FFA76" s="37"/>
      <c r="FFB76" s="37"/>
      <c r="FFC76" s="37"/>
      <c r="FFD76" s="37"/>
      <c r="FFE76" s="37"/>
      <c r="FFF76" s="37"/>
      <c r="FFG76" s="37"/>
      <c r="FFH76" s="37"/>
      <c r="FFI76" s="37"/>
      <c r="FFJ76" s="37"/>
      <c r="FFK76" s="37"/>
      <c r="FFL76" s="37"/>
      <c r="FFM76" s="37"/>
      <c r="FFN76" s="37"/>
      <c r="FFO76" s="37"/>
      <c r="FFP76" s="37"/>
      <c r="FFQ76" s="37"/>
      <c r="FFR76" s="37"/>
      <c r="FFS76" s="37"/>
      <c r="FFT76" s="37"/>
      <c r="FFU76" s="37"/>
      <c r="FFV76" s="37"/>
      <c r="FFW76" s="37"/>
      <c r="FFX76" s="37"/>
      <c r="FFY76" s="37"/>
      <c r="FFZ76" s="37"/>
      <c r="FGA76" s="37"/>
      <c r="FGB76" s="37"/>
      <c r="FGC76" s="37"/>
      <c r="FGD76" s="37"/>
      <c r="FGE76" s="37"/>
      <c r="FGF76" s="37"/>
      <c r="FGG76" s="37"/>
      <c r="FGH76" s="37"/>
      <c r="FGI76" s="37"/>
      <c r="FGJ76" s="37"/>
      <c r="FGK76" s="37"/>
      <c r="FGL76" s="37"/>
      <c r="FGM76" s="37"/>
      <c r="FGN76" s="37"/>
      <c r="FGO76" s="37"/>
      <c r="FGP76" s="37"/>
      <c r="FGQ76" s="37"/>
      <c r="FGR76" s="37"/>
      <c r="FGS76" s="37"/>
      <c r="FGT76" s="37"/>
      <c r="FGU76" s="37"/>
      <c r="FGV76" s="37"/>
      <c r="FGW76" s="37"/>
      <c r="FGX76" s="37"/>
      <c r="FGY76" s="37"/>
      <c r="FGZ76" s="37"/>
      <c r="FHA76" s="37"/>
      <c r="FHB76" s="37"/>
      <c r="FHC76" s="37"/>
      <c r="FHD76" s="37"/>
      <c r="FHE76" s="37"/>
      <c r="FHF76" s="37"/>
      <c r="FHG76" s="37"/>
      <c r="FHH76" s="37"/>
      <c r="FHI76" s="37"/>
      <c r="FHJ76" s="37"/>
      <c r="FHK76" s="37"/>
      <c r="FHL76" s="37"/>
      <c r="FHM76" s="37"/>
      <c r="FHN76" s="37"/>
      <c r="FHO76" s="37"/>
      <c r="FHP76" s="37"/>
      <c r="FHQ76" s="37"/>
      <c r="FHR76" s="37"/>
      <c r="FHS76" s="37"/>
      <c r="FHT76" s="37"/>
      <c r="FHU76" s="37"/>
      <c r="FHV76" s="37"/>
      <c r="FHW76" s="37"/>
      <c r="FHX76" s="37"/>
      <c r="FHY76" s="37"/>
      <c r="FHZ76" s="37"/>
      <c r="FIA76" s="37"/>
      <c r="FIB76" s="37"/>
      <c r="FIC76" s="37"/>
      <c r="FID76" s="37"/>
      <c r="FIE76" s="37"/>
      <c r="FIF76" s="37"/>
      <c r="FIG76" s="37"/>
      <c r="FIH76" s="37"/>
      <c r="FII76" s="37"/>
      <c r="FIJ76" s="37"/>
      <c r="FIK76" s="37"/>
      <c r="FIL76" s="37"/>
      <c r="FIM76" s="37"/>
      <c r="FIN76" s="37"/>
      <c r="FIO76" s="37"/>
      <c r="FIP76" s="37"/>
      <c r="FIQ76" s="37"/>
      <c r="FIR76" s="37"/>
      <c r="FIS76" s="37"/>
      <c r="FIT76" s="37"/>
      <c r="FIU76" s="37"/>
      <c r="FIV76" s="37"/>
      <c r="FIW76" s="37"/>
      <c r="FIX76" s="37"/>
      <c r="FIY76" s="37"/>
      <c r="FIZ76" s="37"/>
      <c r="FJA76" s="37"/>
      <c r="FJB76" s="37"/>
      <c r="FJC76" s="37"/>
      <c r="FJD76" s="37"/>
      <c r="FJE76" s="37"/>
      <c r="FJF76" s="37"/>
      <c r="FJG76" s="37"/>
      <c r="FJH76" s="37"/>
      <c r="FJI76" s="37"/>
      <c r="FJJ76" s="37"/>
      <c r="FJK76" s="37"/>
      <c r="FJL76" s="37"/>
      <c r="FJM76" s="37"/>
      <c r="FJN76" s="37"/>
      <c r="FJO76" s="37"/>
      <c r="FJP76" s="37"/>
      <c r="FJQ76" s="37"/>
      <c r="FJR76" s="37"/>
      <c r="FJS76" s="37"/>
      <c r="FJT76" s="37"/>
      <c r="FJU76" s="37"/>
      <c r="FJV76" s="37"/>
      <c r="FJW76" s="37"/>
      <c r="FJX76" s="37"/>
      <c r="FJY76" s="37"/>
      <c r="FJZ76" s="37"/>
      <c r="FKA76" s="37"/>
      <c r="FKB76" s="37"/>
      <c r="FKC76" s="37"/>
      <c r="FKD76" s="37"/>
      <c r="FKE76" s="37"/>
      <c r="FKF76" s="37"/>
      <c r="FKG76" s="37"/>
      <c r="FKH76" s="37"/>
      <c r="FKI76" s="37"/>
      <c r="FKJ76" s="37"/>
      <c r="FKK76" s="37"/>
      <c r="FKL76" s="37"/>
      <c r="FKM76" s="37"/>
      <c r="FKN76" s="37"/>
      <c r="FKO76" s="37"/>
      <c r="FKP76" s="37"/>
      <c r="FKQ76" s="37"/>
      <c r="FKR76" s="37"/>
      <c r="FKS76" s="37"/>
      <c r="FKT76" s="37"/>
      <c r="FKU76" s="37"/>
      <c r="FKV76" s="37"/>
      <c r="FKW76" s="37"/>
      <c r="FKX76" s="37"/>
      <c r="FKY76" s="37"/>
      <c r="FKZ76" s="37"/>
      <c r="FLA76" s="37"/>
      <c r="FLB76" s="37"/>
      <c r="FLC76" s="37"/>
      <c r="FLD76" s="37"/>
      <c r="FLE76" s="37"/>
      <c r="FLF76" s="37"/>
      <c r="FLG76" s="37"/>
      <c r="FLH76" s="37"/>
      <c r="FLI76" s="37"/>
      <c r="FLJ76" s="37"/>
      <c r="FLK76" s="37"/>
      <c r="FLL76" s="37"/>
      <c r="FLM76" s="37"/>
      <c r="FLN76" s="37"/>
      <c r="FLO76" s="37"/>
      <c r="FLP76" s="37"/>
      <c r="FLQ76" s="37"/>
      <c r="FLR76" s="37"/>
      <c r="FLS76" s="37"/>
      <c r="FLT76" s="37"/>
      <c r="FLU76" s="37"/>
      <c r="FLV76" s="37"/>
      <c r="FLW76" s="37"/>
      <c r="FLX76" s="37"/>
      <c r="FLY76" s="37"/>
      <c r="FLZ76" s="37"/>
      <c r="FMA76" s="37"/>
      <c r="FMB76" s="37"/>
      <c r="FMC76" s="37"/>
      <c r="FMD76" s="37"/>
      <c r="FME76" s="37"/>
      <c r="FMF76" s="37"/>
      <c r="FMG76" s="37"/>
      <c r="FMH76" s="37"/>
      <c r="FMI76" s="37"/>
      <c r="FMJ76" s="37"/>
      <c r="FMK76" s="37"/>
      <c r="FML76" s="37"/>
      <c r="FMM76" s="37"/>
      <c r="FMN76" s="37"/>
      <c r="FMO76" s="37"/>
      <c r="FMP76" s="37"/>
      <c r="FMQ76" s="37"/>
      <c r="FMR76" s="37"/>
      <c r="FMS76" s="37"/>
      <c r="FMT76" s="37"/>
      <c r="FMU76" s="37"/>
      <c r="FMV76" s="37"/>
      <c r="FMW76" s="37"/>
      <c r="FMX76" s="37"/>
      <c r="FMY76" s="37"/>
      <c r="FMZ76" s="37"/>
      <c r="FNA76" s="37"/>
      <c r="FNB76" s="37"/>
      <c r="FNC76" s="37"/>
      <c r="FND76" s="37"/>
      <c r="FNE76" s="37"/>
      <c r="FNF76" s="37"/>
      <c r="FNG76" s="37"/>
      <c r="FNH76" s="37"/>
      <c r="FNI76" s="37"/>
      <c r="FNJ76" s="37"/>
      <c r="FNK76" s="37"/>
      <c r="FNL76" s="37"/>
      <c r="FNM76" s="37"/>
      <c r="FNN76" s="37"/>
      <c r="FNO76" s="37"/>
      <c r="FNP76" s="37"/>
      <c r="FNQ76" s="37"/>
      <c r="FNR76" s="37"/>
      <c r="FNS76" s="37"/>
      <c r="FNT76" s="37"/>
      <c r="FNU76" s="37"/>
      <c r="FNV76" s="37"/>
      <c r="FNW76" s="37"/>
      <c r="FNX76" s="37"/>
      <c r="FNY76" s="37"/>
      <c r="FNZ76" s="37"/>
      <c r="FOA76" s="37"/>
      <c r="FOB76" s="37"/>
      <c r="FOC76" s="37"/>
      <c r="FOD76" s="37"/>
      <c r="FOE76" s="37"/>
      <c r="FOF76" s="37"/>
      <c r="FOG76" s="37"/>
      <c r="FOH76" s="37"/>
      <c r="FOI76" s="37"/>
      <c r="FOJ76" s="37"/>
      <c r="FOK76" s="37"/>
      <c r="FOL76" s="37"/>
      <c r="FOM76" s="37"/>
      <c r="FON76" s="37"/>
      <c r="FOO76" s="37"/>
      <c r="FOP76" s="37"/>
      <c r="FOQ76" s="37"/>
      <c r="FOR76" s="37"/>
      <c r="FOS76" s="37"/>
      <c r="FOT76" s="37"/>
      <c r="FOU76" s="37"/>
      <c r="FOV76" s="37"/>
      <c r="FOW76" s="37"/>
      <c r="FOX76" s="37"/>
      <c r="FOY76" s="37"/>
      <c r="FOZ76" s="37"/>
      <c r="FPA76" s="37"/>
      <c r="FPB76" s="37"/>
      <c r="FPC76" s="37"/>
      <c r="FPD76" s="37"/>
      <c r="FPE76" s="37"/>
      <c r="FPF76" s="37"/>
      <c r="FPG76" s="37"/>
      <c r="FPH76" s="37"/>
      <c r="FPI76" s="37"/>
      <c r="FPJ76" s="37"/>
      <c r="FPK76" s="37"/>
      <c r="FPL76" s="37"/>
      <c r="FPM76" s="37"/>
      <c r="FPN76" s="37"/>
      <c r="FPO76" s="37"/>
      <c r="FPP76" s="37"/>
      <c r="FPQ76" s="37"/>
      <c r="FPR76" s="37"/>
      <c r="FPS76" s="37"/>
      <c r="FPT76" s="37"/>
      <c r="FPU76" s="37"/>
      <c r="FPV76" s="37"/>
      <c r="FPW76" s="37"/>
      <c r="FPX76" s="37"/>
      <c r="FPY76" s="37"/>
      <c r="FPZ76" s="37"/>
      <c r="FQA76" s="37"/>
      <c r="FQB76" s="37"/>
      <c r="FQC76" s="37"/>
      <c r="FQD76" s="37"/>
      <c r="FQE76" s="37"/>
      <c r="FQF76" s="37"/>
      <c r="FQG76" s="37"/>
      <c r="FQH76" s="37"/>
      <c r="FQI76" s="37"/>
      <c r="FQJ76" s="37"/>
      <c r="FQK76" s="37"/>
      <c r="FQL76" s="37"/>
      <c r="FQM76" s="37"/>
      <c r="FQN76" s="37"/>
      <c r="FQO76" s="37"/>
      <c r="FQP76" s="37"/>
      <c r="FQQ76" s="37"/>
      <c r="FQR76" s="37"/>
      <c r="FQS76" s="37"/>
      <c r="FQT76" s="37"/>
      <c r="FQU76" s="37"/>
      <c r="FQV76" s="37"/>
      <c r="FQW76" s="37"/>
      <c r="FQX76" s="37"/>
      <c r="FQY76" s="37"/>
      <c r="FQZ76" s="37"/>
      <c r="FRA76" s="37"/>
      <c r="FRB76" s="37"/>
      <c r="FRC76" s="37"/>
      <c r="FRD76" s="37"/>
      <c r="FRE76" s="37"/>
      <c r="FRF76" s="37"/>
      <c r="FRG76" s="37"/>
      <c r="FRH76" s="37"/>
      <c r="FRI76" s="37"/>
      <c r="FRJ76" s="37"/>
      <c r="FRK76" s="37"/>
      <c r="FRL76" s="37"/>
      <c r="FRM76" s="37"/>
      <c r="FRN76" s="37"/>
      <c r="FRO76" s="37"/>
      <c r="FRP76" s="37"/>
      <c r="FRQ76" s="37"/>
      <c r="FRR76" s="37"/>
      <c r="FRS76" s="37"/>
      <c r="FRT76" s="37"/>
      <c r="FRU76" s="37"/>
      <c r="FRV76" s="37"/>
      <c r="FRW76" s="37"/>
      <c r="FRX76" s="37"/>
      <c r="FRY76" s="37"/>
      <c r="FRZ76" s="37"/>
      <c r="FSA76" s="37"/>
      <c r="FSB76" s="37"/>
      <c r="FSC76" s="37"/>
      <c r="FSD76" s="37"/>
      <c r="FSE76" s="37"/>
      <c r="FSF76" s="37"/>
      <c r="FSG76" s="37"/>
      <c r="FSH76" s="37"/>
      <c r="FSI76" s="37"/>
      <c r="FSJ76" s="37"/>
      <c r="FSK76" s="37"/>
      <c r="FSL76" s="37"/>
      <c r="FSM76" s="37"/>
      <c r="FSN76" s="37"/>
      <c r="FSO76" s="37"/>
      <c r="FSP76" s="37"/>
      <c r="FSQ76" s="37"/>
      <c r="FSR76" s="37"/>
      <c r="FSS76" s="37"/>
      <c r="FST76" s="37"/>
      <c r="FSU76" s="37"/>
      <c r="FSV76" s="37"/>
      <c r="FSW76" s="37"/>
      <c r="FSX76" s="37"/>
      <c r="FSY76" s="37"/>
      <c r="FSZ76" s="37"/>
      <c r="FTA76" s="37"/>
      <c r="FTB76" s="37"/>
      <c r="FTC76" s="37"/>
      <c r="FTD76" s="37"/>
      <c r="FTE76" s="37"/>
      <c r="FTF76" s="37"/>
      <c r="FTG76" s="37"/>
      <c r="FTH76" s="37"/>
      <c r="FTI76" s="37"/>
      <c r="FTJ76" s="37"/>
      <c r="FTK76" s="37"/>
      <c r="FTL76" s="37"/>
      <c r="FTM76" s="37"/>
      <c r="FTN76" s="37"/>
      <c r="FTO76" s="37"/>
      <c r="FTP76" s="37"/>
      <c r="FTQ76" s="37"/>
      <c r="FTR76" s="37"/>
      <c r="FTS76" s="37"/>
      <c r="FTT76" s="37"/>
      <c r="FTU76" s="37"/>
      <c r="FTV76" s="37"/>
      <c r="FTW76" s="37"/>
      <c r="FTX76" s="37"/>
      <c r="FTY76" s="37"/>
      <c r="FTZ76" s="37"/>
      <c r="FUA76" s="37"/>
      <c r="FUB76" s="37"/>
      <c r="FUC76" s="37"/>
      <c r="FUD76" s="37"/>
      <c r="FUE76" s="37"/>
      <c r="FUF76" s="37"/>
      <c r="FUG76" s="37"/>
      <c r="FUH76" s="37"/>
      <c r="FUI76" s="37"/>
      <c r="FUJ76" s="37"/>
      <c r="FUK76" s="37"/>
      <c r="FUL76" s="37"/>
      <c r="FUM76" s="37"/>
      <c r="FUN76" s="37"/>
      <c r="FUO76" s="37"/>
      <c r="FUP76" s="37"/>
      <c r="FUQ76" s="37"/>
      <c r="FUR76" s="37"/>
      <c r="FUS76" s="37"/>
      <c r="FUT76" s="37"/>
      <c r="FUU76" s="37"/>
      <c r="FUV76" s="37"/>
      <c r="FUW76" s="37"/>
      <c r="FUX76" s="37"/>
      <c r="FUY76" s="37"/>
      <c r="FUZ76" s="37"/>
      <c r="FVA76" s="37"/>
      <c r="FVB76" s="37"/>
      <c r="FVC76" s="37"/>
      <c r="FVD76" s="37"/>
      <c r="FVE76" s="37"/>
      <c r="FVF76" s="37"/>
      <c r="FVG76" s="37"/>
      <c r="FVH76" s="37"/>
      <c r="FVI76" s="37"/>
      <c r="FVJ76" s="37"/>
      <c r="FVK76" s="37"/>
      <c r="FVL76" s="37"/>
      <c r="FVM76" s="37"/>
      <c r="FVN76" s="37"/>
      <c r="FVO76" s="37"/>
      <c r="FVP76" s="37"/>
      <c r="FVQ76" s="37"/>
      <c r="FVR76" s="37"/>
      <c r="FVS76" s="37"/>
      <c r="FVT76" s="37"/>
      <c r="FVU76" s="37"/>
      <c r="FVV76" s="37"/>
      <c r="FVW76" s="37"/>
      <c r="FVX76" s="37"/>
      <c r="FVY76" s="37"/>
      <c r="FVZ76" s="37"/>
      <c r="FWA76" s="37"/>
      <c r="FWB76" s="37"/>
      <c r="FWC76" s="37"/>
      <c r="FWD76" s="37"/>
      <c r="FWE76" s="37"/>
      <c r="FWF76" s="37"/>
      <c r="FWG76" s="37"/>
      <c r="FWH76" s="37"/>
      <c r="FWI76" s="37"/>
      <c r="FWJ76" s="37"/>
      <c r="FWK76" s="37"/>
      <c r="FWL76" s="37"/>
      <c r="FWM76" s="37"/>
      <c r="FWN76" s="37"/>
      <c r="FWO76" s="37"/>
      <c r="FWP76" s="37"/>
      <c r="FWQ76" s="37"/>
      <c r="FWR76" s="37"/>
      <c r="FWS76" s="37"/>
      <c r="FWT76" s="37"/>
      <c r="FWU76" s="37"/>
      <c r="FWV76" s="37"/>
      <c r="FWW76" s="37"/>
      <c r="FWX76" s="37"/>
      <c r="FWY76" s="37"/>
      <c r="FWZ76" s="37"/>
      <c r="FXA76" s="37"/>
      <c r="FXB76" s="37"/>
      <c r="FXC76" s="37"/>
      <c r="FXD76" s="37"/>
      <c r="FXE76" s="37"/>
      <c r="FXF76" s="37"/>
      <c r="FXG76" s="37"/>
      <c r="FXH76" s="37"/>
      <c r="FXI76" s="37"/>
      <c r="FXJ76" s="37"/>
      <c r="FXK76" s="37"/>
      <c r="FXL76" s="37"/>
      <c r="FXM76" s="37"/>
      <c r="FXN76" s="37"/>
      <c r="FXO76" s="37"/>
      <c r="FXP76" s="37"/>
      <c r="FXQ76" s="37"/>
      <c r="FXR76" s="37"/>
      <c r="FXS76" s="37"/>
      <c r="FXT76" s="37"/>
      <c r="FXU76" s="37"/>
      <c r="FXV76" s="37"/>
      <c r="FXW76" s="37"/>
      <c r="FXX76" s="37"/>
      <c r="FXY76" s="37"/>
      <c r="FXZ76" s="37"/>
      <c r="FYA76" s="37"/>
      <c r="FYB76" s="37"/>
      <c r="FYC76" s="37"/>
      <c r="FYD76" s="37"/>
      <c r="FYE76" s="37"/>
      <c r="FYF76" s="37"/>
      <c r="FYG76" s="37"/>
      <c r="FYH76" s="37"/>
      <c r="FYI76" s="37"/>
      <c r="FYJ76" s="37"/>
      <c r="FYK76" s="37"/>
      <c r="FYL76" s="37"/>
      <c r="FYM76" s="37"/>
      <c r="FYN76" s="37"/>
      <c r="FYO76" s="37"/>
      <c r="FYP76" s="37"/>
      <c r="FYQ76" s="37"/>
      <c r="FYR76" s="37"/>
      <c r="FYS76" s="37"/>
      <c r="FYT76" s="37"/>
      <c r="FYU76" s="37"/>
      <c r="FYV76" s="37"/>
      <c r="FYW76" s="37"/>
      <c r="FYX76" s="37"/>
      <c r="FYY76" s="37"/>
      <c r="FYZ76" s="37"/>
      <c r="FZA76" s="37"/>
      <c r="FZB76" s="37"/>
      <c r="FZC76" s="37"/>
      <c r="FZD76" s="37"/>
      <c r="FZE76" s="37"/>
      <c r="FZF76" s="37"/>
      <c r="FZG76" s="37"/>
      <c r="FZH76" s="37"/>
      <c r="FZI76" s="37"/>
      <c r="FZJ76" s="37"/>
      <c r="FZK76" s="37"/>
      <c r="FZL76" s="37"/>
      <c r="FZM76" s="37"/>
      <c r="FZN76" s="37"/>
      <c r="FZO76" s="37"/>
      <c r="FZP76" s="37"/>
      <c r="FZQ76" s="37"/>
      <c r="FZR76" s="37"/>
      <c r="FZS76" s="37"/>
      <c r="FZT76" s="37"/>
      <c r="FZU76" s="37"/>
      <c r="FZV76" s="37"/>
      <c r="FZW76" s="37"/>
      <c r="FZX76" s="37"/>
      <c r="FZY76" s="37"/>
      <c r="FZZ76" s="37"/>
      <c r="GAA76" s="37"/>
      <c r="GAB76" s="37"/>
      <c r="GAC76" s="37"/>
      <c r="GAD76" s="37"/>
      <c r="GAE76" s="37"/>
      <c r="GAF76" s="37"/>
      <c r="GAG76" s="37"/>
      <c r="GAH76" s="37"/>
      <c r="GAI76" s="37"/>
      <c r="GAJ76" s="37"/>
      <c r="GAK76" s="37"/>
      <c r="GAL76" s="37"/>
      <c r="GAM76" s="37"/>
      <c r="GAN76" s="37"/>
      <c r="GAO76" s="37"/>
      <c r="GAP76" s="37"/>
      <c r="GAQ76" s="37"/>
      <c r="GAR76" s="37"/>
      <c r="GAS76" s="37"/>
      <c r="GAT76" s="37"/>
      <c r="GAU76" s="37"/>
      <c r="GAV76" s="37"/>
      <c r="GAW76" s="37"/>
      <c r="GAX76" s="37"/>
      <c r="GAY76" s="37"/>
      <c r="GAZ76" s="37"/>
      <c r="GBA76" s="37"/>
      <c r="GBB76" s="37"/>
      <c r="GBC76" s="37"/>
      <c r="GBD76" s="37"/>
      <c r="GBE76" s="37"/>
      <c r="GBF76" s="37"/>
      <c r="GBG76" s="37"/>
      <c r="GBH76" s="37"/>
      <c r="GBI76" s="37"/>
      <c r="GBJ76" s="37"/>
      <c r="GBK76" s="37"/>
      <c r="GBL76" s="37"/>
      <c r="GBM76" s="37"/>
      <c r="GBN76" s="37"/>
      <c r="GBO76" s="37"/>
      <c r="GBP76" s="37"/>
      <c r="GBQ76" s="37"/>
      <c r="GBR76" s="37"/>
      <c r="GBS76" s="37"/>
      <c r="GBT76" s="37"/>
      <c r="GBU76" s="37"/>
      <c r="GBV76" s="37"/>
      <c r="GBW76" s="37"/>
      <c r="GBX76" s="37"/>
      <c r="GBY76" s="37"/>
      <c r="GBZ76" s="37"/>
      <c r="GCA76" s="37"/>
      <c r="GCB76" s="37"/>
      <c r="GCC76" s="37"/>
      <c r="GCD76" s="37"/>
      <c r="GCE76" s="37"/>
      <c r="GCF76" s="37"/>
      <c r="GCG76" s="37"/>
      <c r="GCH76" s="37"/>
      <c r="GCI76" s="37"/>
      <c r="GCJ76" s="37"/>
      <c r="GCK76" s="37"/>
      <c r="GCL76" s="37"/>
      <c r="GCM76" s="37"/>
      <c r="GCN76" s="37"/>
      <c r="GCO76" s="37"/>
      <c r="GCP76" s="37"/>
      <c r="GCQ76" s="37"/>
      <c r="GCR76" s="37"/>
      <c r="GCS76" s="37"/>
      <c r="GCT76" s="37"/>
      <c r="GCU76" s="37"/>
      <c r="GCV76" s="37"/>
      <c r="GCW76" s="37"/>
      <c r="GCX76" s="37"/>
      <c r="GCY76" s="37"/>
      <c r="GCZ76" s="37"/>
      <c r="GDA76" s="37"/>
      <c r="GDB76" s="37"/>
      <c r="GDC76" s="37"/>
      <c r="GDD76" s="37"/>
      <c r="GDE76" s="37"/>
      <c r="GDF76" s="37"/>
      <c r="GDG76" s="37"/>
      <c r="GDH76" s="37"/>
      <c r="GDI76" s="37"/>
      <c r="GDJ76" s="37"/>
      <c r="GDK76" s="37"/>
      <c r="GDL76" s="37"/>
      <c r="GDM76" s="37"/>
      <c r="GDN76" s="37"/>
      <c r="GDO76" s="37"/>
      <c r="GDP76" s="37"/>
      <c r="GDQ76" s="37"/>
      <c r="GDR76" s="37"/>
      <c r="GDS76" s="37"/>
      <c r="GDT76" s="37"/>
      <c r="GDU76" s="37"/>
      <c r="GDV76" s="37"/>
      <c r="GDW76" s="37"/>
      <c r="GDX76" s="37"/>
      <c r="GDY76" s="37"/>
      <c r="GDZ76" s="37"/>
      <c r="GEA76" s="37"/>
      <c r="GEB76" s="37"/>
      <c r="GEC76" s="37"/>
      <c r="GED76" s="37"/>
      <c r="GEE76" s="37"/>
      <c r="GEF76" s="37"/>
      <c r="GEG76" s="37"/>
      <c r="GEH76" s="37"/>
      <c r="GEI76" s="37"/>
      <c r="GEJ76" s="37"/>
      <c r="GEK76" s="37"/>
      <c r="GEL76" s="37"/>
      <c r="GEM76" s="37"/>
      <c r="GEN76" s="37"/>
      <c r="GEO76" s="37"/>
      <c r="GEP76" s="37"/>
      <c r="GEQ76" s="37"/>
      <c r="GER76" s="37"/>
      <c r="GES76" s="37"/>
      <c r="GET76" s="37"/>
      <c r="GEU76" s="37"/>
      <c r="GEV76" s="37"/>
      <c r="GEW76" s="37"/>
      <c r="GEX76" s="37"/>
      <c r="GEY76" s="37"/>
      <c r="GEZ76" s="37"/>
      <c r="GFA76" s="37"/>
      <c r="GFB76" s="37"/>
      <c r="GFC76" s="37"/>
      <c r="GFD76" s="37"/>
      <c r="GFE76" s="37"/>
      <c r="GFF76" s="37"/>
      <c r="GFG76" s="37"/>
      <c r="GFH76" s="37"/>
      <c r="GFI76" s="37"/>
      <c r="GFJ76" s="37"/>
      <c r="GFK76" s="37"/>
      <c r="GFL76" s="37"/>
      <c r="GFM76" s="37"/>
      <c r="GFN76" s="37"/>
      <c r="GFO76" s="37"/>
      <c r="GFP76" s="37"/>
      <c r="GFQ76" s="37"/>
      <c r="GFR76" s="37"/>
      <c r="GFS76" s="37"/>
      <c r="GFT76" s="37"/>
      <c r="GFU76" s="37"/>
      <c r="GFV76" s="37"/>
      <c r="GFW76" s="37"/>
      <c r="GFX76" s="37"/>
      <c r="GFY76" s="37"/>
      <c r="GFZ76" s="37"/>
      <c r="GGA76" s="37"/>
      <c r="GGB76" s="37"/>
      <c r="GGC76" s="37"/>
      <c r="GGD76" s="37"/>
      <c r="GGE76" s="37"/>
      <c r="GGF76" s="37"/>
      <c r="GGG76" s="37"/>
      <c r="GGH76" s="37"/>
      <c r="GGI76" s="37"/>
      <c r="GGJ76" s="37"/>
      <c r="GGK76" s="37"/>
      <c r="GGL76" s="37"/>
      <c r="GGM76" s="37"/>
      <c r="GGN76" s="37"/>
      <c r="GGO76" s="37"/>
      <c r="GGP76" s="37"/>
      <c r="GGQ76" s="37"/>
      <c r="GGR76" s="37"/>
      <c r="GGS76" s="37"/>
      <c r="GGT76" s="37"/>
      <c r="GGU76" s="37"/>
      <c r="GGV76" s="37"/>
      <c r="GGW76" s="37"/>
      <c r="GGX76" s="37"/>
      <c r="GGY76" s="37"/>
      <c r="GGZ76" s="37"/>
      <c r="GHA76" s="37"/>
      <c r="GHB76" s="37"/>
      <c r="GHC76" s="37"/>
      <c r="GHD76" s="37"/>
      <c r="GHE76" s="37"/>
      <c r="GHF76" s="37"/>
      <c r="GHG76" s="37"/>
      <c r="GHH76" s="37"/>
      <c r="GHI76" s="37"/>
      <c r="GHJ76" s="37"/>
      <c r="GHK76" s="37"/>
      <c r="GHL76" s="37"/>
      <c r="GHM76" s="37"/>
      <c r="GHN76" s="37"/>
      <c r="GHO76" s="37"/>
      <c r="GHP76" s="37"/>
      <c r="GHQ76" s="37"/>
      <c r="GHR76" s="37"/>
      <c r="GHS76" s="37"/>
      <c r="GHT76" s="37"/>
      <c r="GHU76" s="37"/>
      <c r="GHV76" s="37"/>
      <c r="GHW76" s="37"/>
      <c r="GHX76" s="37"/>
      <c r="GHY76" s="37"/>
      <c r="GHZ76" s="37"/>
      <c r="GIA76" s="37"/>
      <c r="GIB76" s="37"/>
      <c r="GIC76" s="37"/>
      <c r="GID76" s="37"/>
      <c r="GIE76" s="37"/>
      <c r="GIF76" s="37"/>
      <c r="GIG76" s="37"/>
      <c r="GIH76" s="37"/>
      <c r="GII76" s="37"/>
      <c r="GIJ76" s="37"/>
      <c r="GIK76" s="37"/>
      <c r="GIL76" s="37"/>
      <c r="GIM76" s="37"/>
      <c r="GIN76" s="37"/>
      <c r="GIO76" s="37"/>
      <c r="GIP76" s="37"/>
      <c r="GIQ76" s="37"/>
      <c r="GIR76" s="37"/>
      <c r="GIS76" s="37"/>
      <c r="GIT76" s="37"/>
      <c r="GIU76" s="37"/>
      <c r="GIV76" s="37"/>
      <c r="GIW76" s="37"/>
      <c r="GIX76" s="37"/>
      <c r="GIY76" s="37"/>
      <c r="GIZ76" s="37"/>
      <c r="GJA76" s="37"/>
      <c r="GJB76" s="37"/>
      <c r="GJC76" s="37"/>
      <c r="GJD76" s="37"/>
      <c r="GJE76" s="37"/>
      <c r="GJF76" s="37"/>
      <c r="GJG76" s="37"/>
      <c r="GJH76" s="37"/>
      <c r="GJI76" s="37"/>
      <c r="GJJ76" s="37"/>
      <c r="GJK76" s="37"/>
      <c r="GJL76" s="37"/>
      <c r="GJM76" s="37"/>
      <c r="GJN76" s="37"/>
      <c r="GJO76" s="37"/>
      <c r="GJP76" s="37"/>
      <c r="GJQ76" s="37"/>
      <c r="GJR76" s="37"/>
      <c r="GJS76" s="37"/>
      <c r="GJT76" s="37"/>
      <c r="GJU76" s="37"/>
      <c r="GJV76" s="37"/>
      <c r="GJW76" s="37"/>
      <c r="GJX76" s="37"/>
      <c r="GJY76" s="37"/>
      <c r="GJZ76" s="37"/>
      <c r="GKA76" s="37"/>
      <c r="GKB76" s="37"/>
      <c r="GKC76" s="37"/>
      <c r="GKD76" s="37"/>
      <c r="GKE76" s="37"/>
      <c r="GKF76" s="37"/>
      <c r="GKG76" s="37"/>
      <c r="GKH76" s="37"/>
      <c r="GKI76" s="37"/>
      <c r="GKJ76" s="37"/>
      <c r="GKK76" s="37"/>
      <c r="GKL76" s="37"/>
      <c r="GKM76" s="37"/>
      <c r="GKN76" s="37"/>
      <c r="GKO76" s="37"/>
      <c r="GKP76" s="37"/>
      <c r="GKQ76" s="37"/>
      <c r="GKR76" s="37"/>
      <c r="GKS76" s="37"/>
      <c r="GKT76" s="37"/>
      <c r="GKU76" s="37"/>
      <c r="GKV76" s="37"/>
      <c r="GKW76" s="37"/>
      <c r="GKX76" s="37"/>
      <c r="GKY76" s="37"/>
      <c r="GKZ76" s="37"/>
      <c r="GLA76" s="37"/>
      <c r="GLB76" s="37"/>
      <c r="GLC76" s="37"/>
      <c r="GLD76" s="37"/>
      <c r="GLE76" s="37"/>
      <c r="GLF76" s="37"/>
      <c r="GLG76" s="37"/>
      <c r="GLH76" s="37"/>
      <c r="GLI76" s="37"/>
      <c r="GLJ76" s="37"/>
      <c r="GLK76" s="37"/>
      <c r="GLL76" s="37"/>
      <c r="GLM76" s="37"/>
      <c r="GLN76" s="37"/>
      <c r="GLO76" s="37"/>
      <c r="GLP76" s="37"/>
      <c r="GLQ76" s="37"/>
      <c r="GLR76" s="37"/>
      <c r="GLS76" s="37"/>
      <c r="GLT76" s="37"/>
      <c r="GLU76" s="37"/>
      <c r="GLV76" s="37"/>
      <c r="GLW76" s="37"/>
      <c r="GLX76" s="37"/>
      <c r="GLY76" s="37"/>
      <c r="GLZ76" s="37"/>
      <c r="GMA76" s="37"/>
      <c r="GMB76" s="37"/>
      <c r="GMC76" s="37"/>
      <c r="GMD76" s="37"/>
      <c r="GME76" s="37"/>
      <c r="GMF76" s="37"/>
      <c r="GMG76" s="37"/>
      <c r="GMH76" s="37"/>
      <c r="GMI76" s="37"/>
      <c r="GMJ76" s="37"/>
      <c r="GMK76" s="37"/>
      <c r="GML76" s="37"/>
      <c r="GMM76" s="37"/>
      <c r="GMN76" s="37"/>
      <c r="GMO76" s="37"/>
      <c r="GMP76" s="37"/>
      <c r="GMQ76" s="37"/>
      <c r="GMR76" s="37"/>
      <c r="GMS76" s="37"/>
      <c r="GMT76" s="37"/>
      <c r="GMU76" s="37"/>
      <c r="GMV76" s="37"/>
      <c r="GMW76" s="37"/>
      <c r="GMX76" s="37"/>
      <c r="GMY76" s="37"/>
      <c r="GMZ76" s="37"/>
      <c r="GNA76" s="37"/>
      <c r="GNB76" s="37"/>
      <c r="GNC76" s="37"/>
      <c r="GND76" s="37"/>
      <c r="GNE76" s="37"/>
      <c r="GNF76" s="37"/>
      <c r="GNG76" s="37"/>
      <c r="GNH76" s="37"/>
      <c r="GNI76" s="37"/>
      <c r="GNJ76" s="37"/>
      <c r="GNK76" s="37"/>
      <c r="GNL76" s="37"/>
      <c r="GNM76" s="37"/>
      <c r="GNN76" s="37"/>
      <c r="GNO76" s="37"/>
      <c r="GNP76" s="37"/>
      <c r="GNQ76" s="37"/>
      <c r="GNR76" s="37"/>
      <c r="GNS76" s="37"/>
      <c r="GNT76" s="37"/>
      <c r="GNU76" s="37"/>
      <c r="GNV76" s="37"/>
      <c r="GNW76" s="37"/>
      <c r="GNX76" s="37"/>
      <c r="GNY76" s="37"/>
      <c r="GNZ76" s="37"/>
      <c r="GOA76" s="37"/>
      <c r="GOB76" s="37"/>
      <c r="GOC76" s="37"/>
      <c r="GOD76" s="37"/>
      <c r="GOE76" s="37"/>
      <c r="GOF76" s="37"/>
      <c r="GOG76" s="37"/>
      <c r="GOH76" s="37"/>
      <c r="GOI76" s="37"/>
      <c r="GOJ76" s="37"/>
      <c r="GOK76" s="37"/>
      <c r="GOL76" s="37"/>
      <c r="GOM76" s="37"/>
      <c r="GON76" s="37"/>
      <c r="GOO76" s="37"/>
      <c r="GOP76" s="37"/>
      <c r="GOQ76" s="37"/>
      <c r="GOR76" s="37"/>
      <c r="GOS76" s="37"/>
      <c r="GOT76" s="37"/>
      <c r="GOU76" s="37"/>
      <c r="GOV76" s="37"/>
      <c r="GOW76" s="37"/>
      <c r="GOX76" s="37"/>
      <c r="GOY76" s="37"/>
      <c r="GOZ76" s="37"/>
      <c r="GPA76" s="37"/>
      <c r="GPB76" s="37"/>
      <c r="GPC76" s="37"/>
      <c r="GPD76" s="37"/>
      <c r="GPE76" s="37"/>
      <c r="GPF76" s="37"/>
      <c r="GPG76" s="37"/>
      <c r="GPH76" s="37"/>
      <c r="GPI76" s="37"/>
      <c r="GPJ76" s="37"/>
      <c r="GPK76" s="37"/>
      <c r="GPL76" s="37"/>
      <c r="GPM76" s="37"/>
      <c r="GPN76" s="37"/>
      <c r="GPO76" s="37"/>
      <c r="GPP76" s="37"/>
      <c r="GPQ76" s="37"/>
      <c r="GPR76" s="37"/>
      <c r="GPS76" s="37"/>
      <c r="GPT76" s="37"/>
      <c r="GPU76" s="37"/>
      <c r="GPV76" s="37"/>
      <c r="GPW76" s="37"/>
      <c r="GPX76" s="37"/>
      <c r="GPY76" s="37"/>
      <c r="GPZ76" s="37"/>
      <c r="GQA76" s="37"/>
      <c r="GQB76" s="37"/>
      <c r="GQC76" s="37"/>
      <c r="GQD76" s="37"/>
      <c r="GQE76" s="37"/>
      <c r="GQF76" s="37"/>
      <c r="GQG76" s="37"/>
      <c r="GQH76" s="37"/>
      <c r="GQI76" s="37"/>
      <c r="GQJ76" s="37"/>
      <c r="GQK76" s="37"/>
      <c r="GQL76" s="37"/>
      <c r="GQM76" s="37"/>
      <c r="GQN76" s="37"/>
      <c r="GQO76" s="37"/>
      <c r="GQP76" s="37"/>
      <c r="GQQ76" s="37"/>
      <c r="GQR76" s="37"/>
      <c r="GQS76" s="37"/>
      <c r="GQT76" s="37"/>
      <c r="GQU76" s="37"/>
      <c r="GQV76" s="37"/>
      <c r="GQW76" s="37"/>
      <c r="GQX76" s="37"/>
      <c r="GQY76" s="37"/>
      <c r="GQZ76" s="37"/>
      <c r="GRA76" s="37"/>
      <c r="GRB76" s="37"/>
      <c r="GRC76" s="37"/>
      <c r="GRD76" s="37"/>
      <c r="GRE76" s="37"/>
      <c r="GRF76" s="37"/>
      <c r="GRG76" s="37"/>
      <c r="GRH76" s="37"/>
      <c r="GRI76" s="37"/>
      <c r="GRJ76" s="37"/>
      <c r="GRK76" s="37"/>
      <c r="GRL76" s="37"/>
      <c r="GRM76" s="37"/>
      <c r="GRN76" s="37"/>
      <c r="GRO76" s="37"/>
      <c r="GRP76" s="37"/>
      <c r="GRQ76" s="37"/>
      <c r="GRR76" s="37"/>
      <c r="GRS76" s="37"/>
      <c r="GRT76" s="37"/>
      <c r="GRU76" s="37"/>
      <c r="GRV76" s="37"/>
      <c r="GRW76" s="37"/>
      <c r="GRX76" s="37"/>
      <c r="GRY76" s="37"/>
      <c r="GRZ76" s="37"/>
      <c r="GSA76" s="37"/>
      <c r="GSB76" s="37"/>
      <c r="GSC76" s="37"/>
      <c r="GSD76" s="37"/>
      <c r="GSE76" s="37"/>
      <c r="GSF76" s="37"/>
      <c r="GSG76" s="37"/>
      <c r="GSH76" s="37"/>
      <c r="GSI76" s="37"/>
      <c r="GSJ76" s="37"/>
      <c r="GSK76" s="37"/>
      <c r="GSL76" s="37"/>
      <c r="GSM76" s="37"/>
      <c r="GSN76" s="37"/>
      <c r="GSO76" s="37"/>
      <c r="GSP76" s="37"/>
      <c r="GSQ76" s="37"/>
      <c r="GSR76" s="37"/>
      <c r="GSS76" s="37"/>
      <c r="GST76" s="37"/>
      <c r="GSU76" s="37"/>
      <c r="GSV76" s="37"/>
      <c r="GSW76" s="37"/>
      <c r="GSX76" s="37"/>
      <c r="GSY76" s="37"/>
      <c r="GSZ76" s="37"/>
      <c r="GTA76" s="37"/>
      <c r="GTB76" s="37"/>
      <c r="GTC76" s="37"/>
      <c r="GTD76" s="37"/>
      <c r="GTE76" s="37"/>
      <c r="GTF76" s="37"/>
      <c r="GTG76" s="37"/>
      <c r="GTH76" s="37"/>
      <c r="GTI76" s="37"/>
      <c r="GTJ76" s="37"/>
      <c r="GTK76" s="37"/>
      <c r="GTL76" s="37"/>
      <c r="GTM76" s="37"/>
      <c r="GTN76" s="37"/>
      <c r="GTO76" s="37"/>
      <c r="GTP76" s="37"/>
      <c r="GTQ76" s="37"/>
      <c r="GTR76" s="37"/>
      <c r="GTS76" s="37"/>
      <c r="GTT76" s="37"/>
      <c r="GTU76" s="37"/>
      <c r="GTV76" s="37"/>
      <c r="GTW76" s="37"/>
      <c r="GTX76" s="37"/>
      <c r="GTY76" s="37"/>
      <c r="GTZ76" s="37"/>
      <c r="GUA76" s="37"/>
      <c r="GUB76" s="37"/>
      <c r="GUC76" s="37"/>
      <c r="GUD76" s="37"/>
      <c r="GUE76" s="37"/>
      <c r="GUF76" s="37"/>
      <c r="GUG76" s="37"/>
      <c r="GUH76" s="37"/>
      <c r="GUI76" s="37"/>
      <c r="GUJ76" s="37"/>
      <c r="GUK76" s="37"/>
      <c r="GUL76" s="37"/>
      <c r="GUM76" s="37"/>
      <c r="GUN76" s="37"/>
      <c r="GUO76" s="37"/>
      <c r="GUP76" s="37"/>
      <c r="GUQ76" s="37"/>
      <c r="GUR76" s="37"/>
      <c r="GUS76" s="37"/>
      <c r="GUT76" s="37"/>
      <c r="GUU76" s="37"/>
      <c r="GUV76" s="37"/>
      <c r="GUW76" s="37"/>
      <c r="GUX76" s="37"/>
      <c r="GUY76" s="37"/>
      <c r="GUZ76" s="37"/>
      <c r="GVA76" s="37"/>
      <c r="GVB76" s="37"/>
      <c r="GVC76" s="37"/>
      <c r="GVD76" s="37"/>
      <c r="GVE76" s="37"/>
      <c r="GVF76" s="37"/>
      <c r="GVG76" s="37"/>
      <c r="GVH76" s="37"/>
      <c r="GVI76" s="37"/>
      <c r="GVJ76" s="37"/>
      <c r="GVK76" s="37"/>
      <c r="GVL76" s="37"/>
      <c r="GVM76" s="37"/>
      <c r="GVN76" s="37"/>
      <c r="GVO76" s="37"/>
      <c r="GVP76" s="37"/>
      <c r="GVQ76" s="37"/>
      <c r="GVR76" s="37"/>
      <c r="GVS76" s="37"/>
      <c r="GVT76" s="37"/>
      <c r="GVU76" s="37"/>
      <c r="GVV76" s="37"/>
      <c r="GVW76" s="37"/>
      <c r="GVX76" s="37"/>
      <c r="GVY76" s="37"/>
      <c r="GVZ76" s="37"/>
      <c r="GWA76" s="37"/>
      <c r="GWB76" s="37"/>
      <c r="GWC76" s="37"/>
      <c r="GWD76" s="37"/>
      <c r="GWE76" s="37"/>
      <c r="GWF76" s="37"/>
      <c r="GWG76" s="37"/>
      <c r="GWH76" s="37"/>
      <c r="GWI76" s="37"/>
      <c r="GWJ76" s="37"/>
      <c r="GWK76" s="37"/>
      <c r="GWL76" s="37"/>
      <c r="GWM76" s="37"/>
      <c r="GWN76" s="37"/>
      <c r="GWO76" s="37"/>
      <c r="GWP76" s="37"/>
      <c r="GWQ76" s="37"/>
      <c r="GWR76" s="37"/>
      <c r="GWS76" s="37"/>
      <c r="GWT76" s="37"/>
      <c r="GWU76" s="37"/>
      <c r="GWV76" s="37"/>
      <c r="GWW76" s="37"/>
      <c r="GWX76" s="37"/>
      <c r="GWY76" s="37"/>
      <c r="GWZ76" s="37"/>
      <c r="GXA76" s="37"/>
      <c r="GXB76" s="37"/>
      <c r="GXC76" s="37"/>
      <c r="GXD76" s="37"/>
      <c r="GXE76" s="37"/>
      <c r="GXF76" s="37"/>
      <c r="GXG76" s="37"/>
      <c r="GXH76" s="37"/>
      <c r="GXI76" s="37"/>
      <c r="GXJ76" s="37"/>
      <c r="GXK76" s="37"/>
      <c r="GXL76" s="37"/>
      <c r="GXM76" s="37"/>
      <c r="GXN76" s="37"/>
      <c r="GXO76" s="37"/>
      <c r="GXP76" s="37"/>
      <c r="GXQ76" s="37"/>
      <c r="GXR76" s="37"/>
      <c r="GXS76" s="37"/>
      <c r="GXT76" s="37"/>
      <c r="GXU76" s="37"/>
      <c r="GXV76" s="37"/>
      <c r="GXW76" s="37"/>
      <c r="GXX76" s="37"/>
      <c r="GXY76" s="37"/>
      <c r="GXZ76" s="37"/>
      <c r="GYA76" s="37"/>
      <c r="GYB76" s="37"/>
      <c r="GYC76" s="37"/>
      <c r="GYD76" s="37"/>
      <c r="GYE76" s="37"/>
      <c r="GYF76" s="37"/>
      <c r="GYG76" s="37"/>
      <c r="GYH76" s="37"/>
      <c r="GYI76" s="37"/>
      <c r="GYJ76" s="37"/>
      <c r="GYK76" s="37"/>
      <c r="GYL76" s="37"/>
      <c r="GYM76" s="37"/>
      <c r="GYN76" s="37"/>
      <c r="GYO76" s="37"/>
      <c r="GYP76" s="37"/>
      <c r="GYQ76" s="37"/>
      <c r="GYR76" s="37"/>
      <c r="GYS76" s="37"/>
      <c r="GYT76" s="37"/>
      <c r="GYU76" s="37"/>
      <c r="GYV76" s="37"/>
      <c r="GYW76" s="37"/>
      <c r="GYX76" s="37"/>
      <c r="GYY76" s="37"/>
      <c r="GYZ76" s="37"/>
      <c r="GZA76" s="37"/>
      <c r="GZB76" s="37"/>
      <c r="GZC76" s="37"/>
      <c r="GZD76" s="37"/>
      <c r="GZE76" s="37"/>
      <c r="GZF76" s="37"/>
      <c r="GZG76" s="37"/>
      <c r="GZH76" s="37"/>
      <c r="GZI76" s="37"/>
      <c r="GZJ76" s="37"/>
      <c r="GZK76" s="37"/>
      <c r="GZL76" s="37"/>
      <c r="GZM76" s="37"/>
      <c r="GZN76" s="37"/>
      <c r="GZO76" s="37"/>
      <c r="GZP76" s="37"/>
      <c r="GZQ76" s="37"/>
      <c r="GZR76" s="37"/>
      <c r="GZS76" s="37"/>
      <c r="GZT76" s="37"/>
      <c r="GZU76" s="37"/>
      <c r="GZV76" s="37"/>
      <c r="GZW76" s="37"/>
      <c r="GZX76" s="37"/>
      <c r="GZY76" s="37"/>
      <c r="GZZ76" s="37"/>
      <c r="HAA76" s="37"/>
      <c r="HAB76" s="37"/>
      <c r="HAC76" s="37"/>
      <c r="HAD76" s="37"/>
      <c r="HAE76" s="37"/>
      <c r="HAF76" s="37"/>
      <c r="HAG76" s="37"/>
      <c r="HAH76" s="37"/>
      <c r="HAI76" s="37"/>
      <c r="HAJ76" s="37"/>
      <c r="HAK76" s="37"/>
      <c r="HAL76" s="37"/>
      <c r="HAM76" s="37"/>
      <c r="HAN76" s="37"/>
      <c r="HAO76" s="37"/>
      <c r="HAP76" s="37"/>
      <c r="HAQ76" s="37"/>
      <c r="HAR76" s="37"/>
      <c r="HAS76" s="37"/>
      <c r="HAT76" s="37"/>
      <c r="HAU76" s="37"/>
      <c r="HAV76" s="37"/>
      <c r="HAW76" s="37"/>
      <c r="HAX76" s="37"/>
      <c r="HAY76" s="37"/>
      <c r="HAZ76" s="37"/>
      <c r="HBA76" s="37"/>
      <c r="HBB76" s="37"/>
      <c r="HBC76" s="37"/>
      <c r="HBD76" s="37"/>
      <c r="HBE76" s="37"/>
      <c r="HBF76" s="37"/>
      <c r="HBG76" s="37"/>
      <c r="HBH76" s="37"/>
      <c r="HBI76" s="37"/>
      <c r="HBJ76" s="37"/>
      <c r="HBK76" s="37"/>
      <c r="HBL76" s="37"/>
      <c r="HBM76" s="37"/>
      <c r="HBN76" s="37"/>
      <c r="HBO76" s="37"/>
      <c r="HBP76" s="37"/>
      <c r="HBQ76" s="37"/>
      <c r="HBR76" s="37"/>
      <c r="HBS76" s="37"/>
      <c r="HBT76" s="37"/>
      <c r="HBU76" s="37"/>
      <c r="HBV76" s="37"/>
      <c r="HBW76" s="37"/>
      <c r="HBX76" s="37"/>
      <c r="HBY76" s="37"/>
      <c r="HBZ76" s="37"/>
      <c r="HCA76" s="37"/>
      <c r="HCB76" s="37"/>
      <c r="HCC76" s="37"/>
      <c r="HCD76" s="37"/>
      <c r="HCE76" s="37"/>
      <c r="HCF76" s="37"/>
      <c r="HCG76" s="37"/>
      <c r="HCH76" s="37"/>
      <c r="HCI76" s="37"/>
      <c r="HCJ76" s="37"/>
      <c r="HCK76" s="37"/>
      <c r="HCL76" s="37"/>
      <c r="HCM76" s="37"/>
      <c r="HCN76" s="37"/>
      <c r="HCO76" s="37"/>
      <c r="HCP76" s="37"/>
      <c r="HCQ76" s="37"/>
      <c r="HCR76" s="37"/>
      <c r="HCS76" s="37"/>
      <c r="HCT76" s="37"/>
      <c r="HCU76" s="37"/>
      <c r="HCV76" s="37"/>
      <c r="HCW76" s="37"/>
      <c r="HCX76" s="37"/>
      <c r="HCY76" s="37"/>
      <c r="HCZ76" s="37"/>
      <c r="HDA76" s="37"/>
      <c r="HDB76" s="37"/>
      <c r="HDC76" s="37"/>
      <c r="HDD76" s="37"/>
      <c r="HDE76" s="37"/>
      <c r="HDF76" s="37"/>
      <c r="HDG76" s="37"/>
      <c r="HDH76" s="37"/>
      <c r="HDI76" s="37"/>
      <c r="HDJ76" s="37"/>
      <c r="HDK76" s="37"/>
      <c r="HDL76" s="37"/>
      <c r="HDM76" s="37"/>
      <c r="HDN76" s="37"/>
      <c r="HDO76" s="37"/>
      <c r="HDP76" s="37"/>
      <c r="HDQ76" s="37"/>
      <c r="HDR76" s="37"/>
      <c r="HDS76" s="37"/>
      <c r="HDT76" s="37"/>
      <c r="HDU76" s="37"/>
      <c r="HDV76" s="37"/>
      <c r="HDW76" s="37"/>
      <c r="HDX76" s="37"/>
      <c r="HDY76" s="37"/>
      <c r="HDZ76" s="37"/>
      <c r="HEA76" s="37"/>
      <c r="HEB76" s="37"/>
      <c r="HEC76" s="37"/>
      <c r="HED76" s="37"/>
      <c r="HEE76" s="37"/>
      <c r="HEF76" s="37"/>
      <c r="HEG76" s="37"/>
      <c r="HEH76" s="37"/>
      <c r="HEI76" s="37"/>
      <c r="HEJ76" s="37"/>
      <c r="HEK76" s="37"/>
      <c r="HEL76" s="37"/>
      <c r="HEM76" s="37"/>
      <c r="HEN76" s="37"/>
      <c r="HEO76" s="37"/>
      <c r="HEP76" s="37"/>
      <c r="HEQ76" s="37"/>
      <c r="HER76" s="37"/>
      <c r="HES76" s="37"/>
      <c r="HET76" s="37"/>
      <c r="HEU76" s="37"/>
      <c r="HEV76" s="37"/>
      <c r="HEW76" s="37"/>
      <c r="HEX76" s="37"/>
      <c r="HEY76" s="37"/>
      <c r="HEZ76" s="37"/>
      <c r="HFA76" s="37"/>
      <c r="HFB76" s="37"/>
      <c r="HFC76" s="37"/>
      <c r="HFD76" s="37"/>
      <c r="HFE76" s="37"/>
      <c r="HFF76" s="37"/>
      <c r="HFG76" s="37"/>
      <c r="HFH76" s="37"/>
      <c r="HFI76" s="37"/>
      <c r="HFJ76" s="37"/>
      <c r="HFK76" s="37"/>
      <c r="HFL76" s="37"/>
      <c r="HFM76" s="37"/>
      <c r="HFN76" s="37"/>
      <c r="HFO76" s="37"/>
      <c r="HFP76" s="37"/>
      <c r="HFQ76" s="37"/>
      <c r="HFR76" s="37"/>
      <c r="HFS76" s="37"/>
      <c r="HFT76" s="37"/>
      <c r="HFU76" s="37"/>
      <c r="HFV76" s="37"/>
      <c r="HFW76" s="37"/>
      <c r="HFX76" s="37"/>
      <c r="HFY76" s="37"/>
      <c r="HFZ76" s="37"/>
      <c r="HGA76" s="37"/>
      <c r="HGB76" s="37"/>
      <c r="HGC76" s="37"/>
      <c r="HGD76" s="37"/>
      <c r="HGE76" s="37"/>
      <c r="HGF76" s="37"/>
      <c r="HGG76" s="37"/>
      <c r="HGH76" s="37"/>
      <c r="HGI76" s="37"/>
      <c r="HGJ76" s="37"/>
      <c r="HGK76" s="37"/>
      <c r="HGL76" s="37"/>
      <c r="HGM76" s="37"/>
      <c r="HGN76" s="37"/>
      <c r="HGO76" s="37"/>
      <c r="HGP76" s="37"/>
      <c r="HGQ76" s="37"/>
      <c r="HGR76" s="37"/>
      <c r="HGS76" s="37"/>
      <c r="HGT76" s="37"/>
      <c r="HGU76" s="37"/>
      <c r="HGV76" s="37"/>
      <c r="HGW76" s="37"/>
      <c r="HGX76" s="37"/>
      <c r="HGY76" s="37"/>
      <c r="HGZ76" s="37"/>
      <c r="HHA76" s="37"/>
      <c r="HHB76" s="37"/>
      <c r="HHC76" s="37"/>
      <c r="HHD76" s="37"/>
      <c r="HHE76" s="37"/>
      <c r="HHF76" s="37"/>
      <c r="HHG76" s="37"/>
      <c r="HHH76" s="37"/>
      <c r="HHI76" s="37"/>
      <c r="HHJ76" s="37"/>
      <c r="HHK76" s="37"/>
      <c r="HHL76" s="37"/>
      <c r="HHM76" s="37"/>
      <c r="HHN76" s="37"/>
      <c r="HHO76" s="37"/>
      <c r="HHP76" s="37"/>
      <c r="HHQ76" s="37"/>
      <c r="HHR76" s="37"/>
      <c r="HHS76" s="37"/>
      <c r="HHT76" s="37"/>
      <c r="HHU76" s="37"/>
      <c r="HHV76" s="37"/>
      <c r="HHW76" s="37"/>
      <c r="HHX76" s="37"/>
      <c r="HHY76" s="37"/>
      <c r="HHZ76" s="37"/>
      <c r="HIA76" s="37"/>
      <c r="HIB76" s="37"/>
      <c r="HIC76" s="37"/>
      <c r="HID76" s="37"/>
      <c r="HIE76" s="37"/>
      <c r="HIF76" s="37"/>
      <c r="HIG76" s="37"/>
      <c r="HIH76" s="37"/>
      <c r="HII76" s="37"/>
      <c r="HIJ76" s="37"/>
      <c r="HIK76" s="37"/>
      <c r="HIL76" s="37"/>
      <c r="HIM76" s="37"/>
      <c r="HIN76" s="37"/>
      <c r="HIO76" s="37"/>
      <c r="HIP76" s="37"/>
      <c r="HIQ76" s="37"/>
      <c r="HIR76" s="37"/>
      <c r="HIS76" s="37"/>
      <c r="HIT76" s="37"/>
      <c r="HIU76" s="37"/>
      <c r="HIV76" s="37"/>
      <c r="HIW76" s="37"/>
      <c r="HIX76" s="37"/>
      <c r="HIY76" s="37"/>
      <c r="HIZ76" s="37"/>
      <c r="HJA76" s="37"/>
      <c r="HJB76" s="37"/>
      <c r="HJC76" s="37"/>
      <c r="HJD76" s="37"/>
      <c r="HJE76" s="37"/>
      <c r="HJF76" s="37"/>
      <c r="HJG76" s="37"/>
      <c r="HJH76" s="37"/>
      <c r="HJI76" s="37"/>
      <c r="HJJ76" s="37"/>
      <c r="HJK76" s="37"/>
      <c r="HJL76" s="37"/>
      <c r="HJM76" s="37"/>
      <c r="HJN76" s="37"/>
      <c r="HJO76" s="37"/>
      <c r="HJP76" s="37"/>
      <c r="HJQ76" s="37"/>
      <c r="HJR76" s="37"/>
      <c r="HJS76" s="37"/>
      <c r="HJT76" s="37"/>
      <c r="HJU76" s="37"/>
      <c r="HJV76" s="37"/>
      <c r="HJW76" s="37"/>
      <c r="HJX76" s="37"/>
      <c r="HJY76" s="37"/>
      <c r="HJZ76" s="37"/>
      <c r="HKA76" s="37"/>
      <c r="HKB76" s="37"/>
      <c r="HKC76" s="37"/>
      <c r="HKD76" s="37"/>
      <c r="HKE76" s="37"/>
      <c r="HKF76" s="37"/>
      <c r="HKG76" s="37"/>
      <c r="HKH76" s="37"/>
      <c r="HKI76" s="37"/>
      <c r="HKJ76" s="37"/>
      <c r="HKK76" s="37"/>
      <c r="HKL76" s="37"/>
      <c r="HKM76" s="37"/>
      <c r="HKN76" s="37"/>
      <c r="HKO76" s="37"/>
      <c r="HKP76" s="37"/>
      <c r="HKQ76" s="37"/>
      <c r="HKR76" s="37"/>
      <c r="HKS76" s="37"/>
      <c r="HKT76" s="37"/>
      <c r="HKU76" s="37"/>
      <c r="HKV76" s="37"/>
      <c r="HKW76" s="37"/>
      <c r="HKX76" s="37"/>
      <c r="HKY76" s="37"/>
      <c r="HKZ76" s="37"/>
      <c r="HLA76" s="37"/>
      <c r="HLB76" s="37"/>
      <c r="HLC76" s="37"/>
      <c r="HLD76" s="37"/>
      <c r="HLE76" s="37"/>
      <c r="HLF76" s="37"/>
      <c r="HLG76" s="37"/>
      <c r="HLH76" s="37"/>
      <c r="HLI76" s="37"/>
      <c r="HLJ76" s="37"/>
      <c r="HLK76" s="37"/>
      <c r="HLL76" s="37"/>
      <c r="HLM76" s="37"/>
      <c r="HLN76" s="37"/>
      <c r="HLO76" s="37"/>
      <c r="HLP76" s="37"/>
      <c r="HLQ76" s="37"/>
      <c r="HLR76" s="37"/>
      <c r="HLS76" s="37"/>
      <c r="HLT76" s="37"/>
      <c r="HLU76" s="37"/>
      <c r="HLV76" s="37"/>
      <c r="HLW76" s="37"/>
      <c r="HLX76" s="37"/>
      <c r="HLY76" s="37"/>
      <c r="HLZ76" s="37"/>
      <c r="HMA76" s="37"/>
      <c r="HMB76" s="37"/>
      <c r="HMC76" s="37"/>
      <c r="HMD76" s="37"/>
      <c r="HME76" s="37"/>
      <c r="HMF76" s="37"/>
      <c r="HMG76" s="37"/>
      <c r="HMH76" s="37"/>
      <c r="HMI76" s="37"/>
      <c r="HMJ76" s="37"/>
      <c r="HMK76" s="37"/>
      <c r="HML76" s="37"/>
      <c r="HMM76" s="37"/>
      <c r="HMN76" s="37"/>
      <c r="HMO76" s="37"/>
      <c r="HMP76" s="37"/>
      <c r="HMQ76" s="37"/>
      <c r="HMR76" s="37"/>
      <c r="HMS76" s="37"/>
      <c r="HMT76" s="37"/>
      <c r="HMU76" s="37"/>
      <c r="HMV76" s="37"/>
      <c r="HMW76" s="37"/>
      <c r="HMX76" s="37"/>
      <c r="HMY76" s="37"/>
      <c r="HMZ76" s="37"/>
      <c r="HNA76" s="37"/>
      <c r="HNB76" s="37"/>
      <c r="HNC76" s="37"/>
      <c r="HND76" s="37"/>
      <c r="HNE76" s="37"/>
      <c r="HNF76" s="37"/>
      <c r="HNG76" s="37"/>
      <c r="HNH76" s="37"/>
      <c r="HNI76" s="37"/>
      <c r="HNJ76" s="37"/>
      <c r="HNK76" s="37"/>
      <c r="HNL76" s="37"/>
      <c r="HNM76" s="37"/>
      <c r="HNN76" s="37"/>
      <c r="HNO76" s="37"/>
      <c r="HNP76" s="37"/>
      <c r="HNQ76" s="37"/>
      <c r="HNR76" s="37"/>
      <c r="HNS76" s="37"/>
      <c r="HNT76" s="37"/>
      <c r="HNU76" s="37"/>
      <c r="HNV76" s="37"/>
      <c r="HNW76" s="37"/>
      <c r="HNX76" s="37"/>
      <c r="HNY76" s="37"/>
      <c r="HNZ76" s="37"/>
      <c r="HOA76" s="37"/>
      <c r="HOB76" s="37"/>
      <c r="HOC76" s="37"/>
      <c r="HOD76" s="37"/>
      <c r="HOE76" s="37"/>
      <c r="HOF76" s="37"/>
      <c r="HOG76" s="37"/>
      <c r="HOH76" s="37"/>
      <c r="HOI76" s="37"/>
      <c r="HOJ76" s="37"/>
      <c r="HOK76" s="37"/>
      <c r="HOL76" s="37"/>
      <c r="HOM76" s="37"/>
      <c r="HON76" s="37"/>
      <c r="HOO76" s="37"/>
      <c r="HOP76" s="37"/>
      <c r="HOQ76" s="37"/>
      <c r="HOR76" s="37"/>
      <c r="HOS76" s="37"/>
      <c r="HOT76" s="37"/>
      <c r="HOU76" s="37"/>
      <c r="HOV76" s="37"/>
      <c r="HOW76" s="37"/>
      <c r="HOX76" s="37"/>
      <c r="HOY76" s="37"/>
      <c r="HOZ76" s="37"/>
      <c r="HPA76" s="37"/>
      <c r="HPB76" s="37"/>
      <c r="HPC76" s="37"/>
      <c r="HPD76" s="37"/>
      <c r="HPE76" s="37"/>
      <c r="HPF76" s="37"/>
      <c r="HPG76" s="37"/>
      <c r="HPH76" s="37"/>
      <c r="HPI76" s="37"/>
      <c r="HPJ76" s="37"/>
      <c r="HPK76" s="37"/>
      <c r="HPL76" s="37"/>
      <c r="HPM76" s="37"/>
      <c r="HPN76" s="37"/>
      <c r="HPO76" s="37"/>
      <c r="HPP76" s="37"/>
      <c r="HPQ76" s="37"/>
      <c r="HPR76" s="37"/>
      <c r="HPS76" s="37"/>
      <c r="HPT76" s="37"/>
      <c r="HPU76" s="37"/>
      <c r="HPV76" s="37"/>
      <c r="HPW76" s="37"/>
      <c r="HPX76" s="37"/>
      <c r="HPY76" s="37"/>
      <c r="HPZ76" s="37"/>
      <c r="HQA76" s="37"/>
      <c r="HQB76" s="37"/>
      <c r="HQC76" s="37"/>
      <c r="HQD76" s="37"/>
      <c r="HQE76" s="37"/>
      <c r="HQF76" s="37"/>
      <c r="HQG76" s="37"/>
      <c r="HQH76" s="37"/>
      <c r="HQI76" s="37"/>
      <c r="HQJ76" s="37"/>
      <c r="HQK76" s="37"/>
      <c r="HQL76" s="37"/>
      <c r="HQM76" s="37"/>
      <c r="HQN76" s="37"/>
      <c r="HQO76" s="37"/>
      <c r="HQP76" s="37"/>
      <c r="HQQ76" s="37"/>
      <c r="HQR76" s="37"/>
      <c r="HQS76" s="37"/>
      <c r="HQT76" s="37"/>
      <c r="HQU76" s="37"/>
      <c r="HQV76" s="37"/>
      <c r="HQW76" s="37"/>
      <c r="HQX76" s="37"/>
      <c r="HQY76" s="37"/>
      <c r="HQZ76" s="37"/>
      <c r="HRA76" s="37"/>
      <c r="HRB76" s="37"/>
      <c r="HRC76" s="37"/>
      <c r="HRD76" s="37"/>
      <c r="HRE76" s="37"/>
      <c r="HRF76" s="37"/>
      <c r="HRG76" s="37"/>
      <c r="HRH76" s="37"/>
      <c r="HRI76" s="37"/>
      <c r="HRJ76" s="37"/>
      <c r="HRK76" s="37"/>
      <c r="HRL76" s="37"/>
      <c r="HRM76" s="37"/>
      <c r="HRN76" s="37"/>
      <c r="HRO76" s="37"/>
      <c r="HRP76" s="37"/>
      <c r="HRQ76" s="37"/>
      <c r="HRR76" s="37"/>
      <c r="HRS76" s="37"/>
      <c r="HRT76" s="37"/>
      <c r="HRU76" s="37"/>
      <c r="HRV76" s="37"/>
      <c r="HRW76" s="37"/>
      <c r="HRX76" s="37"/>
      <c r="HRY76" s="37"/>
      <c r="HRZ76" s="37"/>
      <c r="HSA76" s="37"/>
      <c r="HSB76" s="37"/>
      <c r="HSC76" s="37"/>
      <c r="HSD76" s="37"/>
      <c r="HSE76" s="37"/>
      <c r="HSF76" s="37"/>
      <c r="HSG76" s="37"/>
      <c r="HSH76" s="37"/>
      <c r="HSI76" s="37"/>
      <c r="HSJ76" s="37"/>
      <c r="HSK76" s="37"/>
      <c r="HSL76" s="37"/>
      <c r="HSM76" s="37"/>
      <c r="HSN76" s="37"/>
      <c r="HSO76" s="37"/>
      <c r="HSP76" s="37"/>
      <c r="HSQ76" s="37"/>
      <c r="HSR76" s="37"/>
      <c r="HSS76" s="37"/>
      <c r="HST76" s="37"/>
      <c r="HSU76" s="37"/>
      <c r="HSV76" s="37"/>
      <c r="HSW76" s="37"/>
      <c r="HSX76" s="37"/>
      <c r="HSY76" s="37"/>
      <c r="HSZ76" s="37"/>
      <c r="HTA76" s="37"/>
      <c r="HTB76" s="37"/>
      <c r="HTC76" s="37"/>
      <c r="HTD76" s="37"/>
      <c r="HTE76" s="37"/>
      <c r="HTF76" s="37"/>
      <c r="HTG76" s="37"/>
      <c r="HTH76" s="37"/>
      <c r="HTI76" s="37"/>
      <c r="HTJ76" s="37"/>
      <c r="HTK76" s="37"/>
      <c r="HTL76" s="37"/>
      <c r="HTM76" s="37"/>
      <c r="HTN76" s="37"/>
      <c r="HTO76" s="37"/>
      <c r="HTP76" s="37"/>
      <c r="HTQ76" s="37"/>
      <c r="HTR76" s="37"/>
      <c r="HTS76" s="37"/>
      <c r="HTT76" s="37"/>
      <c r="HTU76" s="37"/>
      <c r="HTV76" s="37"/>
      <c r="HTW76" s="37"/>
      <c r="HTX76" s="37"/>
      <c r="HTY76" s="37"/>
      <c r="HTZ76" s="37"/>
      <c r="HUA76" s="37"/>
      <c r="HUB76" s="37"/>
      <c r="HUC76" s="37"/>
      <c r="HUD76" s="37"/>
      <c r="HUE76" s="37"/>
      <c r="HUF76" s="37"/>
      <c r="HUG76" s="37"/>
      <c r="HUH76" s="37"/>
      <c r="HUI76" s="37"/>
      <c r="HUJ76" s="37"/>
      <c r="HUK76" s="37"/>
      <c r="HUL76" s="37"/>
      <c r="HUM76" s="37"/>
      <c r="HUN76" s="37"/>
      <c r="HUO76" s="37"/>
      <c r="HUP76" s="37"/>
      <c r="HUQ76" s="37"/>
      <c r="HUR76" s="37"/>
      <c r="HUS76" s="37"/>
      <c r="HUT76" s="37"/>
      <c r="HUU76" s="37"/>
      <c r="HUV76" s="37"/>
      <c r="HUW76" s="37"/>
      <c r="HUX76" s="37"/>
      <c r="HUY76" s="37"/>
      <c r="HUZ76" s="37"/>
      <c r="HVA76" s="37"/>
      <c r="HVB76" s="37"/>
      <c r="HVC76" s="37"/>
      <c r="HVD76" s="37"/>
      <c r="HVE76" s="37"/>
      <c r="HVF76" s="37"/>
      <c r="HVG76" s="37"/>
      <c r="HVH76" s="37"/>
      <c r="HVI76" s="37"/>
      <c r="HVJ76" s="37"/>
      <c r="HVK76" s="37"/>
      <c r="HVL76" s="37"/>
      <c r="HVM76" s="37"/>
      <c r="HVN76" s="37"/>
      <c r="HVO76" s="37"/>
      <c r="HVP76" s="37"/>
      <c r="HVQ76" s="37"/>
      <c r="HVR76" s="37"/>
      <c r="HVS76" s="37"/>
      <c r="HVT76" s="37"/>
      <c r="HVU76" s="37"/>
      <c r="HVV76" s="37"/>
      <c r="HVW76" s="37"/>
      <c r="HVX76" s="37"/>
      <c r="HVY76" s="37"/>
      <c r="HVZ76" s="37"/>
      <c r="HWA76" s="37"/>
      <c r="HWB76" s="37"/>
      <c r="HWC76" s="37"/>
      <c r="HWD76" s="37"/>
      <c r="HWE76" s="37"/>
      <c r="HWF76" s="37"/>
      <c r="HWG76" s="37"/>
      <c r="HWH76" s="37"/>
      <c r="HWI76" s="37"/>
      <c r="HWJ76" s="37"/>
      <c r="HWK76" s="37"/>
      <c r="HWL76" s="37"/>
      <c r="HWM76" s="37"/>
      <c r="HWN76" s="37"/>
      <c r="HWO76" s="37"/>
      <c r="HWP76" s="37"/>
      <c r="HWQ76" s="37"/>
      <c r="HWR76" s="37"/>
      <c r="HWS76" s="37"/>
      <c r="HWT76" s="37"/>
      <c r="HWU76" s="37"/>
      <c r="HWV76" s="37"/>
      <c r="HWW76" s="37"/>
      <c r="HWX76" s="37"/>
      <c r="HWY76" s="37"/>
      <c r="HWZ76" s="37"/>
      <c r="HXA76" s="37"/>
      <c r="HXB76" s="37"/>
      <c r="HXC76" s="37"/>
      <c r="HXD76" s="37"/>
      <c r="HXE76" s="37"/>
      <c r="HXF76" s="37"/>
      <c r="HXG76" s="37"/>
      <c r="HXH76" s="37"/>
      <c r="HXI76" s="37"/>
      <c r="HXJ76" s="37"/>
      <c r="HXK76" s="37"/>
      <c r="HXL76" s="37"/>
      <c r="HXM76" s="37"/>
      <c r="HXN76" s="37"/>
      <c r="HXO76" s="37"/>
      <c r="HXP76" s="37"/>
      <c r="HXQ76" s="37"/>
      <c r="HXR76" s="37"/>
      <c r="HXS76" s="37"/>
      <c r="HXT76" s="37"/>
      <c r="HXU76" s="37"/>
      <c r="HXV76" s="37"/>
      <c r="HXW76" s="37"/>
      <c r="HXX76" s="37"/>
      <c r="HXY76" s="37"/>
      <c r="HXZ76" s="37"/>
      <c r="HYA76" s="37"/>
      <c r="HYB76" s="37"/>
      <c r="HYC76" s="37"/>
      <c r="HYD76" s="37"/>
      <c r="HYE76" s="37"/>
      <c r="HYF76" s="37"/>
      <c r="HYG76" s="37"/>
      <c r="HYH76" s="37"/>
      <c r="HYI76" s="37"/>
      <c r="HYJ76" s="37"/>
      <c r="HYK76" s="37"/>
      <c r="HYL76" s="37"/>
      <c r="HYM76" s="37"/>
      <c r="HYN76" s="37"/>
      <c r="HYO76" s="37"/>
      <c r="HYP76" s="37"/>
      <c r="HYQ76" s="37"/>
      <c r="HYR76" s="37"/>
      <c r="HYS76" s="37"/>
      <c r="HYT76" s="37"/>
      <c r="HYU76" s="37"/>
      <c r="HYV76" s="37"/>
      <c r="HYW76" s="37"/>
      <c r="HYX76" s="37"/>
      <c r="HYY76" s="37"/>
      <c r="HYZ76" s="37"/>
      <c r="HZA76" s="37"/>
      <c r="HZB76" s="37"/>
      <c r="HZC76" s="37"/>
      <c r="HZD76" s="37"/>
      <c r="HZE76" s="37"/>
      <c r="HZF76" s="37"/>
      <c r="HZG76" s="37"/>
      <c r="HZH76" s="37"/>
      <c r="HZI76" s="37"/>
      <c r="HZJ76" s="37"/>
      <c r="HZK76" s="37"/>
      <c r="HZL76" s="37"/>
      <c r="HZM76" s="37"/>
      <c r="HZN76" s="37"/>
      <c r="HZO76" s="37"/>
      <c r="HZP76" s="37"/>
      <c r="HZQ76" s="37"/>
      <c r="HZR76" s="37"/>
      <c r="HZS76" s="37"/>
      <c r="HZT76" s="37"/>
      <c r="HZU76" s="37"/>
      <c r="HZV76" s="37"/>
      <c r="HZW76" s="37"/>
      <c r="HZX76" s="37"/>
      <c r="HZY76" s="37"/>
      <c r="HZZ76" s="37"/>
      <c r="IAA76" s="37"/>
      <c r="IAB76" s="37"/>
      <c r="IAC76" s="37"/>
      <c r="IAD76" s="37"/>
      <c r="IAE76" s="37"/>
      <c r="IAF76" s="37"/>
      <c r="IAG76" s="37"/>
      <c r="IAH76" s="37"/>
      <c r="IAI76" s="37"/>
      <c r="IAJ76" s="37"/>
      <c r="IAK76" s="37"/>
      <c r="IAL76" s="37"/>
      <c r="IAM76" s="37"/>
      <c r="IAN76" s="37"/>
      <c r="IAO76" s="37"/>
      <c r="IAP76" s="37"/>
      <c r="IAQ76" s="37"/>
      <c r="IAR76" s="37"/>
      <c r="IAS76" s="37"/>
      <c r="IAT76" s="37"/>
      <c r="IAU76" s="37"/>
      <c r="IAV76" s="37"/>
      <c r="IAW76" s="37"/>
      <c r="IAX76" s="37"/>
      <c r="IAY76" s="37"/>
      <c r="IAZ76" s="37"/>
      <c r="IBA76" s="37"/>
      <c r="IBB76" s="37"/>
      <c r="IBC76" s="37"/>
      <c r="IBD76" s="37"/>
      <c r="IBE76" s="37"/>
      <c r="IBF76" s="37"/>
      <c r="IBG76" s="37"/>
      <c r="IBH76" s="37"/>
      <c r="IBI76" s="37"/>
      <c r="IBJ76" s="37"/>
      <c r="IBK76" s="37"/>
      <c r="IBL76" s="37"/>
      <c r="IBM76" s="37"/>
      <c r="IBN76" s="37"/>
      <c r="IBO76" s="37"/>
      <c r="IBP76" s="37"/>
      <c r="IBQ76" s="37"/>
      <c r="IBR76" s="37"/>
      <c r="IBS76" s="37"/>
      <c r="IBT76" s="37"/>
      <c r="IBU76" s="37"/>
      <c r="IBV76" s="37"/>
      <c r="IBW76" s="37"/>
      <c r="IBX76" s="37"/>
      <c r="IBY76" s="37"/>
      <c r="IBZ76" s="37"/>
      <c r="ICA76" s="37"/>
      <c r="ICB76" s="37"/>
      <c r="ICC76" s="37"/>
      <c r="ICD76" s="37"/>
      <c r="ICE76" s="37"/>
      <c r="ICF76" s="37"/>
      <c r="ICG76" s="37"/>
      <c r="ICH76" s="37"/>
      <c r="ICI76" s="37"/>
      <c r="ICJ76" s="37"/>
      <c r="ICK76" s="37"/>
      <c r="ICL76" s="37"/>
      <c r="ICM76" s="37"/>
      <c r="ICN76" s="37"/>
      <c r="ICO76" s="37"/>
      <c r="ICP76" s="37"/>
      <c r="ICQ76" s="37"/>
      <c r="ICR76" s="37"/>
      <c r="ICS76" s="37"/>
      <c r="ICT76" s="37"/>
      <c r="ICU76" s="37"/>
      <c r="ICV76" s="37"/>
      <c r="ICW76" s="37"/>
      <c r="ICX76" s="37"/>
      <c r="ICY76" s="37"/>
      <c r="ICZ76" s="37"/>
      <c r="IDA76" s="37"/>
      <c r="IDB76" s="37"/>
      <c r="IDC76" s="37"/>
      <c r="IDD76" s="37"/>
      <c r="IDE76" s="37"/>
      <c r="IDF76" s="37"/>
      <c r="IDG76" s="37"/>
      <c r="IDH76" s="37"/>
      <c r="IDI76" s="37"/>
      <c r="IDJ76" s="37"/>
      <c r="IDK76" s="37"/>
      <c r="IDL76" s="37"/>
      <c r="IDM76" s="37"/>
      <c r="IDN76" s="37"/>
      <c r="IDO76" s="37"/>
      <c r="IDP76" s="37"/>
      <c r="IDQ76" s="37"/>
      <c r="IDR76" s="37"/>
      <c r="IDS76" s="37"/>
      <c r="IDT76" s="37"/>
      <c r="IDU76" s="37"/>
      <c r="IDV76" s="37"/>
      <c r="IDW76" s="37"/>
      <c r="IDX76" s="37"/>
      <c r="IDY76" s="37"/>
      <c r="IDZ76" s="37"/>
      <c r="IEA76" s="37"/>
      <c r="IEB76" s="37"/>
      <c r="IEC76" s="37"/>
      <c r="IED76" s="37"/>
      <c r="IEE76" s="37"/>
      <c r="IEF76" s="37"/>
      <c r="IEG76" s="37"/>
      <c r="IEH76" s="37"/>
      <c r="IEI76" s="37"/>
      <c r="IEJ76" s="37"/>
      <c r="IEK76" s="37"/>
      <c r="IEL76" s="37"/>
      <c r="IEM76" s="37"/>
      <c r="IEN76" s="37"/>
      <c r="IEO76" s="37"/>
      <c r="IEP76" s="37"/>
      <c r="IEQ76" s="37"/>
      <c r="IER76" s="37"/>
      <c r="IES76" s="37"/>
      <c r="IET76" s="37"/>
      <c r="IEU76" s="37"/>
      <c r="IEV76" s="37"/>
      <c r="IEW76" s="37"/>
      <c r="IEX76" s="37"/>
      <c r="IEY76" s="37"/>
      <c r="IEZ76" s="37"/>
      <c r="IFA76" s="37"/>
      <c r="IFB76" s="37"/>
      <c r="IFC76" s="37"/>
      <c r="IFD76" s="37"/>
      <c r="IFE76" s="37"/>
      <c r="IFF76" s="37"/>
      <c r="IFG76" s="37"/>
      <c r="IFH76" s="37"/>
      <c r="IFI76" s="37"/>
      <c r="IFJ76" s="37"/>
      <c r="IFK76" s="37"/>
      <c r="IFL76" s="37"/>
      <c r="IFM76" s="37"/>
      <c r="IFN76" s="37"/>
      <c r="IFO76" s="37"/>
      <c r="IFP76" s="37"/>
      <c r="IFQ76" s="37"/>
      <c r="IFR76" s="37"/>
      <c r="IFS76" s="37"/>
      <c r="IFT76" s="37"/>
      <c r="IFU76" s="37"/>
      <c r="IFV76" s="37"/>
      <c r="IFW76" s="37"/>
      <c r="IFX76" s="37"/>
      <c r="IFY76" s="37"/>
      <c r="IFZ76" s="37"/>
      <c r="IGA76" s="37"/>
      <c r="IGB76" s="37"/>
      <c r="IGC76" s="37"/>
      <c r="IGD76" s="37"/>
      <c r="IGE76" s="37"/>
      <c r="IGF76" s="37"/>
      <c r="IGG76" s="37"/>
      <c r="IGH76" s="37"/>
      <c r="IGI76" s="37"/>
      <c r="IGJ76" s="37"/>
      <c r="IGK76" s="37"/>
      <c r="IGL76" s="37"/>
      <c r="IGM76" s="37"/>
      <c r="IGN76" s="37"/>
      <c r="IGO76" s="37"/>
      <c r="IGP76" s="37"/>
      <c r="IGQ76" s="37"/>
      <c r="IGR76" s="37"/>
      <c r="IGS76" s="37"/>
      <c r="IGT76" s="37"/>
      <c r="IGU76" s="37"/>
      <c r="IGV76" s="37"/>
      <c r="IGW76" s="37"/>
      <c r="IGX76" s="37"/>
      <c r="IGY76" s="37"/>
      <c r="IGZ76" s="37"/>
      <c r="IHA76" s="37"/>
      <c r="IHB76" s="37"/>
      <c r="IHC76" s="37"/>
      <c r="IHD76" s="37"/>
      <c r="IHE76" s="37"/>
      <c r="IHF76" s="37"/>
      <c r="IHG76" s="37"/>
      <c r="IHH76" s="37"/>
      <c r="IHI76" s="37"/>
      <c r="IHJ76" s="37"/>
      <c r="IHK76" s="37"/>
      <c r="IHL76" s="37"/>
      <c r="IHM76" s="37"/>
      <c r="IHN76" s="37"/>
      <c r="IHO76" s="37"/>
      <c r="IHP76" s="37"/>
      <c r="IHQ76" s="37"/>
      <c r="IHR76" s="37"/>
      <c r="IHS76" s="37"/>
      <c r="IHT76" s="37"/>
      <c r="IHU76" s="37"/>
      <c r="IHV76" s="37"/>
      <c r="IHW76" s="37"/>
      <c r="IHX76" s="37"/>
      <c r="IHY76" s="37"/>
      <c r="IHZ76" s="37"/>
      <c r="IIA76" s="37"/>
      <c r="IIB76" s="37"/>
      <c r="IIC76" s="37"/>
      <c r="IID76" s="37"/>
      <c r="IIE76" s="37"/>
      <c r="IIF76" s="37"/>
      <c r="IIG76" s="37"/>
      <c r="IIH76" s="37"/>
      <c r="III76" s="37"/>
      <c r="IIJ76" s="37"/>
      <c r="IIK76" s="37"/>
      <c r="IIL76" s="37"/>
      <c r="IIM76" s="37"/>
      <c r="IIN76" s="37"/>
      <c r="IIO76" s="37"/>
      <c r="IIP76" s="37"/>
      <c r="IIQ76" s="37"/>
      <c r="IIR76" s="37"/>
      <c r="IIS76" s="37"/>
      <c r="IIT76" s="37"/>
      <c r="IIU76" s="37"/>
      <c r="IIV76" s="37"/>
      <c r="IIW76" s="37"/>
      <c r="IIX76" s="37"/>
      <c r="IIY76" s="37"/>
      <c r="IIZ76" s="37"/>
      <c r="IJA76" s="37"/>
      <c r="IJB76" s="37"/>
      <c r="IJC76" s="37"/>
      <c r="IJD76" s="37"/>
      <c r="IJE76" s="37"/>
      <c r="IJF76" s="37"/>
      <c r="IJG76" s="37"/>
      <c r="IJH76" s="37"/>
      <c r="IJI76" s="37"/>
      <c r="IJJ76" s="37"/>
      <c r="IJK76" s="37"/>
      <c r="IJL76" s="37"/>
      <c r="IJM76" s="37"/>
      <c r="IJN76" s="37"/>
      <c r="IJO76" s="37"/>
      <c r="IJP76" s="37"/>
      <c r="IJQ76" s="37"/>
      <c r="IJR76" s="37"/>
      <c r="IJS76" s="37"/>
      <c r="IJT76" s="37"/>
      <c r="IJU76" s="37"/>
      <c r="IJV76" s="37"/>
      <c r="IJW76" s="37"/>
      <c r="IJX76" s="37"/>
      <c r="IJY76" s="37"/>
      <c r="IJZ76" s="37"/>
      <c r="IKA76" s="37"/>
      <c r="IKB76" s="37"/>
      <c r="IKC76" s="37"/>
      <c r="IKD76" s="37"/>
      <c r="IKE76" s="37"/>
      <c r="IKF76" s="37"/>
      <c r="IKG76" s="37"/>
      <c r="IKH76" s="37"/>
      <c r="IKI76" s="37"/>
      <c r="IKJ76" s="37"/>
      <c r="IKK76" s="37"/>
      <c r="IKL76" s="37"/>
      <c r="IKM76" s="37"/>
      <c r="IKN76" s="37"/>
      <c r="IKO76" s="37"/>
      <c r="IKP76" s="37"/>
      <c r="IKQ76" s="37"/>
      <c r="IKR76" s="37"/>
      <c r="IKS76" s="37"/>
      <c r="IKT76" s="37"/>
      <c r="IKU76" s="37"/>
      <c r="IKV76" s="37"/>
      <c r="IKW76" s="37"/>
      <c r="IKX76" s="37"/>
      <c r="IKY76" s="37"/>
      <c r="IKZ76" s="37"/>
      <c r="ILA76" s="37"/>
      <c r="ILB76" s="37"/>
      <c r="ILC76" s="37"/>
      <c r="ILD76" s="37"/>
      <c r="ILE76" s="37"/>
      <c r="ILF76" s="37"/>
      <c r="ILG76" s="37"/>
      <c r="ILH76" s="37"/>
      <c r="ILI76" s="37"/>
      <c r="ILJ76" s="37"/>
      <c r="ILK76" s="37"/>
      <c r="ILL76" s="37"/>
      <c r="ILM76" s="37"/>
      <c r="ILN76" s="37"/>
      <c r="ILO76" s="37"/>
      <c r="ILP76" s="37"/>
      <c r="ILQ76" s="37"/>
      <c r="ILR76" s="37"/>
      <c r="ILS76" s="37"/>
      <c r="ILT76" s="37"/>
      <c r="ILU76" s="37"/>
      <c r="ILV76" s="37"/>
      <c r="ILW76" s="37"/>
      <c r="ILX76" s="37"/>
      <c r="ILY76" s="37"/>
      <c r="ILZ76" s="37"/>
      <c r="IMA76" s="37"/>
      <c r="IMB76" s="37"/>
      <c r="IMC76" s="37"/>
      <c r="IMD76" s="37"/>
      <c r="IME76" s="37"/>
      <c r="IMF76" s="37"/>
      <c r="IMG76" s="37"/>
      <c r="IMH76" s="37"/>
      <c r="IMI76" s="37"/>
      <c r="IMJ76" s="37"/>
      <c r="IMK76" s="37"/>
      <c r="IML76" s="37"/>
      <c r="IMM76" s="37"/>
      <c r="IMN76" s="37"/>
      <c r="IMO76" s="37"/>
      <c r="IMP76" s="37"/>
      <c r="IMQ76" s="37"/>
      <c r="IMR76" s="37"/>
      <c r="IMS76" s="37"/>
      <c r="IMT76" s="37"/>
      <c r="IMU76" s="37"/>
      <c r="IMV76" s="37"/>
      <c r="IMW76" s="37"/>
      <c r="IMX76" s="37"/>
      <c r="IMY76" s="37"/>
      <c r="IMZ76" s="37"/>
      <c r="INA76" s="37"/>
      <c r="INB76" s="37"/>
      <c r="INC76" s="37"/>
      <c r="IND76" s="37"/>
      <c r="INE76" s="37"/>
      <c r="INF76" s="37"/>
      <c r="ING76" s="37"/>
      <c r="INH76" s="37"/>
      <c r="INI76" s="37"/>
      <c r="INJ76" s="37"/>
      <c r="INK76" s="37"/>
      <c r="INL76" s="37"/>
      <c r="INM76" s="37"/>
      <c r="INN76" s="37"/>
      <c r="INO76" s="37"/>
      <c r="INP76" s="37"/>
      <c r="INQ76" s="37"/>
      <c r="INR76" s="37"/>
      <c r="INS76" s="37"/>
      <c r="INT76" s="37"/>
      <c r="INU76" s="37"/>
      <c r="INV76" s="37"/>
      <c r="INW76" s="37"/>
      <c r="INX76" s="37"/>
      <c r="INY76" s="37"/>
      <c r="INZ76" s="37"/>
      <c r="IOA76" s="37"/>
      <c r="IOB76" s="37"/>
      <c r="IOC76" s="37"/>
      <c r="IOD76" s="37"/>
      <c r="IOE76" s="37"/>
      <c r="IOF76" s="37"/>
      <c r="IOG76" s="37"/>
      <c r="IOH76" s="37"/>
      <c r="IOI76" s="37"/>
      <c r="IOJ76" s="37"/>
      <c r="IOK76" s="37"/>
      <c r="IOL76" s="37"/>
      <c r="IOM76" s="37"/>
      <c r="ION76" s="37"/>
      <c r="IOO76" s="37"/>
      <c r="IOP76" s="37"/>
      <c r="IOQ76" s="37"/>
      <c r="IOR76" s="37"/>
      <c r="IOS76" s="37"/>
      <c r="IOT76" s="37"/>
      <c r="IOU76" s="37"/>
      <c r="IOV76" s="37"/>
      <c r="IOW76" s="37"/>
      <c r="IOX76" s="37"/>
      <c r="IOY76" s="37"/>
      <c r="IOZ76" s="37"/>
      <c r="IPA76" s="37"/>
      <c r="IPB76" s="37"/>
      <c r="IPC76" s="37"/>
      <c r="IPD76" s="37"/>
      <c r="IPE76" s="37"/>
      <c r="IPF76" s="37"/>
      <c r="IPG76" s="37"/>
      <c r="IPH76" s="37"/>
      <c r="IPI76" s="37"/>
      <c r="IPJ76" s="37"/>
      <c r="IPK76" s="37"/>
      <c r="IPL76" s="37"/>
      <c r="IPM76" s="37"/>
      <c r="IPN76" s="37"/>
      <c r="IPO76" s="37"/>
      <c r="IPP76" s="37"/>
      <c r="IPQ76" s="37"/>
      <c r="IPR76" s="37"/>
      <c r="IPS76" s="37"/>
      <c r="IPT76" s="37"/>
      <c r="IPU76" s="37"/>
      <c r="IPV76" s="37"/>
      <c r="IPW76" s="37"/>
      <c r="IPX76" s="37"/>
      <c r="IPY76" s="37"/>
      <c r="IPZ76" s="37"/>
      <c r="IQA76" s="37"/>
      <c r="IQB76" s="37"/>
      <c r="IQC76" s="37"/>
      <c r="IQD76" s="37"/>
      <c r="IQE76" s="37"/>
      <c r="IQF76" s="37"/>
      <c r="IQG76" s="37"/>
      <c r="IQH76" s="37"/>
      <c r="IQI76" s="37"/>
      <c r="IQJ76" s="37"/>
      <c r="IQK76" s="37"/>
      <c r="IQL76" s="37"/>
      <c r="IQM76" s="37"/>
      <c r="IQN76" s="37"/>
      <c r="IQO76" s="37"/>
      <c r="IQP76" s="37"/>
      <c r="IQQ76" s="37"/>
      <c r="IQR76" s="37"/>
      <c r="IQS76" s="37"/>
      <c r="IQT76" s="37"/>
      <c r="IQU76" s="37"/>
      <c r="IQV76" s="37"/>
      <c r="IQW76" s="37"/>
      <c r="IQX76" s="37"/>
      <c r="IQY76" s="37"/>
      <c r="IQZ76" s="37"/>
      <c r="IRA76" s="37"/>
      <c r="IRB76" s="37"/>
      <c r="IRC76" s="37"/>
      <c r="IRD76" s="37"/>
      <c r="IRE76" s="37"/>
      <c r="IRF76" s="37"/>
      <c r="IRG76" s="37"/>
      <c r="IRH76" s="37"/>
      <c r="IRI76" s="37"/>
      <c r="IRJ76" s="37"/>
      <c r="IRK76" s="37"/>
      <c r="IRL76" s="37"/>
      <c r="IRM76" s="37"/>
      <c r="IRN76" s="37"/>
      <c r="IRO76" s="37"/>
      <c r="IRP76" s="37"/>
      <c r="IRQ76" s="37"/>
      <c r="IRR76" s="37"/>
      <c r="IRS76" s="37"/>
      <c r="IRT76" s="37"/>
      <c r="IRU76" s="37"/>
      <c r="IRV76" s="37"/>
      <c r="IRW76" s="37"/>
      <c r="IRX76" s="37"/>
      <c r="IRY76" s="37"/>
      <c r="IRZ76" s="37"/>
      <c r="ISA76" s="37"/>
      <c r="ISB76" s="37"/>
      <c r="ISC76" s="37"/>
      <c r="ISD76" s="37"/>
      <c r="ISE76" s="37"/>
      <c r="ISF76" s="37"/>
      <c r="ISG76" s="37"/>
      <c r="ISH76" s="37"/>
      <c r="ISI76" s="37"/>
      <c r="ISJ76" s="37"/>
      <c r="ISK76" s="37"/>
      <c r="ISL76" s="37"/>
      <c r="ISM76" s="37"/>
      <c r="ISN76" s="37"/>
      <c r="ISO76" s="37"/>
      <c r="ISP76" s="37"/>
      <c r="ISQ76" s="37"/>
      <c r="ISR76" s="37"/>
      <c r="ISS76" s="37"/>
      <c r="IST76" s="37"/>
      <c r="ISU76" s="37"/>
      <c r="ISV76" s="37"/>
      <c r="ISW76" s="37"/>
      <c r="ISX76" s="37"/>
      <c r="ISY76" s="37"/>
      <c r="ISZ76" s="37"/>
      <c r="ITA76" s="37"/>
      <c r="ITB76" s="37"/>
      <c r="ITC76" s="37"/>
      <c r="ITD76" s="37"/>
      <c r="ITE76" s="37"/>
      <c r="ITF76" s="37"/>
      <c r="ITG76" s="37"/>
      <c r="ITH76" s="37"/>
      <c r="ITI76" s="37"/>
      <c r="ITJ76" s="37"/>
      <c r="ITK76" s="37"/>
      <c r="ITL76" s="37"/>
      <c r="ITM76" s="37"/>
      <c r="ITN76" s="37"/>
      <c r="ITO76" s="37"/>
      <c r="ITP76" s="37"/>
      <c r="ITQ76" s="37"/>
      <c r="ITR76" s="37"/>
      <c r="ITS76" s="37"/>
      <c r="ITT76" s="37"/>
      <c r="ITU76" s="37"/>
      <c r="ITV76" s="37"/>
      <c r="ITW76" s="37"/>
      <c r="ITX76" s="37"/>
      <c r="ITY76" s="37"/>
      <c r="ITZ76" s="37"/>
      <c r="IUA76" s="37"/>
      <c r="IUB76" s="37"/>
      <c r="IUC76" s="37"/>
      <c r="IUD76" s="37"/>
      <c r="IUE76" s="37"/>
      <c r="IUF76" s="37"/>
      <c r="IUG76" s="37"/>
      <c r="IUH76" s="37"/>
      <c r="IUI76" s="37"/>
      <c r="IUJ76" s="37"/>
      <c r="IUK76" s="37"/>
      <c r="IUL76" s="37"/>
      <c r="IUM76" s="37"/>
      <c r="IUN76" s="37"/>
      <c r="IUO76" s="37"/>
      <c r="IUP76" s="37"/>
      <c r="IUQ76" s="37"/>
      <c r="IUR76" s="37"/>
      <c r="IUS76" s="37"/>
      <c r="IUT76" s="37"/>
      <c r="IUU76" s="37"/>
      <c r="IUV76" s="37"/>
      <c r="IUW76" s="37"/>
      <c r="IUX76" s="37"/>
      <c r="IUY76" s="37"/>
      <c r="IUZ76" s="37"/>
      <c r="IVA76" s="37"/>
      <c r="IVB76" s="37"/>
      <c r="IVC76" s="37"/>
      <c r="IVD76" s="37"/>
      <c r="IVE76" s="37"/>
      <c r="IVF76" s="37"/>
      <c r="IVG76" s="37"/>
      <c r="IVH76" s="37"/>
      <c r="IVI76" s="37"/>
      <c r="IVJ76" s="37"/>
      <c r="IVK76" s="37"/>
      <c r="IVL76" s="37"/>
      <c r="IVM76" s="37"/>
      <c r="IVN76" s="37"/>
      <c r="IVO76" s="37"/>
      <c r="IVP76" s="37"/>
      <c r="IVQ76" s="37"/>
      <c r="IVR76" s="37"/>
      <c r="IVS76" s="37"/>
      <c r="IVT76" s="37"/>
      <c r="IVU76" s="37"/>
      <c r="IVV76" s="37"/>
      <c r="IVW76" s="37"/>
      <c r="IVX76" s="37"/>
      <c r="IVY76" s="37"/>
      <c r="IVZ76" s="37"/>
      <c r="IWA76" s="37"/>
      <c r="IWB76" s="37"/>
      <c r="IWC76" s="37"/>
      <c r="IWD76" s="37"/>
      <c r="IWE76" s="37"/>
      <c r="IWF76" s="37"/>
      <c r="IWG76" s="37"/>
      <c r="IWH76" s="37"/>
      <c r="IWI76" s="37"/>
      <c r="IWJ76" s="37"/>
      <c r="IWK76" s="37"/>
      <c r="IWL76" s="37"/>
      <c r="IWM76" s="37"/>
      <c r="IWN76" s="37"/>
      <c r="IWO76" s="37"/>
      <c r="IWP76" s="37"/>
      <c r="IWQ76" s="37"/>
      <c r="IWR76" s="37"/>
      <c r="IWS76" s="37"/>
      <c r="IWT76" s="37"/>
      <c r="IWU76" s="37"/>
      <c r="IWV76" s="37"/>
      <c r="IWW76" s="37"/>
      <c r="IWX76" s="37"/>
      <c r="IWY76" s="37"/>
      <c r="IWZ76" s="37"/>
      <c r="IXA76" s="37"/>
      <c r="IXB76" s="37"/>
      <c r="IXC76" s="37"/>
      <c r="IXD76" s="37"/>
      <c r="IXE76" s="37"/>
      <c r="IXF76" s="37"/>
      <c r="IXG76" s="37"/>
      <c r="IXH76" s="37"/>
      <c r="IXI76" s="37"/>
      <c r="IXJ76" s="37"/>
      <c r="IXK76" s="37"/>
      <c r="IXL76" s="37"/>
      <c r="IXM76" s="37"/>
      <c r="IXN76" s="37"/>
      <c r="IXO76" s="37"/>
      <c r="IXP76" s="37"/>
      <c r="IXQ76" s="37"/>
      <c r="IXR76" s="37"/>
      <c r="IXS76" s="37"/>
      <c r="IXT76" s="37"/>
      <c r="IXU76" s="37"/>
      <c r="IXV76" s="37"/>
      <c r="IXW76" s="37"/>
      <c r="IXX76" s="37"/>
      <c r="IXY76" s="37"/>
      <c r="IXZ76" s="37"/>
      <c r="IYA76" s="37"/>
      <c r="IYB76" s="37"/>
      <c r="IYC76" s="37"/>
      <c r="IYD76" s="37"/>
      <c r="IYE76" s="37"/>
      <c r="IYF76" s="37"/>
      <c r="IYG76" s="37"/>
      <c r="IYH76" s="37"/>
      <c r="IYI76" s="37"/>
      <c r="IYJ76" s="37"/>
      <c r="IYK76" s="37"/>
      <c r="IYL76" s="37"/>
      <c r="IYM76" s="37"/>
      <c r="IYN76" s="37"/>
      <c r="IYO76" s="37"/>
      <c r="IYP76" s="37"/>
      <c r="IYQ76" s="37"/>
      <c r="IYR76" s="37"/>
      <c r="IYS76" s="37"/>
      <c r="IYT76" s="37"/>
      <c r="IYU76" s="37"/>
      <c r="IYV76" s="37"/>
      <c r="IYW76" s="37"/>
      <c r="IYX76" s="37"/>
      <c r="IYY76" s="37"/>
      <c r="IYZ76" s="37"/>
      <c r="IZA76" s="37"/>
      <c r="IZB76" s="37"/>
      <c r="IZC76" s="37"/>
      <c r="IZD76" s="37"/>
      <c r="IZE76" s="37"/>
      <c r="IZF76" s="37"/>
      <c r="IZG76" s="37"/>
      <c r="IZH76" s="37"/>
      <c r="IZI76" s="37"/>
      <c r="IZJ76" s="37"/>
      <c r="IZK76" s="37"/>
      <c r="IZL76" s="37"/>
      <c r="IZM76" s="37"/>
      <c r="IZN76" s="37"/>
      <c r="IZO76" s="37"/>
      <c r="IZP76" s="37"/>
      <c r="IZQ76" s="37"/>
      <c r="IZR76" s="37"/>
      <c r="IZS76" s="37"/>
      <c r="IZT76" s="37"/>
      <c r="IZU76" s="37"/>
      <c r="IZV76" s="37"/>
      <c r="IZW76" s="37"/>
      <c r="IZX76" s="37"/>
      <c r="IZY76" s="37"/>
      <c r="IZZ76" s="37"/>
      <c r="JAA76" s="37"/>
      <c r="JAB76" s="37"/>
      <c r="JAC76" s="37"/>
      <c r="JAD76" s="37"/>
      <c r="JAE76" s="37"/>
      <c r="JAF76" s="37"/>
      <c r="JAG76" s="37"/>
      <c r="JAH76" s="37"/>
      <c r="JAI76" s="37"/>
      <c r="JAJ76" s="37"/>
      <c r="JAK76" s="37"/>
      <c r="JAL76" s="37"/>
      <c r="JAM76" s="37"/>
      <c r="JAN76" s="37"/>
      <c r="JAO76" s="37"/>
      <c r="JAP76" s="37"/>
      <c r="JAQ76" s="37"/>
      <c r="JAR76" s="37"/>
      <c r="JAS76" s="37"/>
      <c r="JAT76" s="37"/>
      <c r="JAU76" s="37"/>
      <c r="JAV76" s="37"/>
      <c r="JAW76" s="37"/>
      <c r="JAX76" s="37"/>
      <c r="JAY76" s="37"/>
      <c r="JAZ76" s="37"/>
      <c r="JBA76" s="37"/>
      <c r="JBB76" s="37"/>
      <c r="JBC76" s="37"/>
      <c r="JBD76" s="37"/>
      <c r="JBE76" s="37"/>
      <c r="JBF76" s="37"/>
      <c r="JBG76" s="37"/>
      <c r="JBH76" s="37"/>
      <c r="JBI76" s="37"/>
      <c r="JBJ76" s="37"/>
      <c r="JBK76" s="37"/>
      <c r="JBL76" s="37"/>
      <c r="JBM76" s="37"/>
      <c r="JBN76" s="37"/>
      <c r="JBO76" s="37"/>
      <c r="JBP76" s="37"/>
      <c r="JBQ76" s="37"/>
      <c r="JBR76" s="37"/>
      <c r="JBS76" s="37"/>
      <c r="JBT76" s="37"/>
      <c r="JBU76" s="37"/>
      <c r="JBV76" s="37"/>
      <c r="JBW76" s="37"/>
      <c r="JBX76" s="37"/>
      <c r="JBY76" s="37"/>
      <c r="JBZ76" s="37"/>
      <c r="JCA76" s="37"/>
      <c r="JCB76" s="37"/>
      <c r="JCC76" s="37"/>
      <c r="JCD76" s="37"/>
      <c r="JCE76" s="37"/>
      <c r="JCF76" s="37"/>
      <c r="JCG76" s="37"/>
      <c r="JCH76" s="37"/>
      <c r="JCI76" s="37"/>
      <c r="JCJ76" s="37"/>
      <c r="JCK76" s="37"/>
      <c r="JCL76" s="37"/>
      <c r="JCM76" s="37"/>
      <c r="JCN76" s="37"/>
      <c r="JCO76" s="37"/>
      <c r="JCP76" s="37"/>
      <c r="JCQ76" s="37"/>
      <c r="JCR76" s="37"/>
      <c r="JCS76" s="37"/>
      <c r="JCT76" s="37"/>
      <c r="JCU76" s="37"/>
      <c r="JCV76" s="37"/>
      <c r="JCW76" s="37"/>
      <c r="JCX76" s="37"/>
      <c r="JCY76" s="37"/>
      <c r="JCZ76" s="37"/>
      <c r="JDA76" s="37"/>
      <c r="JDB76" s="37"/>
      <c r="JDC76" s="37"/>
      <c r="JDD76" s="37"/>
      <c r="JDE76" s="37"/>
      <c r="JDF76" s="37"/>
      <c r="JDG76" s="37"/>
      <c r="JDH76" s="37"/>
      <c r="JDI76" s="37"/>
      <c r="JDJ76" s="37"/>
      <c r="JDK76" s="37"/>
      <c r="JDL76" s="37"/>
      <c r="JDM76" s="37"/>
      <c r="JDN76" s="37"/>
      <c r="JDO76" s="37"/>
      <c r="JDP76" s="37"/>
      <c r="JDQ76" s="37"/>
      <c r="JDR76" s="37"/>
      <c r="JDS76" s="37"/>
      <c r="JDT76" s="37"/>
      <c r="JDU76" s="37"/>
      <c r="JDV76" s="37"/>
      <c r="JDW76" s="37"/>
      <c r="JDX76" s="37"/>
      <c r="JDY76" s="37"/>
      <c r="JDZ76" s="37"/>
      <c r="JEA76" s="37"/>
      <c r="JEB76" s="37"/>
      <c r="JEC76" s="37"/>
      <c r="JED76" s="37"/>
      <c r="JEE76" s="37"/>
      <c r="JEF76" s="37"/>
      <c r="JEG76" s="37"/>
      <c r="JEH76" s="37"/>
      <c r="JEI76" s="37"/>
      <c r="JEJ76" s="37"/>
      <c r="JEK76" s="37"/>
      <c r="JEL76" s="37"/>
      <c r="JEM76" s="37"/>
      <c r="JEN76" s="37"/>
      <c r="JEO76" s="37"/>
      <c r="JEP76" s="37"/>
      <c r="JEQ76" s="37"/>
      <c r="JER76" s="37"/>
      <c r="JES76" s="37"/>
      <c r="JET76" s="37"/>
      <c r="JEU76" s="37"/>
      <c r="JEV76" s="37"/>
      <c r="JEW76" s="37"/>
      <c r="JEX76" s="37"/>
      <c r="JEY76" s="37"/>
      <c r="JEZ76" s="37"/>
      <c r="JFA76" s="37"/>
      <c r="JFB76" s="37"/>
      <c r="JFC76" s="37"/>
      <c r="JFD76" s="37"/>
      <c r="JFE76" s="37"/>
      <c r="JFF76" s="37"/>
      <c r="JFG76" s="37"/>
      <c r="JFH76" s="37"/>
      <c r="JFI76" s="37"/>
      <c r="JFJ76" s="37"/>
      <c r="JFK76" s="37"/>
      <c r="JFL76" s="37"/>
      <c r="JFM76" s="37"/>
      <c r="JFN76" s="37"/>
      <c r="JFO76" s="37"/>
      <c r="JFP76" s="37"/>
      <c r="JFQ76" s="37"/>
      <c r="JFR76" s="37"/>
      <c r="JFS76" s="37"/>
      <c r="JFT76" s="37"/>
      <c r="JFU76" s="37"/>
      <c r="JFV76" s="37"/>
      <c r="JFW76" s="37"/>
      <c r="JFX76" s="37"/>
      <c r="JFY76" s="37"/>
      <c r="JFZ76" s="37"/>
      <c r="JGA76" s="37"/>
      <c r="JGB76" s="37"/>
      <c r="JGC76" s="37"/>
      <c r="JGD76" s="37"/>
      <c r="JGE76" s="37"/>
      <c r="JGF76" s="37"/>
      <c r="JGG76" s="37"/>
      <c r="JGH76" s="37"/>
      <c r="JGI76" s="37"/>
      <c r="JGJ76" s="37"/>
      <c r="JGK76" s="37"/>
      <c r="JGL76" s="37"/>
      <c r="JGM76" s="37"/>
      <c r="JGN76" s="37"/>
      <c r="JGO76" s="37"/>
      <c r="JGP76" s="37"/>
      <c r="JGQ76" s="37"/>
      <c r="JGR76" s="37"/>
      <c r="JGS76" s="37"/>
      <c r="JGT76" s="37"/>
      <c r="JGU76" s="37"/>
      <c r="JGV76" s="37"/>
      <c r="JGW76" s="37"/>
      <c r="JGX76" s="37"/>
      <c r="JGY76" s="37"/>
      <c r="JGZ76" s="37"/>
      <c r="JHA76" s="37"/>
      <c r="JHB76" s="37"/>
      <c r="JHC76" s="37"/>
      <c r="JHD76" s="37"/>
      <c r="JHE76" s="37"/>
      <c r="JHF76" s="37"/>
      <c r="JHG76" s="37"/>
      <c r="JHH76" s="37"/>
      <c r="JHI76" s="37"/>
      <c r="JHJ76" s="37"/>
      <c r="JHK76" s="37"/>
      <c r="JHL76" s="37"/>
      <c r="JHM76" s="37"/>
      <c r="JHN76" s="37"/>
      <c r="JHO76" s="37"/>
      <c r="JHP76" s="37"/>
      <c r="JHQ76" s="37"/>
      <c r="JHR76" s="37"/>
      <c r="JHS76" s="37"/>
      <c r="JHT76" s="37"/>
      <c r="JHU76" s="37"/>
      <c r="JHV76" s="37"/>
      <c r="JHW76" s="37"/>
      <c r="JHX76" s="37"/>
      <c r="JHY76" s="37"/>
      <c r="JHZ76" s="37"/>
      <c r="JIA76" s="37"/>
      <c r="JIB76" s="37"/>
      <c r="JIC76" s="37"/>
      <c r="JID76" s="37"/>
      <c r="JIE76" s="37"/>
      <c r="JIF76" s="37"/>
      <c r="JIG76" s="37"/>
      <c r="JIH76" s="37"/>
      <c r="JII76" s="37"/>
      <c r="JIJ76" s="37"/>
      <c r="JIK76" s="37"/>
      <c r="JIL76" s="37"/>
      <c r="JIM76" s="37"/>
      <c r="JIN76" s="37"/>
      <c r="JIO76" s="37"/>
      <c r="JIP76" s="37"/>
      <c r="JIQ76" s="37"/>
      <c r="JIR76" s="37"/>
      <c r="JIS76" s="37"/>
      <c r="JIT76" s="37"/>
      <c r="JIU76" s="37"/>
      <c r="JIV76" s="37"/>
      <c r="JIW76" s="37"/>
      <c r="JIX76" s="37"/>
      <c r="JIY76" s="37"/>
      <c r="JIZ76" s="37"/>
      <c r="JJA76" s="37"/>
      <c r="JJB76" s="37"/>
      <c r="JJC76" s="37"/>
      <c r="JJD76" s="37"/>
      <c r="JJE76" s="37"/>
      <c r="JJF76" s="37"/>
      <c r="JJG76" s="37"/>
      <c r="JJH76" s="37"/>
      <c r="JJI76" s="37"/>
      <c r="JJJ76" s="37"/>
      <c r="JJK76" s="37"/>
      <c r="JJL76" s="37"/>
      <c r="JJM76" s="37"/>
      <c r="JJN76" s="37"/>
      <c r="JJO76" s="37"/>
      <c r="JJP76" s="37"/>
      <c r="JJQ76" s="37"/>
      <c r="JJR76" s="37"/>
      <c r="JJS76" s="37"/>
      <c r="JJT76" s="37"/>
      <c r="JJU76" s="37"/>
      <c r="JJV76" s="37"/>
      <c r="JJW76" s="37"/>
      <c r="JJX76" s="37"/>
      <c r="JJY76" s="37"/>
      <c r="JJZ76" s="37"/>
      <c r="JKA76" s="37"/>
      <c r="JKB76" s="37"/>
      <c r="JKC76" s="37"/>
      <c r="JKD76" s="37"/>
      <c r="JKE76" s="37"/>
      <c r="JKF76" s="37"/>
      <c r="JKG76" s="37"/>
      <c r="JKH76" s="37"/>
      <c r="JKI76" s="37"/>
      <c r="JKJ76" s="37"/>
      <c r="JKK76" s="37"/>
      <c r="JKL76" s="37"/>
      <c r="JKM76" s="37"/>
      <c r="JKN76" s="37"/>
      <c r="JKO76" s="37"/>
      <c r="JKP76" s="37"/>
      <c r="JKQ76" s="37"/>
      <c r="JKR76" s="37"/>
      <c r="JKS76" s="37"/>
      <c r="JKT76" s="37"/>
      <c r="JKU76" s="37"/>
      <c r="JKV76" s="37"/>
      <c r="JKW76" s="37"/>
      <c r="JKX76" s="37"/>
      <c r="JKY76" s="37"/>
      <c r="JKZ76" s="37"/>
      <c r="JLA76" s="37"/>
      <c r="JLB76" s="37"/>
      <c r="JLC76" s="37"/>
      <c r="JLD76" s="37"/>
      <c r="JLE76" s="37"/>
      <c r="JLF76" s="37"/>
      <c r="JLG76" s="37"/>
      <c r="JLH76" s="37"/>
      <c r="JLI76" s="37"/>
      <c r="JLJ76" s="37"/>
      <c r="JLK76" s="37"/>
      <c r="JLL76" s="37"/>
      <c r="JLM76" s="37"/>
      <c r="JLN76" s="37"/>
      <c r="JLO76" s="37"/>
      <c r="JLP76" s="37"/>
      <c r="JLQ76" s="37"/>
      <c r="JLR76" s="37"/>
      <c r="JLS76" s="37"/>
      <c r="JLT76" s="37"/>
      <c r="JLU76" s="37"/>
      <c r="JLV76" s="37"/>
      <c r="JLW76" s="37"/>
      <c r="JLX76" s="37"/>
      <c r="JLY76" s="37"/>
      <c r="JLZ76" s="37"/>
      <c r="JMA76" s="37"/>
      <c r="JMB76" s="37"/>
      <c r="JMC76" s="37"/>
      <c r="JMD76" s="37"/>
      <c r="JME76" s="37"/>
      <c r="JMF76" s="37"/>
      <c r="JMG76" s="37"/>
      <c r="JMH76" s="37"/>
      <c r="JMI76" s="37"/>
      <c r="JMJ76" s="37"/>
      <c r="JMK76" s="37"/>
      <c r="JML76" s="37"/>
      <c r="JMM76" s="37"/>
      <c r="JMN76" s="37"/>
      <c r="JMO76" s="37"/>
      <c r="JMP76" s="37"/>
      <c r="JMQ76" s="37"/>
      <c r="JMR76" s="37"/>
      <c r="JMS76" s="37"/>
      <c r="JMT76" s="37"/>
      <c r="JMU76" s="37"/>
      <c r="JMV76" s="37"/>
      <c r="JMW76" s="37"/>
      <c r="JMX76" s="37"/>
      <c r="JMY76" s="37"/>
      <c r="JMZ76" s="37"/>
      <c r="JNA76" s="37"/>
      <c r="JNB76" s="37"/>
      <c r="JNC76" s="37"/>
      <c r="JND76" s="37"/>
      <c r="JNE76" s="37"/>
      <c r="JNF76" s="37"/>
      <c r="JNG76" s="37"/>
      <c r="JNH76" s="37"/>
      <c r="JNI76" s="37"/>
      <c r="JNJ76" s="37"/>
      <c r="JNK76" s="37"/>
      <c r="JNL76" s="37"/>
      <c r="JNM76" s="37"/>
      <c r="JNN76" s="37"/>
      <c r="JNO76" s="37"/>
      <c r="JNP76" s="37"/>
      <c r="JNQ76" s="37"/>
      <c r="JNR76" s="37"/>
      <c r="JNS76" s="37"/>
      <c r="JNT76" s="37"/>
      <c r="JNU76" s="37"/>
      <c r="JNV76" s="37"/>
      <c r="JNW76" s="37"/>
      <c r="JNX76" s="37"/>
      <c r="JNY76" s="37"/>
      <c r="JNZ76" s="37"/>
      <c r="JOA76" s="37"/>
      <c r="JOB76" s="37"/>
      <c r="JOC76" s="37"/>
      <c r="JOD76" s="37"/>
      <c r="JOE76" s="37"/>
      <c r="JOF76" s="37"/>
      <c r="JOG76" s="37"/>
      <c r="JOH76" s="37"/>
      <c r="JOI76" s="37"/>
      <c r="JOJ76" s="37"/>
      <c r="JOK76" s="37"/>
      <c r="JOL76" s="37"/>
      <c r="JOM76" s="37"/>
      <c r="JON76" s="37"/>
      <c r="JOO76" s="37"/>
      <c r="JOP76" s="37"/>
      <c r="JOQ76" s="37"/>
      <c r="JOR76" s="37"/>
      <c r="JOS76" s="37"/>
      <c r="JOT76" s="37"/>
      <c r="JOU76" s="37"/>
      <c r="JOV76" s="37"/>
      <c r="JOW76" s="37"/>
      <c r="JOX76" s="37"/>
      <c r="JOY76" s="37"/>
      <c r="JOZ76" s="37"/>
      <c r="JPA76" s="37"/>
      <c r="JPB76" s="37"/>
      <c r="JPC76" s="37"/>
      <c r="JPD76" s="37"/>
      <c r="JPE76" s="37"/>
      <c r="JPF76" s="37"/>
      <c r="JPG76" s="37"/>
      <c r="JPH76" s="37"/>
      <c r="JPI76" s="37"/>
      <c r="JPJ76" s="37"/>
      <c r="JPK76" s="37"/>
      <c r="JPL76" s="37"/>
      <c r="JPM76" s="37"/>
      <c r="JPN76" s="37"/>
      <c r="JPO76" s="37"/>
      <c r="JPP76" s="37"/>
      <c r="JPQ76" s="37"/>
      <c r="JPR76" s="37"/>
      <c r="JPS76" s="37"/>
      <c r="JPT76" s="37"/>
      <c r="JPU76" s="37"/>
      <c r="JPV76" s="37"/>
      <c r="JPW76" s="37"/>
      <c r="JPX76" s="37"/>
      <c r="JPY76" s="37"/>
      <c r="JPZ76" s="37"/>
      <c r="JQA76" s="37"/>
      <c r="JQB76" s="37"/>
      <c r="JQC76" s="37"/>
      <c r="JQD76" s="37"/>
      <c r="JQE76" s="37"/>
      <c r="JQF76" s="37"/>
      <c r="JQG76" s="37"/>
      <c r="JQH76" s="37"/>
      <c r="JQI76" s="37"/>
      <c r="JQJ76" s="37"/>
      <c r="JQK76" s="37"/>
      <c r="JQL76" s="37"/>
      <c r="JQM76" s="37"/>
      <c r="JQN76" s="37"/>
      <c r="JQO76" s="37"/>
      <c r="JQP76" s="37"/>
      <c r="JQQ76" s="37"/>
      <c r="JQR76" s="37"/>
      <c r="JQS76" s="37"/>
      <c r="JQT76" s="37"/>
      <c r="JQU76" s="37"/>
      <c r="JQV76" s="37"/>
      <c r="JQW76" s="37"/>
      <c r="JQX76" s="37"/>
      <c r="JQY76" s="37"/>
      <c r="JQZ76" s="37"/>
      <c r="JRA76" s="37"/>
      <c r="JRB76" s="37"/>
      <c r="JRC76" s="37"/>
      <c r="JRD76" s="37"/>
      <c r="JRE76" s="37"/>
      <c r="JRF76" s="37"/>
      <c r="JRG76" s="37"/>
      <c r="JRH76" s="37"/>
      <c r="JRI76" s="37"/>
      <c r="JRJ76" s="37"/>
      <c r="JRK76" s="37"/>
      <c r="JRL76" s="37"/>
      <c r="JRM76" s="37"/>
      <c r="JRN76" s="37"/>
      <c r="JRO76" s="37"/>
      <c r="JRP76" s="37"/>
      <c r="JRQ76" s="37"/>
      <c r="JRR76" s="37"/>
      <c r="JRS76" s="37"/>
      <c r="JRT76" s="37"/>
      <c r="JRU76" s="37"/>
      <c r="JRV76" s="37"/>
      <c r="JRW76" s="37"/>
      <c r="JRX76" s="37"/>
      <c r="JRY76" s="37"/>
      <c r="JRZ76" s="37"/>
      <c r="JSA76" s="37"/>
      <c r="JSB76" s="37"/>
      <c r="JSC76" s="37"/>
      <c r="JSD76" s="37"/>
      <c r="JSE76" s="37"/>
      <c r="JSF76" s="37"/>
      <c r="JSG76" s="37"/>
      <c r="JSH76" s="37"/>
      <c r="JSI76" s="37"/>
      <c r="JSJ76" s="37"/>
      <c r="JSK76" s="37"/>
      <c r="JSL76" s="37"/>
      <c r="JSM76" s="37"/>
      <c r="JSN76" s="37"/>
      <c r="JSO76" s="37"/>
      <c r="JSP76" s="37"/>
      <c r="JSQ76" s="37"/>
      <c r="JSR76" s="37"/>
      <c r="JSS76" s="37"/>
      <c r="JST76" s="37"/>
      <c r="JSU76" s="37"/>
      <c r="JSV76" s="37"/>
      <c r="JSW76" s="37"/>
      <c r="JSX76" s="37"/>
      <c r="JSY76" s="37"/>
      <c r="JSZ76" s="37"/>
      <c r="JTA76" s="37"/>
      <c r="JTB76" s="37"/>
      <c r="JTC76" s="37"/>
      <c r="JTD76" s="37"/>
      <c r="JTE76" s="37"/>
      <c r="JTF76" s="37"/>
      <c r="JTG76" s="37"/>
      <c r="JTH76" s="37"/>
      <c r="JTI76" s="37"/>
      <c r="JTJ76" s="37"/>
      <c r="JTK76" s="37"/>
      <c r="JTL76" s="37"/>
      <c r="JTM76" s="37"/>
      <c r="JTN76" s="37"/>
      <c r="JTO76" s="37"/>
      <c r="JTP76" s="37"/>
      <c r="JTQ76" s="37"/>
      <c r="JTR76" s="37"/>
      <c r="JTS76" s="37"/>
      <c r="JTT76" s="37"/>
      <c r="JTU76" s="37"/>
      <c r="JTV76" s="37"/>
      <c r="JTW76" s="37"/>
      <c r="JTX76" s="37"/>
      <c r="JTY76" s="37"/>
      <c r="JTZ76" s="37"/>
      <c r="JUA76" s="37"/>
      <c r="JUB76" s="37"/>
      <c r="JUC76" s="37"/>
      <c r="JUD76" s="37"/>
      <c r="JUE76" s="37"/>
      <c r="JUF76" s="37"/>
      <c r="JUG76" s="37"/>
      <c r="JUH76" s="37"/>
      <c r="JUI76" s="37"/>
      <c r="JUJ76" s="37"/>
      <c r="JUK76" s="37"/>
      <c r="JUL76" s="37"/>
      <c r="JUM76" s="37"/>
      <c r="JUN76" s="37"/>
      <c r="JUO76" s="37"/>
      <c r="JUP76" s="37"/>
      <c r="JUQ76" s="37"/>
      <c r="JUR76" s="37"/>
      <c r="JUS76" s="37"/>
      <c r="JUT76" s="37"/>
      <c r="JUU76" s="37"/>
      <c r="JUV76" s="37"/>
      <c r="JUW76" s="37"/>
      <c r="JUX76" s="37"/>
      <c r="JUY76" s="37"/>
      <c r="JUZ76" s="37"/>
      <c r="JVA76" s="37"/>
      <c r="JVB76" s="37"/>
      <c r="JVC76" s="37"/>
      <c r="JVD76" s="37"/>
      <c r="JVE76" s="37"/>
      <c r="JVF76" s="37"/>
      <c r="JVG76" s="37"/>
      <c r="JVH76" s="37"/>
      <c r="JVI76" s="37"/>
      <c r="JVJ76" s="37"/>
      <c r="JVK76" s="37"/>
      <c r="JVL76" s="37"/>
      <c r="JVM76" s="37"/>
      <c r="JVN76" s="37"/>
      <c r="JVO76" s="37"/>
      <c r="JVP76" s="37"/>
      <c r="JVQ76" s="37"/>
      <c r="JVR76" s="37"/>
      <c r="JVS76" s="37"/>
      <c r="JVT76" s="37"/>
      <c r="JVU76" s="37"/>
      <c r="JVV76" s="37"/>
      <c r="JVW76" s="37"/>
      <c r="JVX76" s="37"/>
      <c r="JVY76" s="37"/>
      <c r="JVZ76" s="37"/>
      <c r="JWA76" s="37"/>
      <c r="JWB76" s="37"/>
      <c r="JWC76" s="37"/>
      <c r="JWD76" s="37"/>
      <c r="JWE76" s="37"/>
      <c r="JWF76" s="37"/>
      <c r="JWG76" s="37"/>
      <c r="JWH76" s="37"/>
      <c r="JWI76" s="37"/>
      <c r="JWJ76" s="37"/>
      <c r="JWK76" s="37"/>
      <c r="JWL76" s="37"/>
      <c r="JWM76" s="37"/>
      <c r="JWN76" s="37"/>
      <c r="JWO76" s="37"/>
      <c r="JWP76" s="37"/>
      <c r="JWQ76" s="37"/>
      <c r="JWR76" s="37"/>
      <c r="JWS76" s="37"/>
      <c r="JWT76" s="37"/>
      <c r="JWU76" s="37"/>
      <c r="JWV76" s="37"/>
      <c r="JWW76" s="37"/>
      <c r="JWX76" s="37"/>
      <c r="JWY76" s="37"/>
      <c r="JWZ76" s="37"/>
      <c r="JXA76" s="37"/>
      <c r="JXB76" s="37"/>
      <c r="JXC76" s="37"/>
      <c r="JXD76" s="37"/>
      <c r="JXE76" s="37"/>
      <c r="JXF76" s="37"/>
      <c r="JXG76" s="37"/>
      <c r="JXH76" s="37"/>
      <c r="JXI76" s="37"/>
      <c r="JXJ76" s="37"/>
      <c r="JXK76" s="37"/>
      <c r="JXL76" s="37"/>
      <c r="JXM76" s="37"/>
      <c r="JXN76" s="37"/>
      <c r="JXO76" s="37"/>
      <c r="JXP76" s="37"/>
      <c r="JXQ76" s="37"/>
      <c r="JXR76" s="37"/>
      <c r="JXS76" s="37"/>
      <c r="JXT76" s="37"/>
      <c r="JXU76" s="37"/>
      <c r="JXV76" s="37"/>
      <c r="JXW76" s="37"/>
      <c r="JXX76" s="37"/>
      <c r="JXY76" s="37"/>
      <c r="JXZ76" s="37"/>
      <c r="JYA76" s="37"/>
      <c r="JYB76" s="37"/>
      <c r="JYC76" s="37"/>
      <c r="JYD76" s="37"/>
      <c r="JYE76" s="37"/>
      <c r="JYF76" s="37"/>
      <c r="JYG76" s="37"/>
      <c r="JYH76" s="37"/>
      <c r="JYI76" s="37"/>
      <c r="JYJ76" s="37"/>
      <c r="JYK76" s="37"/>
      <c r="JYL76" s="37"/>
      <c r="JYM76" s="37"/>
      <c r="JYN76" s="37"/>
      <c r="JYO76" s="37"/>
      <c r="JYP76" s="37"/>
      <c r="JYQ76" s="37"/>
      <c r="JYR76" s="37"/>
      <c r="JYS76" s="37"/>
      <c r="JYT76" s="37"/>
      <c r="JYU76" s="37"/>
      <c r="JYV76" s="37"/>
      <c r="JYW76" s="37"/>
      <c r="JYX76" s="37"/>
      <c r="JYY76" s="37"/>
      <c r="JYZ76" s="37"/>
      <c r="JZA76" s="37"/>
      <c r="JZB76" s="37"/>
      <c r="JZC76" s="37"/>
      <c r="JZD76" s="37"/>
      <c r="JZE76" s="37"/>
      <c r="JZF76" s="37"/>
      <c r="JZG76" s="37"/>
      <c r="JZH76" s="37"/>
      <c r="JZI76" s="37"/>
      <c r="JZJ76" s="37"/>
      <c r="JZK76" s="37"/>
      <c r="JZL76" s="37"/>
      <c r="JZM76" s="37"/>
      <c r="JZN76" s="37"/>
      <c r="JZO76" s="37"/>
      <c r="JZP76" s="37"/>
      <c r="JZQ76" s="37"/>
      <c r="JZR76" s="37"/>
      <c r="JZS76" s="37"/>
      <c r="JZT76" s="37"/>
      <c r="JZU76" s="37"/>
      <c r="JZV76" s="37"/>
      <c r="JZW76" s="37"/>
      <c r="JZX76" s="37"/>
      <c r="JZY76" s="37"/>
      <c r="JZZ76" s="37"/>
      <c r="KAA76" s="37"/>
      <c r="KAB76" s="37"/>
      <c r="KAC76" s="37"/>
      <c r="KAD76" s="37"/>
      <c r="KAE76" s="37"/>
      <c r="KAF76" s="37"/>
      <c r="KAG76" s="37"/>
      <c r="KAH76" s="37"/>
      <c r="KAI76" s="37"/>
      <c r="KAJ76" s="37"/>
      <c r="KAK76" s="37"/>
      <c r="KAL76" s="37"/>
      <c r="KAM76" s="37"/>
      <c r="KAN76" s="37"/>
      <c r="KAO76" s="37"/>
      <c r="KAP76" s="37"/>
      <c r="KAQ76" s="37"/>
      <c r="KAR76" s="37"/>
      <c r="KAS76" s="37"/>
      <c r="KAT76" s="37"/>
      <c r="KAU76" s="37"/>
      <c r="KAV76" s="37"/>
      <c r="KAW76" s="37"/>
      <c r="KAX76" s="37"/>
      <c r="KAY76" s="37"/>
      <c r="KAZ76" s="37"/>
      <c r="KBA76" s="37"/>
      <c r="KBB76" s="37"/>
      <c r="KBC76" s="37"/>
      <c r="KBD76" s="37"/>
      <c r="KBE76" s="37"/>
      <c r="KBF76" s="37"/>
      <c r="KBG76" s="37"/>
      <c r="KBH76" s="37"/>
      <c r="KBI76" s="37"/>
      <c r="KBJ76" s="37"/>
      <c r="KBK76" s="37"/>
      <c r="KBL76" s="37"/>
      <c r="KBM76" s="37"/>
      <c r="KBN76" s="37"/>
      <c r="KBO76" s="37"/>
      <c r="KBP76" s="37"/>
      <c r="KBQ76" s="37"/>
      <c r="KBR76" s="37"/>
      <c r="KBS76" s="37"/>
      <c r="KBT76" s="37"/>
      <c r="KBU76" s="37"/>
      <c r="KBV76" s="37"/>
      <c r="KBW76" s="37"/>
      <c r="KBX76" s="37"/>
      <c r="KBY76" s="37"/>
      <c r="KBZ76" s="37"/>
      <c r="KCA76" s="37"/>
      <c r="KCB76" s="37"/>
      <c r="KCC76" s="37"/>
      <c r="KCD76" s="37"/>
      <c r="KCE76" s="37"/>
      <c r="KCF76" s="37"/>
      <c r="KCG76" s="37"/>
      <c r="KCH76" s="37"/>
      <c r="KCI76" s="37"/>
      <c r="KCJ76" s="37"/>
      <c r="KCK76" s="37"/>
      <c r="KCL76" s="37"/>
      <c r="KCM76" s="37"/>
      <c r="KCN76" s="37"/>
      <c r="KCO76" s="37"/>
      <c r="KCP76" s="37"/>
      <c r="KCQ76" s="37"/>
      <c r="KCR76" s="37"/>
      <c r="KCS76" s="37"/>
      <c r="KCT76" s="37"/>
      <c r="KCU76" s="37"/>
      <c r="KCV76" s="37"/>
      <c r="KCW76" s="37"/>
      <c r="KCX76" s="37"/>
      <c r="KCY76" s="37"/>
      <c r="KCZ76" s="37"/>
      <c r="KDA76" s="37"/>
      <c r="KDB76" s="37"/>
      <c r="KDC76" s="37"/>
      <c r="KDD76" s="37"/>
      <c r="KDE76" s="37"/>
      <c r="KDF76" s="37"/>
      <c r="KDG76" s="37"/>
      <c r="KDH76" s="37"/>
      <c r="KDI76" s="37"/>
      <c r="KDJ76" s="37"/>
      <c r="KDK76" s="37"/>
      <c r="KDL76" s="37"/>
      <c r="KDM76" s="37"/>
      <c r="KDN76" s="37"/>
      <c r="KDO76" s="37"/>
      <c r="KDP76" s="37"/>
      <c r="KDQ76" s="37"/>
      <c r="KDR76" s="37"/>
      <c r="KDS76" s="37"/>
      <c r="KDT76" s="37"/>
      <c r="KDU76" s="37"/>
      <c r="KDV76" s="37"/>
      <c r="KDW76" s="37"/>
      <c r="KDX76" s="37"/>
      <c r="KDY76" s="37"/>
      <c r="KDZ76" s="37"/>
      <c r="KEA76" s="37"/>
      <c r="KEB76" s="37"/>
      <c r="KEC76" s="37"/>
      <c r="KED76" s="37"/>
      <c r="KEE76" s="37"/>
      <c r="KEF76" s="37"/>
      <c r="KEG76" s="37"/>
      <c r="KEH76" s="37"/>
      <c r="KEI76" s="37"/>
      <c r="KEJ76" s="37"/>
      <c r="KEK76" s="37"/>
      <c r="KEL76" s="37"/>
      <c r="KEM76" s="37"/>
      <c r="KEN76" s="37"/>
      <c r="KEO76" s="37"/>
      <c r="KEP76" s="37"/>
      <c r="KEQ76" s="37"/>
      <c r="KER76" s="37"/>
      <c r="KES76" s="37"/>
      <c r="KET76" s="37"/>
      <c r="KEU76" s="37"/>
      <c r="KEV76" s="37"/>
      <c r="KEW76" s="37"/>
      <c r="KEX76" s="37"/>
      <c r="KEY76" s="37"/>
      <c r="KEZ76" s="37"/>
      <c r="KFA76" s="37"/>
      <c r="KFB76" s="37"/>
      <c r="KFC76" s="37"/>
      <c r="KFD76" s="37"/>
      <c r="KFE76" s="37"/>
      <c r="KFF76" s="37"/>
      <c r="KFG76" s="37"/>
      <c r="KFH76" s="37"/>
      <c r="KFI76" s="37"/>
      <c r="KFJ76" s="37"/>
      <c r="KFK76" s="37"/>
      <c r="KFL76" s="37"/>
      <c r="KFM76" s="37"/>
      <c r="KFN76" s="37"/>
      <c r="KFO76" s="37"/>
      <c r="KFP76" s="37"/>
      <c r="KFQ76" s="37"/>
      <c r="KFR76" s="37"/>
      <c r="KFS76" s="37"/>
      <c r="KFT76" s="37"/>
      <c r="KFU76" s="37"/>
      <c r="KFV76" s="37"/>
      <c r="KFW76" s="37"/>
      <c r="KFX76" s="37"/>
      <c r="KFY76" s="37"/>
      <c r="KFZ76" s="37"/>
      <c r="KGA76" s="37"/>
      <c r="KGB76" s="37"/>
      <c r="KGC76" s="37"/>
      <c r="KGD76" s="37"/>
      <c r="KGE76" s="37"/>
      <c r="KGF76" s="37"/>
      <c r="KGG76" s="37"/>
      <c r="KGH76" s="37"/>
      <c r="KGI76" s="37"/>
      <c r="KGJ76" s="37"/>
      <c r="KGK76" s="37"/>
      <c r="KGL76" s="37"/>
      <c r="KGM76" s="37"/>
      <c r="KGN76" s="37"/>
      <c r="KGO76" s="37"/>
      <c r="KGP76" s="37"/>
      <c r="KGQ76" s="37"/>
      <c r="KGR76" s="37"/>
      <c r="KGS76" s="37"/>
      <c r="KGT76" s="37"/>
      <c r="KGU76" s="37"/>
      <c r="KGV76" s="37"/>
      <c r="KGW76" s="37"/>
      <c r="KGX76" s="37"/>
      <c r="KGY76" s="37"/>
      <c r="KGZ76" s="37"/>
      <c r="KHA76" s="37"/>
      <c r="KHB76" s="37"/>
      <c r="KHC76" s="37"/>
      <c r="KHD76" s="37"/>
      <c r="KHE76" s="37"/>
      <c r="KHF76" s="37"/>
      <c r="KHG76" s="37"/>
      <c r="KHH76" s="37"/>
      <c r="KHI76" s="37"/>
      <c r="KHJ76" s="37"/>
      <c r="KHK76" s="37"/>
      <c r="KHL76" s="37"/>
      <c r="KHM76" s="37"/>
      <c r="KHN76" s="37"/>
      <c r="KHO76" s="37"/>
      <c r="KHP76" s="37"/>
      <c r="KHQ76" s="37"/>
      <c r="KHR76" s="37"/>
      <c r="KHS76" s="37"/>
      <c r="KHT76" s="37"/>
      <c r="KHU76" s="37"/>
      <c r="KHV76" s="37"/>
      <c r="KHW76" s="37"/>
      <c r="KHX76" s="37"/>
      <c r="KHY76" s="37"/>
      <c r="KHZ76" s="37"/>
      <c r="KIA76" s="37"/>
      <c r="KIB76" s="37"/>
      <c r="KIC76" s="37"/>
      <c r="KID76" s="37"/>
      <c r="KIE76" s="37"/>
      <c r="KIF76" s="37"/>
      <c r="KIG76" s="37"/>
      <c r="KIH76" s="37"/>
      <c r="KII76" s="37"/>
      <c r="KIJ76" s="37"/>
      <c r="KIK76" s="37"/>
      <c r="KIL76" s="37"/>
      <c r="KIM76" s="37"/>
      <c r="KIN76" s="37"/>
      <c r="KIO76" s="37"/>
      <c r="KIP76" s="37"/>
      <c r="KIQ76" s="37"/>
      <c r="KIR76" s="37"/>
      <c r="KIS76" s="37"/>
      <c r="KIT76" s="37"/>
      <c r="KIU76" s="37"/>
      <c r="KIV76" s="37"/>
      <c r="KIW76" s="37"/>
      <c r="KIX76" s="37"/>
      <c r="KIY76" s="37"/>
      <c r="KIZ76" s="37"/>
      <c r="KJA76" s="37"/>
      <c r="KJB76" s="37"/>
      <c r="KJC76" s="37"/>
      <c r="KJD76" s="37"/>
      <c r="KJE76" s="37"/>
      <c r="KJF76" s="37"/>
      <c r="KJG76" s="37"/>
      <c r="KJH76" s="37"/>
      <c r="KJI76" s="37"/>
      <c r="KJJ76" s="37"/>
      <c r="KJK76" s="37"/>
      <c r="KJL76" s="37"/>
      <c r="KJM76" s="37"/>
      <c r="KJN76" s="37"/>
      <c r="KJO76" s="37"/>
      <c r="KJP76" s="37"/>
      <c r="KJQ76" s="37"/>
      <c r="KJR76" s="37"/>
      <c r="KJS76" s="37"/>
      <c r="KJT76" s="37"/>
      <c r="KJU76" s="37"/>
      <c r="KJV76" s="37"/>
      <c r="KJW76" s="37"/>
      <c r="KJX76" s="37"/>
      <c r="KJY76" s="37"/>
      <c r="KJZ76" s="37"/>
      <c r="KKA76" s="37"/>
      <c r="KKB76" s="37"/>
      <c r="KKC76" s="37"/>
      <c r="KKD76" s="37"/>
      <c r="KKE76" s="37"/>
      <c r="KKF76" s="37"/>
      <c r="KKG76" s="37"/>
      <c r="KKH76" s="37"/>
      <c r="KKI76" s="37"/>
      <c r="KKJ76" s="37"/>
      <c r="KKK76" s="37"/>
      <c r="KKL76" s="37"/>
      <c r="KKM76" s="37"/>
      <c r="KKN76" s="37"/>
      <c r="KKO76" s="37"/>
      <c r="KKP76" s="37"/>
      <c r="KKQ76" s="37"/>
      <c r="KKR76" s="37"/>
      <c r="KKS76" s="37"/>
      <c r="KKT76" s="37"/>
      <c r="KKU76" s="37"/>
      <c r="KKV76" s="37"/>
      <c r="KKW76" s="37"/>
      <c r="KKX76" s="37"/>
      <c r="KKY76" s="37"/>
      <c r="KKZ76" s="37"/>
      <c r="KLA76" s="37"/>
      <c r="KLB76" s="37"/>
      <c r="KLC76" s="37"/>
      <c r="KLD76" s="37"/>
      <c r="KLE76" s="37"/>
      <c r="KLF76" s="37"/>
      <c r="KLG76" s="37"/>
      <c r="KLH76" s="37"/>
      <c r="KLI76" s="37"/>
      <c r="KLJ76" s="37"/>
      <c r="KLK76" s="37"/>
      <c r="KLL76" s="37"/>
      <c r="KLM76" s="37"/>
      <c r="KLN76" s="37"/>
      <c r="KLO76" s="37"/>
      <c r="KLP76" s="37"/>
      <c r="KLQ76" s="37"/>
      <c r="KLR76" s="37"/>
      <c r="KLS76" s="37"/>
      <c r="KLT76" s="37"/>
      <c r="KLU76" s="37"/>
      <c r="KLV76" s="37"/>
      <c r="KLW76" s="37"/>
      <c r="KLX76" s="37"/>
      <c r="KLY76" s="37"/>
      <c r="KLZ76" s="37"/>
      <c r="KMA76" s="37"/>
      <c r="KMB76" s="37"/>
      <c r="KMC76" s="37"/>
      <c r="KMD76" s="37"/>
      <c r="KME76" s="37"/>
      <c r="KMF76" s="37"/>
      <c r="KMG76" s="37"/>
      <c r="KMH76" s="37"/>
      <c r="KMI76" s="37"/>
      <c r="KMJ76" s="37"/>
      <c r="KMK76" s="37"/>
      <c r="KML76" s="37"/>
      <c r="KMM76" s="37"/>
      <c r="KMN76" s="37"/>
      <c r="KMO76" s="37"/>
      <c r="KMP76" s="37"/>
      <c r="KMQ76" s="37"/>
      <c r="KMR76" s="37"/>
      <c r="KMS76" s="37"/>
      <c r="KMT76" s="37"/>
      <c r="KMU76" s="37"/>
      <c r="KMV76" s="37"/>
      <c r="KMW76" s="37"/>
      <c r="KMX76" s="37"/>
      <c r="KMY76" s="37"/>
      <c r="KMZ76" s="37"/>
      <c r="KNA76" s="37"/>
      <c r="KNB76" s="37"/>
      <c r="KNC76" s="37"/>
      <c r="KND76" s="37"/>
      <c r="KNE76" s="37"/>
      <c r="KNF76" s="37"/>
      <c r="KNG76" s="37"/>
      <c r="KNH76" s="37"/>
      <c r="KNI76" s="37"/>
      <c r="KNJ76" s="37"/>
      <c r="KNK76" s="37"/>
      <c r="KNL76" s="37"/>
      <c r="KNM76" s="37"/>
      <c r="KNN76" s="37"/>
      <c r="KNO76" s="37"/>
      <c r="KNP76" s="37"/>
      <c r="KNQ76" s="37"/>
      <c r="KNR76" s="37"/>
      <c r="KNS76" s="37"/>
      <c r="KNT76" s="37"/>
      <c r="KNU76" s="37"/>
      <c r="KNV76" s="37"/>
      <c r="KNW76" s="37"/>
      <c r="KNX76" s="37"/>
      <c r="KNY76" s="37"/>
      <c r="KNZ76" s="37"/>
      <c r="KOA76" s="37"/>
      <c r="KOB76" s="37"/>
      <c r="KOC76" s="37"/>
      <c r="KOD76" s="37"/>
      <c r="KOE76" s="37"/>
      <c r="KOF76" s="37"/>
      <c r="KOG76" s="37"/>
      <c r="KOH76" s="37"/>
      <c r="KOI76" s="37"/>
      <c r="KOJ76" s="37"/>
      <c r="KOK76" s="37"/>
      <c r="KOL76" s="37"/>
      <c r="KOM76" s="37"/>
      <c r="KON76" s="37"/>
      <c r="KOO76" s="37"/>
      <c r="KOP76" s="37"/>
      <c r="KOQ76" s="37"/>
      <c r="KOR76" s="37"/>
      <c r="KOS76" s="37"/>
      <c r="KOT76" s="37"/>
      <c r="KOU76" s="37"/>
      <c r="KOV76" s="37"/>
      <c r="KOW76" s="37"/>
      <c r="KOX76" s="37"/>
      <c r="KOY76" s="37"/>
      <c r="KOZ76" s="37"/>
      <c r="KPA76" s="37"/>
      <c r="KPB76" s="37"/>
      <c r="KPC76" s="37"/>
      <c r="KPD76" s="37"/>
      <c r="KPE76" s="37"/>
      <c r="KPF76" s="37"/>
      <c r="KPG76" s="37"/>
      <c r="KPH76" s="37"/>
      <c r="KPI76" s="37"/>
      <c r="KPJ76" s="37"/>
      <c r="KPK76" s="37"/>
      <c r="KPL76" s="37"/>
      <c r="KPM76" s="37"/>
      <c r="KPN76" s="37"/>
      <c r="KPO76" s="37"/>
      <c r="KPP76" s="37"/>
      <c r="KPQ76" s="37"/>
      <c r="KPR76" s="37"/>
      <c r="KPS76" s="37"/>
      <c r="KPT76" s="37"/>
      <c r="KPU76" s="37"/>
      <c r="KPV76" s="37"/>
      <c r="KPW76" s="37"/>
      <c r="KPX76" s="37"/>
      <c r="KPY76" s="37"/>
      <c r="KPZ76" s="37"/>
      <c r="KQA76" s="37"/>
      <c r="KQB76" s="37"/>
      <c r="KQC76" s="37"/>
      <c r="KQD76" s="37"/>
      <c r="KQE76" s="37"/>
      <c r="KQF76" s="37"/>
      <c r="KQG76" s="37"/>
      <c r="KQH76" s="37"/>
      <c r="KQI76" s="37"/>
      <c r="KQJ76" s="37"/>
      <c r="KQK76" s="37"/>
      <c r="KQL76" s="37"/>
      <c r="KQM76" s="37"/>
      <c r="KQN76" s="37"/>
      <c r="KQO76" s="37"/>
      <c r="KQP76" s="37"/>
      <c r="KQQ76" s="37"/>
      <c r="KQR76" s="37"/>
      <c r="KQS76" s="37"/>
      <c r="KQT76" s="37"/>
      <c r="KQU76" s="37"/>
      <c r="KQV76" s="37"/>
      <c r="KQW76" s="37"/>
      <c r="KQX76" s="37"/>
      <c r="KQY76" s="37"/>
      <c r="KQZ76" s="37"/>
      <c r="KRA76" s="37"/>
      <c r="KRB76" s="37"/>
      <c r="KRC76" s="37"/>
      <c r="KRD76" s="37"/>
      <c r="KRE76" s="37"/>
      <c r="KRF76" s="37"/>
      <c r="KRG76" s="37"/>
      <c r="KRH76" s="37"/>
      <c r="KRI76" s="37"/>
      <c r="KRJ76" s="37"/>
      <c r="KRK76" s="37"/>
      <c r="KRL76" s="37"/>
      <c r="KRM76" s="37"/>
      <c r="KRN76" s="37"/>
      <c r="KRO76" s="37"/>
      <c r="KRP76" s="37"/>
      <c r="KRQ76" s="37"/>
      <c r="KRR76" s="37"/>
      <c r="KRS76" s="37"/>
      <c r="KRT76" s="37"/>
      <c r="KRU76" s="37"/>
      <c r="KRV76" s="37"/>
      <c r="KRW76" s="37"/>
      <c r="KRX76" s="37"/>
      <c r="KRY76" s="37"/>
      <c r="KRZ76" s="37"/>
      <c r="KSA76" s="37"/>
      <c r="KSB76" s="37"/>
      <c r="KSC76" s="37"/>
      <c r="KSD76" s="37"/>
      <c r="KSE76" s="37"/>
      <c r="KSF76" s="37"/>
      <c r="KSG76" s="37"/>
      <c r="KSH76" s="37"/>
      <c r="KSI76" s="37"/>
      <c r="KSJ76" s="37"/>
      <c r="KSK76" s="37"/>
      <c r="KSL76" s="37"/>
      <c r="KSM76" s="37"/>
      <c r="KSN76" s="37"/>
      <c r="KSO76" s="37"/>
      <c r="KSP76" s="37"/>
      <c r="KSQ76" s="37"/>
      <c r="KSR76" s="37"/>
      <c r="KSS76" s="37"/>
      <c r="KST76" s="37"/>
      <c r="KSU76" s="37"/>
      <c r="KSV76" s="37"/>
      <c r="KSW76" s="37"/>
      <c r="KSX76" s="37"/>
      <c r="KSY76" s="37"/>
      <c r="KSZ76" s="37"/>
      <c r="KTA76" s="37"/>
      <c r="KTB76" s="37"/>
      <c r="KTC76" s="37"/>
      <c r="KTD76" s="37"/>
      <c r="KTE76" s="37"/>
      <c r="KTF76" s="37"/>
      <c r="KTG76" s="37"/>
      <c r="KTH76" s="37"/>
      <c r="KTI76" s="37"/>
      <c r="KTJ76" s="37"/>
      <c r="KTK76" s="37"/>
      <c r="KTL76" s="37"/>
      <c r="KTM76" s="37"/>
      <c r="KTN76" s="37"/>
      <c r="KTO76" s="37"/>
      <c r="KTP76" s="37"/>
      <c r="KTQ76" s="37"/>
      <c r="KTR76" s="37"/>
      <c r="KTS76" s="37"/>
      <c r="KTT76" s="37"/>
      <c r="KTU76" s="37"/>
      <c r="KTV76" s="37"/>
      <c r="KTW76" s="37"/>
      <c r="KTX76" s="37"/>
      <c r="KTY76" s="37"/>
      <c r="KTZ76" s="37"/>
      <c r="KUA76" s="37"/>
      <c r="KUB76" s="37"/>
      <c r="KUC76" s="37"/>
      <c r="KUD76" s="37"/>
      <c r="KUE76" s="37"/>
      <c r="KUF76" s="37"/>
      <c r="KUG76" s="37"/>
      <c r="KUH76" s="37"/>
      <c r="KUI76" s="37"/>
      <c r="KUJ76" s="37"/>
      <c r="KUK76" s="37"/>
      <c r="KUL76" s="37"/>
      <c r="KUM76" s="37"/>
      <c r="KUN76" s="37"/>
      <c r="KUO76" s="37"/>
      <c r="KUP76" s="37"/>
      <c r="KUQ76" s="37"/>
      <c r="KUR76" s="37"/>
      <c r="KUS76" s="37"/>
      <c r="KUT76" s="37"/>
      <c r="KUU76" s="37"/>
      <c r="KUV76" s="37"/>
      <c r="KUW76" s="37"/>
      <c r="KUX76" s="37"/>
      <c r="KUY76" s="37"/>
      <c r="KUZ76" s="37"/>
      <c r="KVA76" s="37"/>
      <c r="KVB76" s="37"/>
      <c r="KVC76" s="37"/>
      <c r="KVD76" s="37"/>
      <c r="KVE76" s="37"/>
      <c r="KVF76" s="37"/>
      <c r="KVG76" s="37"/>
      <c r="KVH76" s="37"/>
      <c r="KVI76" s="37"/>
      <c r="KVJ76" s="37"/>
      <c r="KVK76" s="37"/>
      <c r="KVL76" s="37"/>
      <c r="KVM76" s="37"/>
      <c r="KVN76" s="37"/>
      <c r="KVO76" s="37"/>
      <c r="KVP76" s="37"/>
      <c r="KVQ76" s="37"/>
      <c r="KVR76" s="37"/>
      <c r="KVS76" s="37"/>
      <c r="KVT76" s="37"/>
      <c r="KVU76" s="37"/>
      <c r="KVV76" s="37"/>
      <c r="KVW76" s="37"/>
      <c r="KVX76" s="37"/>
      <c r="KVY76" s="37"/>
      <c r="KVZ76" s="37"/>
      <c r="KWA76" s="37"/>
      <c r="KWB76" s="37"/>
      <c r="KWC76" s="37"/>
      <c r="KWD76" s="37"/>
      <c r="KWE76" s="37"/>
      <c r="KWF76" s="37"/>
      <c r="KWG76" s="37"/>
      <c r="KWH76" s="37"/>
      <c r="KWI76" s="37"/>
      <c r="KWJ76" s="37"/>
      <c r="KWK76" s="37"/>
      <c r="KWL76" s="37"/>
      <c r="KWM76" s="37"/>
      <c r="KWN76" s="37"/>
      <c r="KWO76" s="37"/>
      <c r="KWP76" s="37"/>
      <c r="KWQ76" s="37"/>
      <c r="KWR76" s="37"/>
      <c r="KWS76" s="37"/>
      <c r="KWT76" s="37"/>
      <c r="KWU76" s="37"/>
      <c r="KWV76" s="37"/>
      <c r="KWW76" s="37"/>
      <c r="KWX76" s="37"/>
      <c r="KWY76" s="37"/>
      <c r="KWZ76" s="37"/>
      <c r="KXA76" s="37"/>
      <c r="KXB76" s="37"/>
      <c r="KXC76" s="37"/>
      <c r="KXD76" s="37"/>
      <c r="KXE76" s="37"/>
      <c r="KXF76" s="37"/>
      <c r="KXG76" s="37"/>
      <c r="KXH76" s="37"/>
      <c r="KXI76" s="37"/>
      <c r="KXJ76" s="37"/>
      <c r="KXK76" s="37"/>
      <c r="KXL76" s="37"/>
      <c r="KXM76" s="37"/>
      <c r="KXN76" s="37"/>
      <c r="KXO76" s="37"/>
      <c r="KXP76" s="37"/>
      <c r="KXQ76" s="37"/>
      <c r="KXR76" s="37"/>
      <c r="KXS76" s="37"/>
      <c r="KXT76" s="37"/>
      <c r="KXU76" s="37"/>
      <c r="KXV76" s="37"/>
      <c r="KXW76" s="37"/>
      <c r="KXX76" s="37"/>
      <c r="KXY76" s="37"/>
      <c r="KXZ76" s="37"/>
      <c r="KYA76" s="37"/>
      <c r="KYB76" s="37"/>
      <c r="KYC76" s="37"/>
      <c r="KYD76" s="37"/>
      <c r="KYE76" s="37"/>
      <c r="KYF76" s="37"/>
      <c r="KYG76" s="37"/>
      <c r="KYH76" s="37"/>
      <c r="KYI76" s="37"/>
      <c r="KYJ76" s="37"/>
      <c r="KYK76" s="37"/>
      <c r="KYL76" s="37"/>
      <c r="KYM76" s="37"/>
      <c r="KYN76" s="37"/>
      <c r="KYO76" s="37"/>
      <c r="KYP76" s="37"/>
      <c r="KYQ76" s="37"/>
      <c r="KYR76" s="37"/>
      <c r="KYS76" s="37"/>
      <c r="KYT76" s="37"/>
      <c r="KYU76" s="37"/>
      <c r="KYV76" s="37"/>
      <c r="KYW76" s="37"/>
      <c r="KYX76" s="37"/>
      <c r="KYY76" s="37"/>
      <c r="KYZ76" s="37"/>
      <c r="KZA76" s="37"/>
      <c r="KZB76" s="37"/>
      <c r="KZC76" s="37"/>
      <c r="KZD76" s="37"/>
      <c r="KZE76" s="37"/>
      <c r="KZF76" s="37"/>
      <c r="KZG76" s="37"/>
      <c r="KZH76" s="37"/>
      <c r="KZI76" s="37"/>
      <c r="KZJ76" s="37"/>
      <c r="KZK76" s="37"/>
      <c r="KZL76" s="37"/>
      <c r="KZM76" s="37"/>
      <c r="KZN76" s="37"/>
      <c r="KZO76" s="37"/>
      <c r="KZP76" s="37"/>
      <c r="KZQ76" s="37"/>
      <c r="KZR76" s="37"/>
      <c r="KZS76" s="37"/>
      <c r="KZT76" s="37"/>
      <c r="KZU76" s="37"/>
      <c r="KZV76" s="37"/>
      <c r="KZW76" s="37"/>
      <c r="KZX76" s="37"/>
      <c r="KZY76" s="37"/>
      <c r="KZZ76" s="37"/>
      <c r="LAA76" s="37"/>
      <c r="LAB76" s="37"/>
      <c r="LAC76" s="37"/>
      <c r="LAD76" s="37"/>
      <c r="LAE76" s="37"/>
      <c r="LAF76" s="37"/>
      <c r="LAG76" s="37"/>
      <c r="LAH76" s="37"/>
      <c r="LAI76" s="37"/>
      <c r="LAJ76" s="37"/>
      <c r="LAK76" s="37"/>
      <c r="LAL76" s="37"/>
      <c r="LAM76" s="37"/>
      <c r="LAN76" s="37"/>
      <c r="LAO76" s="37"/>
      <c r="LAP76" s="37"/>
      <c r="LAQ76" s="37"/>
      <c r="LAR76" s="37"/>
      <c r="LAS76" s="37"/>
      <c r="LAT76" s="37"/>
      <c r="LAU76" s="37"/>
      <c r="LAV76" s="37"/>
      <c r="LAW76" s="37"/>
      <c r="LAX76" s="37"/>
      <c r="LAY76" s="37"/>
      <c r="LAZ76" s="37"/>
      <c r="LBA76" s="37"/>
      <c r="LBB76" s="37"/>
      <c r="LBC76" s="37"/>
      <c r="LBD76" s="37"/>
      <c r="LBE76" s="37"/>
      <c r="LBF76" s="37"/>
      <c r="LBG76" s="37"/>
      <c r="LBH76" s="37"/>
      <c r="LBI76" s="37"/>
      <c r="LBJ76" s="37"/>
      <c r="LBK76" s="37"/>
      <c r="LBL76" s="37"/>
      <c r="LBM76" s="37"/>
      <c r="LBN76" s="37"/>
      <c r="LBO76" s="37"/>
      <c r="LBP76" s="37"/>
      <c r="LBQ76" s="37"/>
      <c r="LBR76" s="37"/>
      <c r="LBS76" s="37"/>
      <c r="LBT76" s="37"/>
      <c r="LBU76" s="37"/>
      <c r="LBV76" s="37"/>
      <c r="LBW76" s="37"/>
      <c r="LBX76" s="37"/>
      <c r="LBY76" s="37"/>
      <c r="LBZ76" s="37"/>
      <c r="LCA76" s="37"/>
      <c r="LCB76" s="37"/>
      <c r="LCC76" s="37"/>
      <c r="LCD76" s="37"/>
      <c r="LCE76" s="37"/>
      <c r="LCF76" s="37"/>
      <c r="LCG76" s="37"/>
      <c r="LCH76" s="37"/>
      <c r="LCI76" s="37"/>
      <c r="LCJ76" s="37"/>
      <c r="LCK76" s="37"/>
      <c r="LCL76" s="37"/>
      <c r="LCM76" s="37"/>
      <c r="LCN76" s="37"/>
      <c r="LCO76" s="37"/>
      <c r="LCP76" s="37"/>
      <c r="LCQ76" s="37"/>
      <c r="LCR76" s="37"/>
      <c r="LCS76" s="37"/>
      <c r="LCT76" s="37"/>
      <c r="LCU76" s="37"/>
      <c r="LCV76" s="37"/>
      <c r="LCW76" s="37"/>
      <c r="LCX76" s="37"/>
      <c r="LCY76" s="37"/>
      <c r="LCZ76" s="37"/>
      <c r="LDA76" s="37"/>
      <c r="LDB76" s="37"/>
      <c r="LDC76" s="37"/>
      <c r="LDD76" s="37"/>
      <c r="LDE76" s="37"/>
      <c r="LDF76" s="37"/>
      <c r="LDG76" s="37"/>
      <c r="LDH76" s="37"/>
      <c r="LDI76" s="37"/>
      <c r="LDJ76" s="37"/>
      <c r="LDK76" s="37"/>
      <c r="LDL76" s="37"/>
      <c r="LDM76" s="37"/>
      <c r="LDN76" s="37"/>
      <c r="LDO76" s="37"/>
      <c r="LDP76" s="37"/>
      <c r="LDQ76" s="37"/>
      <c r="LDR76" s="37"/>
      <c r="LDS76" s="37"/>
      <c r="LDT76" s="37"/>
      <c r="LDU76" s="37"/>
      <c r="LDV76" s="37"/>
      <c r="LDW76" s="37"/>
      <c r="LDX76" s="37"/>
      <c r="LDY76" s="37"/>
      <c r="LDZ76" s="37"/>
      <c r="LEA76" s="37"/>
      <c r="LEB76" s="37"/>
      <c r="LEC76" s="37"/>
      <c r="LED76" s="37"/>
      <c r="LEE76" s="37"/>
      <c r="LEF76" s="37"/>
      <c r="LEG76" s="37"/>
      <c r="LEH76" s="37"/>
      <c r="LEI76" s="37"/>
      <c r="LEJ76" s="37"/>
      <c r="LEK76" s="37"/>
      <c r="LEL76" s="37"/>
      <c r="LEM76" s="37"/>
      <c r="LEN76" s="37"/>
      <c r="LEO76" s="37"/>
      <c r="LEP76" s="37"/>
      <c r="LEQ76" s="37"/>
      <c r="LER76" s="37"/>
      <c r="LES76" s="37"/>
      <c r="LET76" s="37"/>
      <c r="LEU76" s="37"/>
      <c r="LEV76" s="37"/>
      <c r="LEW76" s="37"/>
      <c r="LEX76" s="37"/>
      <c r="LEY76" s="37"/>
      <c r="LEZ76" s="37"/>
      <c r="LFA76" s="37"/>
      <c r="LFB76" s="37"/>
      <c r="LFC76" s="37"/>
      <c r="LFD76" s="37"/>
      <c r="LFE76" s="37"/>
      <c r="LFF76" s="37"/>
      <c r="LFG76" s="37"/>
      <c r="LFH76" s="37"/>
      <c r="LFI76" s="37"/>
      <c r="LFJ76" s="37"/>
      <c r="LFK76" s="37"/>
      <c r="LFL76" s="37"/>
      <c r="LFM76" s="37"/>
      <c r="LFN76" s="37"/>
      <c r="LFO76" s="37"/>
      <c r="LFP76" s="37"/>
      <c r="LFQ76" s="37"/>
      <c r="LFR76" s="37"/>
      <c r="LFS76" s="37"/>
      <c r="LFT76" s="37"/>
      <c r="LFU76" s="37"/>
      <c r="LFV76" s="37"/>
      <c r="LFW76" s="37"/>
      <c r="LFX76" s="37"/>
      <c r="LFY76" s="37"/>
      <c r="LFZ76" s="37"/>
      <c r="LGA76" s="37"/>
      <c r="LGB76" s="37"/>
      <c r="LGC76" s="37"/>
      <c r="LGD76" s="37"/>
      <c r="LGE76" s="37"/>
      <c r="LGF76" s="37"/>
      <c r="LGG76" s="37"/>
      <c r="LGH76" s="37"/>
      <c r="LGI76" s="37"/>
      <c r="LGJ76" s="37"/>
      <c r="LGK76" s="37"/>
      <c r="LGL76" s="37"/>
      <c r="LGM76" s="37"/>
      <c r="LGN76" s="37"/>
      <c r="LGO76" s="37"/>
      <c r="LGP76" s="37"/>
      <c r="LGQ76" s="37"/>
      <c r="LGR76" s="37"/>
      <c r="LGS76" s="37"/>
      <c r="LGT76" s="37"/>
      <c r="LGU76" s="37"/>
      <c r="LGV76" s="37"/>
      <c r="LGW76" s="37"/>
      <c r="LGX76" s="37"/>
      <c r="LGY76" s="37"/>
      <c r="LGZ76" s="37"/>
      <c r="LHA76" s="37"/>
      <c r="LHB76" s="37"/>
      <c r="LHC76" s="37"/>
      <c r="LHD76" s="37"/>
      <c r="LHE76" s="37"/>
      <c r="LHF76" s="37"/>
      <c r="LHG76" s="37"/>
      <c r="LHH76" s="37"/>
      <c r="LHI76" s="37"/>
      <c r="LHJ76" s="37"/>
      <c r="LHK76" s="37"/>
      <c r="LHL76" s="37"/>
      <c r="LHM76" s="37"/>
      <c r="LHN76" s="37"/>
      <c r="LHO76" s="37"/>
      <c r="LHP76" s="37"/>
      <c r="LHQ76" s="37"/>
      <c r="LHR76" s="37"/>
      <c r="LHS76" s="37"/>
      <c r="LHT76" s="37"/>
      <c r="LHU76" s="37"/>
      <c r="LHV76" s="37"/>
      <c r="LHW76" s="37"/>
      <c r="LHX76" s="37"/>
      <c r="LHY76" s="37"/>
      <c r="LHZ76" s="37"/>
      <c r="LIA76" s="37"/>
      <c r="LIB76" s="37"/>
      <c r="LIC76" s="37"/>
      <c r="LID76" s="37"/>
      <c r="LIE76" s="37"/>
      <c r="LIF76" s="37"/>
      <c r="LIG76" s="37"/>
      <c r="LIH76" s="37"/>
      <c r="LII76" s="37"/>
      <c r="LIJ76" s="37"/>
      <c r="LIK76" s="37"/>
      <c r="LIL76" s="37"/>
      <c r="LIM76" s="37"/>
      <c r="LIN76" s="37"/>
      <c r="LIO76" s="37"/>
      <c r="LIP76" s="37"/>
      <c r="LIQ76" s="37"/>
      <c r="LIR76" s="37"/>
      <c r="LIS76" s="37"/>
      <c r="LIT76" s="37"/>
      <c r="LIU76" s="37"/>
      <c r="LIV76" s="37"/>
      <c r="LIW76" s="37"/>
      <c r="LIX76" s="37"/>
      <c r="LIY76" s="37"/>
      <c r="LIZ76" s="37"/>
      <c r="LJA76" s="37"/>
      <c r="LJB76" s="37"/>
      <c r="LJC76" s="37"/>
      <c r="LJD76" s="37"/>
      <c r="LJE76" s="37"/>
      <c r="LJF76" s="37"/>
      <c r="LJG76" s="37"/>
      <c r="LJH76" s="37"/>
      <c r="LJI76" s="37"/>
      <c r="LJJ76" s="37"/>
      <c r="LJK76" s="37"/>
      <c r="LJL76" s="37"/>
      <c r="LJM76" s="37"/>
      <c r="LJN76" s="37"/>
      <c r="LJO76" s="37"/>
      <c r="LJP76" s="37"/>
      <c r="LJQ76" s="37"/>
      <c r="LJR76" s="37"/>
      <c r="LJS76" s="37"/>
      <c r="LJT76" s="37"/>
      <c r="LJU76" s="37"/>
      <c r="LJV76" s="37"/>
      <c r="LJW76" s="37"/>
      <c r="LJX76" s="37"/>
      <c r="LJY76" s="37"/>
      <c r="LJZ76" s="37"/>
      <c r="LKA76" s="37"/>
      <c r="LKB76" s="37"/>
      <c r="LKC76" s="37"/>
      <c r="LKD76" s="37"/>
      <c r="LKE76" s="37"/>
      <c r="LKF76" s="37"/>
      <c r="LKG76" s="37"/>
      <c r="LKH76" s="37"/>
      <c r="LKI76" s="37"/>
      <c r="LKJ76" s="37"/>
      <c r="LKK76" s="37"/>
      <c r="LKL76" s="37"/>
      <c r="LKM76" s="37"/>
      <c r="LKN76" s="37"/>
      <c r="LKO76" s="37"/>
      <c r="LKP76" s="37"/>
      <c r="LKQ76" s="37"/>
      <c r="LKR76" s="37"/>
      <c r="LKS76" s="37"/>
      <c r="LKT76" s="37"/>
      <c r="LKU76" s="37"/>
      <c r="LKV76" s="37"/>
      <c r="LKW76" s="37"/>
      <c r="LKX76" s="37"/>
      <c r="LKY76" s="37"/>
      <c r="LKZ76" s="37"/>
      <c r="LLA76" s="37"/>
      <c r="LLB76" s="37"/>
      <c r="LLC76" s="37"/>
      <c r="LLD76" s="37"/>
      <c r="LLE76" s="37"/>
      <c r="LLF76" s="37"/>
      <c r="LLG76" s="37"/>
      <c r="LLH76" s="37"/>
      <c r="LLI76" s="37"/>
      <c r="LLJ76" s="37"/>
      <c r="LLK76" s="37"/>
      <c r="LLL76" s="37"/>
      <c r="LLM76" s="37"/>
      <c r="LLN76" s="37"/>
      <c r="LLO76" s="37"/>
      <c r="LLP76" s="37"/>
      <c r="LLQ76" s="37"/>
      <c r="LLR76" s="37"/>
      <c r="LLS76" s="37"/>
      <c r="LLT76" s="37"/>
      <c r="LLU76" s="37"/>
      <c r="LLV76" s="37"/>
      <c r="LLW76" s="37"/>
      <c r="LLX76" s="37"/>
      <c r="LLY76" s="37"/>
      <c r="LLZ76" s="37"/>
      <c r="LMA76" s="37"/>
      <c r="LMB76" s="37"/>
      <c r="LMC76" s="37"/>
      <c r="LMD76" s="37"/>
      <c r="LME76" s="37"/>
      <c r="LMF76" s="37"/>
      <c r="LMG76" s="37"/>
      <c r="LMH76" s="37"/>
      <c r="LMI76" s="37"/>
      <c r="LMJ76" s="37"/>
      <c r="LMK76" s="37"/>
      <c r="LML76" s="37"/>
      <c r="LMM76" s="37"/>
      <c r="LMN76" s="37"/>
      <c r="LMO76" s="37"/>
      <c r="LMP76" s="37"/>
      <c r="LMQ76" s="37"/>
      <c r="LMR76" s="37"/>
      <c r="LMS76" s="37"/>
      <c r="LMT76" s="37"/>
      <c r="LMU76" s="37"/>
      <c r="LMV76" s="37"/>
      <c r="LMW76" s="37"/>
      <c r="LMX76" s="37"/>
      <c r="LMY76" s="37"/>
      <c r="LMZ76" s="37"/>
      <c r="LNA76" s="37"/>
      <c r="LNB76" s="37"/>
      <c r="LNC76" s="37"/>
      <c r="LND76" s="37"/>
      <c r="LNE76" s="37"/>
      <c r="LNF76" s="37"/>
      <c r="LNG76" s="37"/>
      <c r="LNH76" s="37"/>
      <c r="LNI76" s="37"/>
      <c r="LNJ76" s="37"/>
      <c r="LNK76" s="37"/>
      <c r="LNL76" s="37"/>
      <c r="LNM76" s="37"/>
      <c r="LNN76" s="37"/>
      <c r="LNO76" s="37"/>
      <c r="LNP76" s="37"/>
      <c r="LNQ76" s="37"/>
      <c r="LNR76" s="37"/>
      <c r="LNS76" s="37"/>
      <c r="LNT76" s="37"/>
      <c r="LNU76" s="37"/>
      <c r="LNV76" s="37"/>
      <c r="LNW76" s="37"/>
      <c r="LNX76" s="37"/>
      <c r="LNY76" s="37"/>
      <c r="LNZ76" s="37"/>
      <c r="LOA76" s="37"/>
      <c r="LOB76" s="37"/>
      <c r="LOC76" s="37"/>
      <c r="LOD76" s="37"/>
      <c r="LOE76" s="37"/>
      <c r="LOF76" s="37"/>
      <c r="LOG76" s="37"/>
      <c r="LOH76" s="37"/>
      <c r="LOI76" s="37"/>
      <c r="LOJ76" s="37"/>
      <c r="LOK76" s="37"/>
      <c r="LOL76" s="37"/>
      <c r="LOM76" s="37"/>
      <c r="LON76" s="37"/>
      <c r="LOO76" s="37"/>
      <c r="LOP76" s="37"/>
      <c r="LOQ76" s="37"/>
      <c r="LOR76" s="37"/>
      <c r="LOS76" s="37"/>
      <c r="LOT76" s="37"/>
      <c r="LOU76" s="37"/>
      <c r="LOV76" s="37"/>
      <c r="LOW76" s="37"/>
      <c r="LOX76" s="37"/>
      <c r="LOY76" s="37"/>
      <c r="LOZ76" s="37"/>
      <c r="LPA76" s="37"/>
      <c r="LPB76" s="37"/>
      <c r="LPC76" s="37"/>
      <c r="LPD76" s="37"/>
      <c r="LPE76" s="37"/>
      <c r="LPF76" s="37"/>
      <c r="LPG76" s="37"/>
      <c r="LPH76" s="37"/>
      <c r="LPI76" s="37"/>
      <c r="LPJ76" s="37"/>
      <c r="LPK76" s="37"/>
      <c r="LPL76" s="37"/>
      <c r="LPM76" s="37"/>
      <c r="LPN76" s="37"/>
      <c r="LPO76" s="37"/>
      <c r="LPP76" s="37"/>
      <c r="LPQ76" s="37"/>
      <c r="LPR76" s="37"/>
      <c r="LPS76" s="37"/>
      <c r="LPT76" s="37"/>
      <c r="LPU76" s="37"/>
      <c r="LPV76" s="37"/>
      <c r="LPW76" s="37"/>
      <c r="LPX76" s="37"/>
      <c r="LPY76" s="37"/>
      <c r="LPZ76" s="37"/>
      <c r="LQA76" s="37"/>
      <c r="LQB76" s="37"/>
      <c r="LQC76" s="37"/>
      <c r="LQD76" s="37"/>
      <c r="LQE76" s="37"/>
      <c r="LQF76" s="37"/>
      <c r="LQG76" s="37"/>
      <c r="LQH76" s="37"/>
      <c r="LQI76" s="37"/>
      <c r="LQJ76" s="37"/>
      <c r="LQK76" s="37"/>
      <c r="LQL76" s="37"/>
      <c r="LQM76" s="37"/>
      <c r="LQN76" s="37"/>
      <c r="LQO76" s="37"/>
      <c r="LQP76" s="37"/>
      <c r="LQQ76" s="37"/>
      <c r="LQR76" s="37"/>
      <c r="LQS76" s="37"/>
      <c r="LQT76" s="37"/>
      <c r="LQU76" s="37"/>
      <c r="LQV76" s="37"/>
      <c r="LQW76" s="37"/>
      <c r="LQX76" s="37"/>
      <c r="LQY76" s="37"/>
      <c r="LQZ76" s="37"/>
      <c r="LRA76" s="37"/>
      <c r="LRB76" s="37"/>
      <c r="LRC76" s="37"/>
      <c r="LRD76" s="37"/>
      <c r="LRE76" s="37"/>
      <c r="LRF76" s="37"/>
      <c r="LRG76" s="37"/>
      <c r="LRH76" s="37"/>
      <c r="LRI76" s="37"/>
      <c r="LRJ76" s="37"/>
      <c r="LRK76" s="37"/>
      <c r="LRL76" s="37"/>
      <c r="LRM76" s="37"/>
      <c r="LRN76" s="37"/>
      <c r="LRO76" s="37"/>
      <c r="LRP76" s="37"/>
      <c r="LRQ76" s="37"/>
      <c r="LRR76" s="37"/>
      <c r="LRS76" s="37"/>
      <c r="LRT76" s="37"/>
      <c r="LRU76" s="37"/>
      <c r="LRV76" s="37"/>
      <c r="LRW76" s="37"/>
      <c r="LRX76" s="37"/>
      <c r="LRY76" s="37"/>
      <c r="LRZ76" s="37"/>
      <c r="LSA76" s="37"/>
      <c r="LSB76" s="37"/>
      <c r="LSC76" s="37"/>
      <c r="LSD76" s="37"/>
      <c r="LSE76" s="37"/>
      <c r="LSF76" s="37"/>
      <c r="LSG76" s="37"/>
      <c r="LSH76" s="37"/>
      <c r="LSI76" s="37"/>
      <c r="LSJ76" s="37"/>
      <c r="LSK76" s="37"/>
      <c r="LSL76" s="37"/>
      <c r="LSM76" s="37"/>
      <c r="LSN76" s="37"/>
      <c r="LSO76" s="37"/>
      <c r="LSP76" s="37"/>
      <c r="LSQ76" s="37"/>
      <c r="LSR76" s="37"/>
      <c r="LSS76" s="37"/>
      <c r="LST76" s="37"/>
      <c r="LSU76" s="37"/>
      <c r="LSV76" s="37"/>
      <c r="LSW76" s="37"/>
      <c r="LSX76" s="37"/>
      <c r="LSY76" s="37"/>
      <c r="LSZ76" s="37"/>
      <c r="LTA76" s="37"/>
      <c r="LTB76" s="37"/>
      <c r="LTC76" s="37"/>
      <c r="LTD76" s="37"/>
      <c r="LTE76" s="37"/>
      <c r="LTF76" s="37"/>
      <c r="LTG76" s="37"/>
      <c r="LTH76" s="37"/>
      <c r="LTI76" s="37"/>
      <c r="LTJ76" s="37"/>
      <c r="LTK76" s="37"/>
      <c r="LTL76" s="37"/>
      <c r="LTM76" s="37"/>
      <c r="LTN76" s="37"/>
      <c r="LTO76" s="37"/>
      <c r="LTP76" s="37"/>
      <c r="LTQ76" s="37"/>
      <c r="LTR76" s="37"/>
      <c r="LTS76" s="37"/>
      <c r="LTT76" s="37"/>
      <c r="LTU76" s="37"/>
      <c r="LTV76" s="37"/>
      <c r="LTW76" s="37"/>
      <c r="LTX76" s="37"/>
      <c r="LTY76" s="37"/>
      <c r="LTZ76" s="37"/>
      <c r="LUA76" s="37"/>
      <c r="LUB76" s="37"/>
      <c r="LUC76" s="37"/>
      <c r="LUD76" s="37"/>
      <c r="LUE76" s="37"/>
      <c r="LUF76" s="37"/>
      <c r="LUG76" s="37"/>
      <c r="LUH76" s="37"/>
      <c r="LUI76" s="37"/>
      <c r="LUJ76" s="37"/>
      <c r="LUK76" s="37"/>
      <c r="LUL76" s="37"/>
      <c r="LUM76" s="37"/>
      <c r="LUN76" s="37"/>
      <c r="LUO76" s="37"/>
      <c r="LUP76" s="37"/>
      <c r="LUQ76" s="37"/>
      <c r="LUR76" s="37"/>
      <c r="LUS76" s="37"/>
      <c r="LUT76" s="37"/>
      <c r="LUU76" s="37"/>
      <c r="LUV76" s="37"/>
      <c r="LUW76" s="37"/>
      <c r="LUX76" s="37"/>
      <c r="LUY76" s="37"/>
      <c r="LUZ76" s="37"/>
      <c r="LVA76" s="37"/>
      <c r="LVB76" s="37"/>
      <c r="LVC76" s="37"/>
      <c r="LVD76" s="37"/>
      <c r="LVE76" s="37"/>
      <c r="LVF76" s="37"/>
      <c r="LVG76" s="37"/>
      <c r="LVH76" s="37"/>
      <c r="LVI76" s="37"/>
      <c r="LVJ76" s="37"/>
      <c r="LVK76" s="37"/>
      <c r="LVL76" s="37"/>
      <c r="LVM76" s="37"/>
      <c r="LVN76" s="37"/>
      <c r="LVO76" s="37"/>
      <c r="LVP76" s="37"/>
      <c r="LVQ76" s="37"/>
      <c r="LVR76" s="37"/>
      <c r="LVS76" s="37"/>
      <c r="LVT76" s="37"/>
      <c r="LVU76" s="37"/>
      <c r="LVV76" s="37"/>
      <c r="LVW76" s="37"/>
      <c r="LVX76" s="37"/>
      <c r="LVY76" s="37"/>
      <c r="LVZ76" s="37"/>
      <c r="LWA76" s="37"/>
      <c r="LWB76" s="37"/>
      <c r="LWC76" s="37"/>
      <c r="LWD76" s="37"/>
      <c r="LWE76" s="37"/>
      <c r="LWF76" s="37"/>
      <c r="LWG76" s="37"/>
      <c r="LWH76" s="37"/>
      <c r="LWI76" s="37"/>
      <c r="LWJ76" s="37"/>
      <c r="LWK76" s="37"/>
      <c r="LWL76" s="37"/>
      <c r="LWM76" s="37"/>
      <c r="LWN76" s="37"/>
      <c r="LWO76" s="37"/>
      <c r="LWP76" s="37"/>
      <c r="LWQ76" s="37"/>
      <c r="LWR76" s="37"/>
      <c r="LWS76" s="37"/>
      <c r="LWT76" s="37"/>
      <c r="LWU76" s="37"/>
      <c r="LWV76" s="37"/>
      <c r="LWW76" s="37"/>
      <c r="LWX76" s="37"/>
      <c r="LWY76" s="37"/>
      <c r="LWZ76" s="37"/>
      <c r="LXA76" s="37"/>
      <c r="LXB76" s="37"/>
      <c r="LXC76" s="37"/>
      <c r="LXD76" s="37"/>
      <c r="LXE76" s="37"/>
      <c r="LXF76" s="37"/>
      <c r="LXG76" s="37"/>
      <c r="LXH76" s="37"/>
      <c r="LXI76" s="37"/>
      <c r="LXJ76" s="37"/>
      <c r="LXK76" s="37"/>
      <c r="LXL76" s="37"/>
      <c r="LXM76" s="37"/>
      <c r="LXN76" s="37"/>
      <c r="LXO76" s="37"/>
      <c r="LXP76" s="37"/>
      <c r="LXQ76" s="37"/>
      <c r="LXR76" s="37"/>
      <c r="LXS76" s="37"/>
      <c r="LXT76" s="37"/>
      <c r="LXU76" s="37"/>
      <c r="LXV76" s="37"/>
      <c r="LXW76" s="37"/>
      <c r="LXX76" s="37"/>
      <c r="LXY76" s="37"/>
      <c r="LXZ76" s="37"/>
      <c r="LYA76" s="37"/>
      <c r="LYB76" s="37"/>
      <c r="LYC76" s="37"/>
      <c r="LYD76" s="37"/>
      <c r="LYE76" s="37"/>
      <c r="LYF76" s="37"/>
      <c r="LYG76" s="37"/>
      <c r="LYH76" s="37"/>
      <c r="LYI76" s="37"/>
      <c r="LYJ76" s="37"/>
      <c r="LYK76" s="37"/>
      <c r="LYL76" s="37"/>
      <c r="LYM76" s="37"/>
      <c r="LYN76" s="37"/>
      <c r="LYO76" s="37"/>
      <c r="LYP76" s="37"/>
      <c r="LYQ76" s="37"/>
      <c r="LYR76" s="37"/>
      <c r="LYS76" s="37"/>
      <c r="LYT76" s="37"/>
      <c r="LYU76" s="37"/>
      <c r="LYV76" s="37"/>
      <c r="LYW76" s="37"/>
      <c r="LYX76" s="37"/>
      <c r="LYY76" s="37"/>
      <c r="LYZ76" s="37"/>
      <c r="LZA76" s="37"/>
      <c r="LZB76" s="37"/>
      <c r="LZC76" s="37"/>
      <c r="LZD76" s="37"/>
      <c r="LZE76" s="37"/>
      <c r="LZF76" s="37"/>
      <c r="LZG76" s="37"/>
      <c r="LZH76" s="37"/>
      <c r="LZI76" s="37"/>
      <c r="LZJ76" s="37"/>
      <c r="LZK76" s="37"/>
      <c r="LZL76" s="37"/>
      <c r="LZM76" s="37"/>
      <c r="LZN76" s="37"/>
      <c r="LZO76" s="37"/>
      <c r="LZP76" s="37"/>
      <c r="LZQ76" s="37"/>
      <c r="LZR76" s="37"/>
      <c r="LZS76" s="37"/>
      <c r="LZT76" s="37"/>
      <c r="LZU76" s="37"/>
      <c r="LZV76" s="37"/>
      <c r="LZW76" s="37"/>
      <c r="LZX76" s="37"/>
      <c r="LZY76" s="37"/>
      <c r="LZZ76" s="37"/>
      <c r="MAA76" s="37"/>
      <c r="MAB76" s="37"/>
      <c r="MAC76" s="37"/>
      <c r="MAD76" s="37"/>
      <c r="MAE76" s="37"/>
      <c r="MAF76" s="37"/>
      <c r="MAG76" s="37"/>
      <c r="MAH76" s="37"/>
      <c r="MAI76" s="37"/>
      <c r="MAJ76" s="37"/>
      <c r="MAK76" s="37"/>
      <c r="MAL76" s="37"/>
      <c r="MAM76" s="37"/>
      <c r="MAN76" s="37"/>
      <c r="MAO76" s="37"/>
      <c r="MAP76" s="37"/>
      <c r="MAQ76" s="37"/>
      <c r="MAR76" s="37"/>
      <c r="MAS76" s="37"/>
      <c r="MAT76" s="37"/>
      <c r="MAU76" s="37"/>
      <c r="MAV76" s="37"/>
      <c r="MAW76" s="37"/>
      <c r="MAX76" s="37"/>
      <c r="MAY76" s="37"/>
      <c r="MAZ76" s="37"/>
      <c r="MBA76" s="37"/>
      <c r="MBB76" s="37"/>
      <c r="MBC76" s="37"/>
      <c r="MBD76" s="37"/>
      <c r="MBE76" s="37"/>
      <c r="MBF76" s="37"/>
      <c r="MBG76" s="37"/>
      <c r="MBH76" s="37"/>
      <c r="MBI76" s="37"/>
      <c r="MBJ76" s="37"/>
      <c r="MBK76" s="37"/>
      <c r="MBL76" s="37"/>
      <c r="MBM76" s="37"/>
      <c r="MBN76" s="37"/>
      <c r="MBO76" s="37"/>
      <c r="MBP76" s="37"/>
      <c r="MBQ76" s="37"/>
      <c r="MBR76" s="37"/>
      <c r="MBS76" s="37"/>
      <c r="MBT76" s="37"/>
      <c r="MBU76" s="37"/>
      <c r="MBV76" s="37"/>
      <c r="MBW76" s="37"/>
      <c r="MBX76" s="37"/>
      <c r="MBY76" s="37"/>
      <c r="MBZ76" s="37"/>
      <c r="MCA76" s="37"/>
      <c r="MCB76" s="37"/>
      <c r="MCC76" s="37"/>
      <c r="MCD76" s="37"/>
      <c r="MCE76" s="37"/>
      <c r="MCF76" s="37"/>
      <c r="MCG76" s="37"/>
      <c r="MCH76" s="37"/>
      <c r="MCI76" s="37"/>
      <c r="MCJ76" s="37"/>
      <c r="MCK76" s="37"/>
      <c r="MCL76" s="37"/>
      <c r="MCM76" s="37"/>
      <c r="MCN76" s="37"/>
      <c r="MCO76" s="37"/>
      <c r="MCP76" s="37"/>
      <c r="MCQ76" s="37"/>
      <c r="MCR76" s="37"/>
      <c r="MCS76" s="37"/>
      <c r="MCT76" s="37"/>
      <c r="MCU76" s="37"/>
      <c r="MCV76" s="37"/>
      <c r="MCW76" s="37"/>
      <c r="MCX76" s="37"/>
      <c r="MCY76" s="37"/>
      <c r="MCZ76" s="37"/>
      <c r="MDA76" s="37"/>
      <c r="MDB76" s="37"/>
      <c r="MDC76" s="37"/>
      <c r="MDD76" s="37"/>
      <c r="MDE76" s="37"/>
      <c r="MDF76" s="37"/>
      <c r="MDG76" s="37"/>
      <c r="MDH76" s="37"/>
      <c r="MDI76" s="37"/>
      <c r="MDJ76" s="37"/>
      <c r="MDK76" s="37"/>
      <c r="MDL76" s="37"/>
      <c r="MDM76" s="37"/>
      <c r="MDN76" s="37"/>
      <c r="MDO76" s="37"/>
      <c r="MDP76" s="37"/>
      <c r="MDQ76" s="37"/>
      <c r="MDR76" s="37"/>
      <c r="MDS76" s="37"/>
      <c r="MDT76" s="37"/>
      <c r="MDU76" s="37"/>
      <c r="MDV76" s="37"/>
      <c r="MDW76" s="37"/>
      <c r="MDX76" s="37"/>
      <c r="MDY76" s="37"/>
      <c r="MDZ76" s="37"/>
      <c r="MEA76" s="37"/>
      <c r="MEB76" s="37"/>
      <c r="MEC76" s="37"/>
      <c r="MED76" s="37"/>
      <c r="MEE76" s="37"/>
      <c r="MEF76" s="37"/>
      <c r="MEG76" s="37"/>
      <c r="MEH76" s="37"/>
      <c r="MEI76" s="37"/>
      <c r="MEJ76" s="37"/>
      <c r="MEK76" s="37"/>
      <c r="MEL76" s="37"/>
      <c r="MEM76" s="37"/>
      <c r="MEN76" s="37"/>
      <c r="MEO76" s="37"/>
      <c r="MEP76" s="37"/>
      <c r="MEQ76" s="37"/>
      <c r="MER76" s="37"/>
      <c r="MES76" s="37"/>
      <c r="MET76" s="37"/>
      <c r="MEU76" s="37"/>
      <c r="MEV76" s="37"/>
      <c r="MEW76" s="37"/>
      <c r="MEX76" s="37"/>
      <c r="MEY76" s="37"/>
      <c r="MEZ76" s="37"/>
      <c r="MFA76" s="37"/>
      <c r="MFB76" s="37"/>
      <c r="MFC76" s="37"/>
      <c r="MFD76" s="37"/>
      <c r="MFE76" s="37"/>
      <c r="MFF76" s="37"/>
      <c r="MFG76" s="37"/>
      <c r="MFH76" s="37"/>
      <c r="MFI76" s="37"/>
      <c r="MFJ76" s="37"/>
      <c r="MFK76" s="37"/>
      <c r="MFL76" s="37"/>
      <c r="MFM76" s="37"/>
      <c r="MFN76" s="37"/>
      <c r="MFO76" s="37"/>
      <c r="MFP76" s="37"/>
      <c r="MFQ76" s="37"/>
      <c r="MFR76" s="37"/>
      <c r="MFS76" s="37"/>
      <c r="MFT76" s="37"/>
      <c r="MFU76" s="37"/>
      <c r="MFV76" s="37"/>
      <c r="MFW76" s="37"/>
      <c r="MFX76" s="37"/>
      <c r="MFY76" s="37"/>
      <c r="MFZ76" s="37"/>
      <c r="MGA76" s="37"/>
      <c r="MGB76" s="37"/>
      <c r="MGC76" s="37"/>
      <c r="MGD76" s="37"/>
      <c r="MGE76" s="37"/>
      <c r="MGF76" s="37"/>
      <c r="MGG76" s="37"/>
      <c r="MGH76" s="37"/>
      <c r="MGI76" s="37"/>
      <c r="MGJ76" s="37"/>
      <c r="MGK76" s="37"/>
      <c r="MGL76" s="37"/>
      <c r="MGM76" s="37"/>
      <c r="MGN76" s="37"/>
      <c r="MGO76" s="37"/>
      <c r="MGP76" s="37"/>
      <c r="MGQ76" s="37"/>
      <c r="MGR76" s="37"/>
      <c r="MGS76" s="37"/>
      <c r="MGT76" s="37"/>
      <c r="MGU76" s="37"/>
      <c r="MGV76" s="37"/>
      <c r="MGW76" s="37"/>
      <c r="MGX76" s="37"/>
      <c r="MGY76" s="37"/>
      <c r="MGZ76" s="37"/>
      <c r="MHA76" s="37"/>
      <c r="MHB76" s="37"/>
      <c r="MHC76" s="37"/>
      <c r="MHD76" s="37"/>
      <c r="MHE76" s="37"/>
      <c r="MHF76" s="37"/>
      <c r="MHG76" s="37"/>
      <c r="MHH76" s="37"/>
      <c r="MHI76" s="37"/>
      <c r="MHJ76" s="37"/>
      <c r="MHK76" s="37"/>
      <c r="MHL76" s="37"/>
      <c r="MHM76" s="37"/>
      <c r="MHN76" s="37"/>
      <c r="MHO76" s="37"/>
      <c r="MHP76" s="37"/>
      <c r="MHQ76" s="37"/>
      <c r="MHR76" s="37"/>
      <c r="MHS76" s="37"/>
      <c r="MHT76" s="37"/>
      <c r="MHU76" s="37"/>
      <c r="MHV76" s="37"/>
      <c r="MHW76" s="37"/>
      <c r="MHX76" s="37"/>
      <c r="MHY76" s="37"/>
      <c r="MHZ76" s="37"/>
      <c r="MIA76" s="37"/>
      <c r="MIB76" s="37"/>
      <c r="MIC76" s="37"/>
      <c r="MID76" s="37"/>
      <c r="MIE76" s="37"/>
      <c r="MIF76" s="37"/>
      <c r="MIG76" s="37"/>
      <c r="MIH76" s="37"/>
      <c r="MII76" s="37"/>
      <c r="MIJ76" s="37"/>
      <c r="MIK76" s="37"/>
      <c r="MIL76" s="37"/>
      <c r="MIM76" s="37"/>
      <c r="MIN76" s="37"/>
      <c r="MIO76" s="37"/>
      <c r="MIP76" s="37"/>
      <c r="MIQ76" s="37"/>
      <c r="MIR76" s="37"/>
      <c r="MIS76" s="37"/>
      <c r="MIT76" s="37"/>
      <c r="MIU76" s="37"/>
      <c r="MIV76" s="37"/>
      <c r="MIW76" s="37"/>
      <c r="MIX76" s="37"/>
      <c r="MIY76" s="37"/>
      <c r="MIZ76" s="37"/>
      <c r="MJA76" s="37"/>
      <c r="MJB76" s="37"/>
      <c r="MJC76" s="37"/>
      <c r="MJD76" s="37"/>
      <c r="MJE76" s="37"/>
      <c r="MJF76" s="37"/>
      <c r="MJG76" s="37"/>
      <c r="MJH76" s="37"/>
      <c r="MJI76" s="37"/>
      <c r="MJJ76" s="37"/>
      <c r="MJK76" s="37"/>
      <c r="MJL76" s="37"/>
      <c r="MJM76" s="37"/>
      <c r="MJN76" s="37"/>
      <c r="MJO76" s="37"/>
      <c r="MJP76" s="37"/>
      <c r="MJQ76" s="37"/>
      <c r="MJR76" s="37"/>
      <c r="MJS76" s="37"/>
      <c r="MJT76" s="37"/>
      <c r="MJU76" s="37"/>
      <c r="MJV76" s="37"/>
      <c r="MJW76" s="37"/>
      <c r="MJX76" s="37"/>
      <c r="MJY76" s="37"/>
      <c r="MJZ76" s="37"/>
      <c r="MKA76" s="37"/>
      <c r="MKB76" s="37"/>
      <c r="MKC76" s="37"/>
      <c r="MKD76" s="37"/>
      <c r="MKE76" s="37"/>
      <c r="MKF76" s="37"/>
      <c r="MKG76" s="37"/>
      <c r="MKH76" s="37"/>
      <c r="MKI76" s="37"/>
      <c r="MKJ76" s="37"/>
      <c r="MKK76" s="37"/>
      <c r="MKL76" s="37"/>
      <c r="MKM76" s="37"/>
      <c r="MKN76" s="37"/>
      <c r="MKO76" s="37"/>
      <c r="MKP76" s="37"/>
      <c r="MKQ76" s="37"/>
      <c r="MKR76" s="37"/>
      <c r="MKS76" s="37"/>
      <c r="MKT76" s="37"/>
      <c r="MKU76" s="37"/>
      <c r="MKV76" s="37"/>
      <c r="MKW76" s="37"/>
      <c r="MKX76" s="37"/>
      <c r="MKY76" s="37"/>
      <c r="MKZ76" s="37"/>
      <c r="MLA76" s="37"/>
      <c r="MLB76" s="37"/>
      <c r="MLC76" s="37"/>
      <c r="MLD76" s="37"/>
      <c r="MLE76" s="37"/>
      <c r="MLF76" s="37"/>
      <c r="MLG76" s="37"/>
      <c r="MLH76" s="37"/>
      <c r="MLI76" s="37"/>
      <c r="MLJ76" s="37"/>
      <c r="MLK76" s="37"/>
      <c r="MLL76" s="37"/>
      <c r="MLM76" s="37"/>
      <c r="MLN76" s="37"/>
      <c r="MLO76" s="37"/>
      <c r="MLP76" s="37"/>
      <c r="MLQ76" s="37"/>
      <c r="MLR76" s="37"/>
      <c r="MLS76" s="37"/>
      <c r="MLT76" s="37"/>
      <c r="MLU76" s="37"/>
      <c r="MLV76" s="37"/>
      <c r="MLW76" s="37"/>
      <c r="MLX76" s="37"/>
      <c r="MLY76" s="37"/>
      <c r="MLZ76" s="37"/>
      <c r="MMA76" s="37"/>
      <c r="MMB76" s="37"/>
      <c r="MMC76" s="37"/>
      <c r="MMD76" s="37"/>
      <c r="MME76" s="37"/>
      <c r="MMF76" s="37"/>
      <c r="MMG76" s="37"/>
      <c r="MMH76" s="37"/>
      <c r="MMI76" s="37"/>
      <c r="MMJ76" s="37"/>
      <c r="MMK76" s="37"/>
      <c r="MML76" s="37"/>
      <c r="MMM76" s="37"/>
      <c r="MMN76" s="37"/>
      <c r="MMO76" s="37"/>
      <c r="MMP76" s="37"/>
      <c r="MMQ76" s="37"/>
      <c r="MMR76" s="37"/>
      <c r="MMS76" s="37"/>
      <c r="MMT76" s="37"/>
      <c r="MMU76" s="37"/>
      <c r="MMV76" s="37"/>
      <c r="MMW76" s="37"/>
      <c r="MMX76" s="37"/>
      <c r="MMY76" s="37"/>
      <c r="MMZ76" s="37"/>
      <c r="MNA76" s="37"/>
      <c r="MNB76" s="37"/>
      <c r="MNC76" s="37"/>
      <c r="MND76" s="37"/>
      <c r="MNE76" s="37"/>
      <c r="MNF76" s="37"/>
      <c r="MNG76" s="37"/>
      <c r="MNH76" s="37"/>
      <c r="MNI76" s="37"/>
      <c r="MNJ76" s="37"/>
      <c r="MNK76" s="37"/>
      <c r="MNL76" s="37"/>
      <c r="MNM76" s="37"/>
      <c r="MNN76" s="37"/>
      <c r="MNO76" s="37"/>
      <c r="MNP76" s="37"/>
      <c r="MNQ76" s="37"/>
      <c r="MNR76" s="37"/>
      <c r="MNS76" s="37"/>
      <c r="MNT76" s="37"/>
      <c r="MNU76" s="37"/>
      <c r="MNV76" s="37"/>
      <c r="MNW76" s="37"/>
      <c r="MNX76" s="37"/>
      <c r="MNY76" s="37"/>
      <c r="MNZ76" s="37"/>
      <c r="MOA76" s="37"/>
      <c r="MOB76" s="37"/>
      <c r="MOC76" s="37"/>
      <c r="MOD76" s="37"/>
      <c r="MOE76" s="37"/>
      <c r="MOF76" s="37"/>
      <c r="MOG76" s="37"/>
      <c r="MOH76" s="37"/>
      <c r="MOI76" s="37"/>
      <c r="MOJ76" s="37"/>
      <c r="MOK76" s="37"/>
      <c r="MOL76" s="37"/>
      <c r="MOM76" s="37"/>
      <c r="MON76" s="37"/>
      <c r="MOO76" s="37"/>
      <c r="MOP76" s="37"/>
      <c r="MOQ76" s="37"/>
      <c r="MOR76" s="37"/>
      <c r="MOS76" s="37"/>
      <c r="MOT76" s="37"/>
      <c r="MOU76" s="37"/>
      <c r="MOV76" s="37"/>
      <c r="MOW76" s="37"/>
      <c r="MOX76" s="37"/>
      <c r="MOY76" s="37"/>
      <c r="MOZ76" s="37"/>
      <c r="MPA76" s="37"/>
      <c r="MPB76" s="37"/>
      <c r="MPC76" s="37"/>
      <c r="MPD76" s="37"/>
      <c r="MPE76" s="37"/>
      <c r="MPF76" s="37"/>
      <c r="MPG76" s="37"/>
      <c r="MPH76" s="37"/>
      <c r="MPI76" s="37"/>
      <c r="MPJ76" s="37"/>
      <c r="MPK76" s="37"/>
      <c r="MPL76" s="37"/>
      <c r="MPM76" s="37"/>
      <c r="MPN76" s="37"/>
      <c r="MPO76" s="37"/>
      <c r="MPP76" s="37"/>
      <c r="MPQ76" s="37"/>
      <c r="MPR76" s="37"/>
      <c r="MPS76" s="37"/>
      <c r="MPT76" s="37"/>
      <c r="MPU76" s="37"/>
      <c r="MPV76" s="37"/>
      <c r="MPW76" s="37"/>
      <c r="MPX76" s="37"/>
      <c r="MPY76" s="37"/>
      <c r="MPZ76" s="37"/>
      <c r="MQA76" s="37"/>
      <c r="MQB76" s="37"/>
      <c r="MQC76" s="37"/>
      <c r="MQD76" s="37"/>
      <c r="MQE76" s="37"/>
      <c r="MQF76" s="37"/>
      <c r="MQG76" s="37"/>
      <c r="MQH76" s="37"/>
      <c r="MQI76" s="37"/>
      <c r="MQJ76" s="37"/>
      <c r="MQK76" s="37"/>
      <c r="MQL76" s="37"/>
      <c r="MQM76" s="37"/>
      <c r="MQN76" s="37"/>
      <c r="MQO76" s="37"/>
      <c r="MQP76" s="37"/>
      <c r="MQQ76" s="37"/>
      <c r="MQR76" s="37"/>
      <c r="MQS76" s="37"/>
      <c r="MQT76" s="37"/>
      <c r="MQU76" s="37"/>
      <c r="MQV76" s="37"/>
      <c r="MQW76" s="37"/>
      <c r="MQX76" s="37"/>
      <c r="MQY76" s="37"/>
      <c r="MQZ76" s="37"/>
      <c r="MRA76" s="37"/>
      <c r="MRB76" s="37"/>
      <c r="MRC76" s="37"/>
      <c r="MRD76" s="37"/>
      <c r="MRE76" s="37"/>
      <c r="MRF76" s="37"/>
      <c r="MRG76" s="37"/>
      <c r="MRH76" s="37"/>
      <c r="MRI76" s="37"/>
      <c r="MRJ76" s="37"/>
      <c r="MRK76" s="37"/>
      <c r="MRL76" s="37"/>
      <c r="MRM76" s="37"/>
      <c r="MRN76" s="37"/>
      <c r="MRO76" s="37"/>
      <c r="MRP76" s="37"/>
      <c r="MRQ76" s="37"/>
      <c r="MRR76" s="37"/>
      <c r="MRS76" s="37"/>
      <c r="MRT76" s="37"/>
      <c r="MRU76" s="37"/>
      <c r="MRV76" s="37"/>
      <c r="MRW76" s="37"/>
      <c r="MRX76" s="37"/>
      <c r="MRY76" s="37"/>
      <c r="MRZ76" s="37"/>
      <c r="MSA76" s="37"/>
      <c r="MSB76" s="37"/>
      <c r="MSC76" s="37"/>
      <c r="MSD76" s="37"/>
      <c r="MSE76" s="37"/>
      <c r="MSF76" s="37"/>
      <c r="MSG76" s="37"/>
      <c r="MSH76" s="37"/>
      <c r="MSI76" s="37"/>
      <c r="MSJ76" s="37"/>
      <c r="MSK76" s="37"/>
      <c r="MSL76" s="37"/>
      <c r="MSM76" s="37"/>
      <c r="MSN76" s="37"/>
      <c r="MSO76" s="37"/>
      <c r="MSP76" s="37"/>
      <c r="MSQ76" s="37"/>
      <c r="MSR76" s="37"/>
      <c r="MSS76" s="37"/>
      <c r="MST76" s="37"/>
      <c r="MSU76" s="37"/>
      <c r="MSV76" s="37"/>
      <c r="MSW76" s="37"/>
      <c r="MSX76" s="37"/>
      <c r="MSY76" s="37"/>
      <c r="MSZ76" s="37"/>
      <c r="MTA76" s="37"/>
      <c r="MTB76" s="37"/>
      <c r="MTC76" s="37"/>
      <c r="MTD76" s="37"/>
      <c r="MTE76" s="37"/>
      <c r="MTF76" s="37"/>
      <c r="MTG76" s="37"/>
      <c r="MTH76" s="37"/>
      <c r="MTI76" s="37"/>
      <c r="MTJ76" s="37"/>
      <c r="MTK76" s="37"/>
      <c r="MTL76" s="37"/>
      <c r="MTM76" s="37"/>
      <c r="MTN76" s="37"/>
      <c r="MTO76" s="37"/>
      <c r="MTP76" s="37"/>
      <c r="MTQ76" s="37"/>
      <c r="MTR76" s="37"/>
      <c r="MTS76" s="37"/>
      <c r="MTT76" s="37"/>
      <c r="MTU76" s="37"/>
      <c r="MTV76" s="37"/>
      <c r="MTW76" s="37"/>
      <c r="MTX76" s="37"/>
      <c r="MTY76" s="37"/>
      <c r="MTZ76" s="37"/>
      <c r="MUA76" s="37"/>
      <c r="MUB76" s="37"/>
      <c r="MUC76" s="37"/>
      <c r="MUD76" s="37"/>
      <c r="MUE76" s="37"/>
      <c r="MUF76" s="37"/>
      <c r="MUG76" s="37"/>
      <c r="MUH76" s="37"/>
      <c r="MUI76" s="37"/>
      <c r="MUJ76" s="37"/>
      <c r="MUK76" s="37"/>
      <c r="MUL76" s="37"/>
      <c r="MUM76" s="37"/>
      <c r="MUN76" s="37"/>
      <c r="MUO76" s="37"/>
      <c r="MUP76" s="37"/>
      <c r="MUQ76" s="37"/>
      <c r="MUR76" s="37"/>
      <c r="MUS76" s="37"/>
      <c r="MUT76" s="37"/>
      <c r="MUU76" s="37"/>
      <c r="MUV76" s="37"/>
      <c r="MUW76" s="37"/>
      <c r="MUX76" s="37"/>
      <c r="MUY76" s="37"/>
      <c r="MUZ76" s="37"/>
      <c r="MVA76" s="37"/>
      <c r="MVB76" s="37"/>
      <c r="MVC76" s="37"/>
      <c r="MVD76" s="37"/>
      <c r="MVE76" s="37"/>
      <c r="MVF76" s="37"/>
      <c r="MVG76" s="37"/>
      <c r="MVH76" s="37"/>
      <c r="MVI76" s="37"/>
      <c r="MVJ76" s="37"/>
      <c r="MVK76" s="37"/>
      <c r="MVL76" s="37"/>
      <c r="MVM76" s="37"/>
      <c r="MVN76" s="37"/>
      <c r="MVO76" s="37"/>
      <c r="MVP76" s="37"/>
      <c r="MVQ76" s="37"/>
      <c r="MVR76" s="37"/>
      <c r="MVS76" s="37"/>
      <c r="MVT76" s="37"/>
      <c r="MVU76" s="37"/>
      <c r="MVV76" s="37"/>
      <c r="MVW76" s="37"/>
      <c r="MVX76" s="37"/>
      <c r="MVY76" s="37"/>
      <c r="MVZ76" s="37"/>
      <c r="MWA76" s="37"/>
      <c r="MWB76" s="37"/>
      <c r="MWC76" s="37"/>
      <c r="MWD76" s="37"/>
      <c r="MWE76" s="37"/>
      <c r="MWF76" s="37"/>
      <c r="MWG76" s="37"/>
      <c r="MWH76" s="37"/>
      <c r="MWI76" s="37"/>
      <c r="MWJ76" s="37"/>
      <c r="MWK76" s="37"/>
      <c r="MWL76" s="37"/>
      <c r="MWM76" s="37"/>
      <c r="MWN76" s="37"/>
      <c r="MWO76" s="37"/>
      <c r="MWP76" s="37"/>
      <c r="MWQ76" s="37"/>
      <c r="MWR76" s="37"/>
      <c r="MWS76" s="37"/>
      <c r="MWT76" s="37"/>
      <c r="MWU76" s="37"/>
      <c r="MWV76" s="37"/>
      <c r="MWW76" s="37"/>
      <c r="MWX76" s="37"/>
      <c r="MWY76" s="37"/>
      <c r="MWZ76" s="37"/>
      <c r="MXA76" s="37"/>
      <c r="MXB76" s="37"/>
      <c r="MXC76" s="37"/>
      <c r="MXD76" s="37"/>
      <c r="MXE76" s="37"/>
      <c r="MXF76" s="37"/>
      <c r="MXG76" s="37"/>
      <c r="MXH76" s="37"/>
      <c r="MXI76" s="37"/>
      <c r="MXJ76" s="37"/>
      <c r="MXK76" s="37"/>
      <c r="MXL76" s="37"/>
      <c r="MXM76" s="37"/>
      <c r="MXN76" s="37"/>
      <c r="MXO76" s="37"/>
      <c r="MXP76" s="37"/>
      <c r="MXQ76" s="37"/>
      <c r="MXR76" s="37"/>
      <c r="MXS76" s="37"/>
      <c r="MXT76" s="37"/>
      <c r="MXU76" s="37"/>
      <c r="MXV76" s="37"/>
      <c r="MXW76" s="37"/>
      <c r="MXX76" s="37"/>
      <c r="MXY76" s="37"/>
      <c r="MXZ76" s="37"/>
      <c r="MYA76" s="37"/>
      <c r="MYB76" s="37"/>
      <c r="MYC76" s="37"/>
      <c r="MYD76" s="37"/>
      <c r="MYE76" s="37"/>
      <c r="MYF76" s="37"/>
      <c r="MYG76" s="37"/>
      <c r="MYH76" s="37"/>
      <c r="MYI76" s="37"/>
      <c r="MYJ76" s="37"/>
      <c r="MYK76" s="37"/>
      <c r="MYL76" s="37"/>
      <c r="MYM76" s="37"/>
      <c r="MYN76" s="37"/>
      <c r="MYO76" s="37"/>
      <c r="MYP76" s="37"/>
      <c r="MYQ76" s="37"/>
      <c r="MYR76" s="37"/>
      <c r="MYS76" s="37"/>
      <c r="MYT76" s="37"/>
      <c r="MYU76" s="37"/>
      <c r="MYV76" s="37"/>
      <c r="MYW76" s="37"/>
      <c r="MYX76" s="37"/>
      <c r="MYY76" s="37"/>
      <c r="MYZ76" s="37"/>
      <c r="MZA76" s="37"/>
      <c r="MZB76" s="37"/>
      <c r="MZC76" s="37"/>
      <c r="MZD76" s="37"/>
      <c r="MZE76" s="37"/>
      <c r="MZF76" s="37"/>
      <c r="MZG76" s="37"/>
      <c r="MZH76" s="37"/>
      <c r="MZI76" s="37"/>
      <c r="MZJ76" s="37"/>
      <c r="MZK76" s="37"/>
      <c r="MZL76" s="37"/>
      <c r="MZM76" s="37"/>
      <c r="MZN76" s="37"/>
      <c r="MZO76" s="37"/>
      <c r="MZP76" s="37"/>
      <c r="MZQ76" s="37"/>
      <c r="MZR76" s="37"/>
      <c r="MZS76" s="37"/>
      <c r="MZT76" s="37"/>
      <c r="MZU76" s="37"/>
      <c r="MZV76" s="37"/>
      <c r="MZW76" s="37"/>
      <c r="MZX76" s="37"/>
      <c r="MZY76" s="37"/>
      <c r="MZZ76" s="37"/>
      <c r="NAA76" s="37"/>
      <c r="NAB76" s="37"/>
      <c r="NAC76" s="37"/>
      <c r="NAD76" s="37"/>
      <c r="NAE76" s="37"/>
      <c r="NAF76" s="37"/>
      <c r="NAG76" s="37"/>
      <c r="NAH76" s="37"/>
      <c r="NAI76" s="37"/>
      <c r="NAJ76" s="37"/>
      <c r="NAK76" s="37"/>
      <c r="NAL76" s="37"/>
      <c r="NAM76" s="37"/>
      <c r="NAN76" s="37"/>
      <c r="NAO76" s="37"/>
      <c r="NAP76" s="37"/>
      <c r="NAQ76" s="37"/>
      <c r="NAR76" s="37"/>
      <c r="NAS76" s="37"/>
      <c r="NAT76" s="37"/>
      <c r="NAU76" s="37"/>
      <c r="NAV76" s="37"/>
      <c r="NAW76" s="37"/>
      <c r="NAX76" s="37"/>
      <c r="NAY76" s="37"/>
      <c r="NAZ76" s="37"/>
      <c r="NBA76" s="37"/>
      <c r="NBB76" s="37"/>
      <c r="NBC76" s="37"/>
      <c r="NBD76" s="37"/>
      <c r="NBE76" s="37"/>
      <c r="NBF76" s="37"/>
      <c r="NBG76" s="37"/>
      <c r="NBH76" s="37"/>
      <c r="NBI76" s="37"/>
      <c r="NBJ76" s="37"/>
      <c r="NBK76" s="37"/>
      <c r="NBL76" s="37"/>
      <c r="NBM76" s="37"/>
      <c r="NBN76" s="37"/>
      <c r="NBO76" s="37"/>
      <c r="NBP76" s="37"/>
      <c r="NBQ76" s="37"/>
      <c r="NBR76" s="37"/>
      <c r="NBS76" s="37"/>
      <c r="NBT76" s="37"/>
      <c r="NBU76" s="37"/>
      <c r="NBV76" s="37"/>
      <c r="NBW76" s="37"/>
      <c r="NBX76" s="37"/>
      <c r="NBY76" s="37"/>
      <c r="NBZ76" s="37"/>
      <c r="NCA76" s="37"/>
      <c r="NCB76" s="37"/>
      <c r="NCC76" s="37"/>
      <c r="NCD76" s="37"/>
      <c r="NCE76" s="37"/>
      <c r="NCF76" s="37"/>
      <c r="NCG76" s="37"/>
      <c r="NCH76" s="37"/>
      <c r="NCI76" s="37"/>
      <c r="NCJ76" s="37"/>
      <c r="NCK76" s="37"/>
      <c r="NCL76" s="37"/>
      <c r="NCM76" s="37"/>
      <c r="NCN76" s="37"/>
      <c r="NCO76" s="37"/>
      <c r="NCP76" s="37"/>
      <c r="NCQ76" s="37"/>
      <c r="NCR76" s="37"/>
      <c r="NCS76" s="37"/>
      <c r="NCT76" s="37"/>
      <c r="NCU76" s="37"/>
      <c r="NCV76" s="37"/>
      <c r="NCW76" s="37"/>
      <c r="NCX76" s="37"/>
      <c r="NCY76" s="37"/>
      <c r="NCZ76" s="37"/>
      <c r="NDA76" s="37"/>
      <c r="NDB76" s="37"/>
      <c r="NDC76" s="37"/>
      <c r="NDD76" s="37"/>
      <c r="NDE76" s="37"/>
      <c r="NDF76" s="37"/>
      <c r="NDG76" s="37"/>
      <c r="NDH76" s="37"/>
      <c r="NDI76" s="37"/>
      <c r="NDJ76" s="37"/>
      <c r="NDK76" s="37"/>
      <c r="NDL76" s="37"/>
      <c r="NDM76" s="37"/>
      <c r="NDN76" s="37"/>
      <c r="NDO76" s="37"/>
      <c r="NDP76" s="37"/>
      <c r="NDQ76" s="37"/>
      <c r="NDR76" s="37"/>
      <c r="NDS76" s="37"/>
      <c r="NDT76" s="37"/>
      <c r="NDU76" s="37"/>
      <c r="NDV76" s="37"/>
      <c r="NDW76" s="37"/>
      <c r="NDX76" s="37"/>
      <c r="NDY76" s="37"/>
      <c r="NDZ76" s="37"/>
      <c r="NEA76" s="37"/>
      <c r="NEB76" s="37"/>
      <c r="NEC76" s="37"/>
      <c r="NED76" s="37"/>
      <c r="NEE76" s="37"/>
      <c r="NEF76" s="37"/>
      <c r="NEG76" s="37"/>
      <c r="NEH76" s="37"/>
      <c r="NEI76" s="37"/>
      <c r="NEJ76" s="37"/>
      <c r="NEK76" s="37"/>
      <c r="NEL76" s="37"/>
      <c r="NEM76" s="37"/>
      <c r="NEN76" s="37"/>
      <c r="NEO76" s="37"/>
      <c r="NEP76" s="37"/>
      <c r="NEQ76" s="37"/>
      <c r="NER76" s="37"/>
      <c r="NES76" s="37"/>
      <c r="NET76" s="37"/>
      <c r="NEU76" s="37"/>
      <c r="NEV76" s="37"/>
      <c r="NEW76" s="37"/>
      <c r="NEX76" s="37"/>
      <c r="NEY76" s="37"/>
      <c r="NEZ76" s="37"/>
      <c r="NFA76" s="37"/>
      <c r="NFB76" s="37"/>
      <c r="NFC76" s="37"/>
      <c r="NFD76" s="37"/>
      <c r="NFE76" s="37"/>
      <c r="NFF76" s="37"/>
      <c r="NFG76" s="37"/>
      <c r="NFH76" s="37"/>
      <c r="NFI76" s="37"/>
      <c r="NFJ76" s="37"/>
      <c r="NFK76" s="37"/>
      <c r="NFL76" s="37"/>
      <c r="NFM76" s="37"/>
      <c r="NFN76" s="37"/>
      <c r="NFO76" s="37"/>
      <c r="NFP76" s="37"/>
      <c r="NFQ76" s="37"/>
      <c r="NFR76" s="37"/>
      <c r="NFS76" s="37"/>
      <c r="NFT76" s="37"/>
      <c r="NFU76" s="37"/>
      <c r="NFV76" s="37"/>
      <c r="NFW76" s="37"/>
      <c r="NFX76" s="37"/>
      <c r="NFY76" s="37"/>
      <c r="NFZ76" s="37"/>
      <c r="NGA76" s="37"/>
      <c r="NGB76" s="37"/>
      <c r="NGC76" s="37"/>
      <c r="NGD76" s="37"/>
      <c r="NGE76" s="37"/>
      <c r="NGF76" s="37"/>
      <c r="NGG76" s="37"/>
      <c r="NGH76" s="37"/>
      <c r="NGI76" s="37"/>
      <c r="NGJ76" s="37"/>
      <c r="NGK76" s="37"/>
      <c r="NGL76" s="37"/>
      <c r="NGM76" s="37"/>
      <c r="NGN76" s="37"/>
      <c r="NGO76" s="37"/>
      <c r="NGP76" s="37"/>
      <c r="NGQ76" s="37"/>
      <c r="NGR76" s="37"/>
      <c r="NGS76" s="37"/>
      <c r="NGT76" s="37"/>
      <c r="NGU76" s="37"/>
      <c r="NGV76" s="37"/>
      <c r="NGW76" s="37"/>
      <c r="NGX76" s="37"/>
      <c r="NGY76" s="37"/>
      <c r="NGZ76" s="37"/>
      <c r="NHA76" s="37"/>
      <c r="NHB76" s="37"/>
      <c r="NHC76" s="37"/>
      <c r="NHD76" s="37"/>
      <c r="NHE76" s="37"/>
      <c r="NHF76" s="37"/>
      <c r="NHG76" s="37"/>
      <c r="NHH76" s="37"/>
      <c r="NHI76" s="37"/>
      <c r="NHJ76" s="37"/>
      <c r="NHK76" s="37"/>
      <c r="NHL76" s="37"/>
      <c r="NHM76" s="37"/>
      <c r="NHN76" s="37"/>
      <c r="NHO76" s="37"/>
      <c r="NHP76" s="37"/>
      <c r="NHQ76" s="37"/>
      <c r="NHR76" s="37"/>
      <c r="NHS76" s="37"/>
      <c r="NHT76" s="37"/>
      <c r="NHU76" s="37"/>
      <c r="NHV76" s="37"/>
      <c r="NHW76" s="37"/>
      <c r="NHX76" s="37"/>
      <c r="NHY76" s="37"/>
      <c r="NHZ76" s="37"/>
      <c r="NIA76" s="37"/>
      <c r="NIB76" s="37"/>
      <c r="NIC76" s="37"/>
      <c r="NID76" s="37"/>
      <c r="NIE76" s="37"/>
      <c r="NIF76" s="37"/>
      <c r="NIG76" s="37"/>
      <c r="NIH76" s="37"/>
      <c r="NII76" s="37"/>
      <c r="NIJ76" s="37"/>
      <c r="NIK76" s="37"/>
      <c r="NIL76" s="37"/>
      <c r="NIM76" s="37"/>
      <c r="NIN76" s="37"/>
      <c r="NIO76" s="37"/>
      <c r="NIP76" s="37"/>
      <c r="NIQ76" s="37"/>
      <c r="NIR76" s="37"/>
      <c r="NIS76" s="37"/>
      <c r="NIT76" s="37"/>
      <c r="NIU76" s="37"/>
      <c r="NIV76" s="37"/>
      <c r="NIW76" s="37"/>
      <c r="NIX76" s="37"/>
      <c r="NIY76" s="37"/>
      <c r="NIZ76" s="37"/>
      <c r="NJA76" s="37"/>
      <c r="NJB76" s="37"/>
      <c r="NJC76" s="37"/>
      <c r="NJD76" s="37"/>
      <c r="NJE76" s="37"/>
      <c r="NJF76" s="37"/>
      <c r="NJG76" s="37"/>
      <c r="NJH76" s="37"/>
      <c r="NJI76" s="37"/>
      <c r="NJJ76" s="37"/>
      <c r="NJK76" s="37"/>
      <c r="NJL76" s="37"/>
      <c r="NJM76" s="37"/>
      <c r="NJN76" s="37"/>
      <c r="NJO76" s="37"/>
      <c r="NJP76" s="37"/>
      <c r="NJQ76" s="37"/>
      <c r="NJR76" s="37"/>
      <c r="NJS76" s="37"/>
      <c r="NJT76" s="37"/>
      <c r="NJU76" s="37"/>
      <c r="NJV76" s="37"/>
      <c r="NJW76" s="37"/>
      <c r="NJX76" s="37"/>
      <c r="NJY76" s="37"/>
      <c r="NJZ76" s="37"/>
      <c r="NKA76" s="37"/>
      <c r="NKB76" s="37"/>
      <c r="NKC76" s="37"/>
      <c r="NKD76" s="37"/>
      <c r="NKE76" s="37"/>
      <c r="NKF76" s="37"/>
      <c r="NKG76" s="37"/>
      <c r="NKH76" s="37"/>
      <c r="NKI76" s="37"/>
      <c r="NKJ76" s="37"/>
      <c r="NKK76" s="37"/>
      <c r="NKL76" s="37"/>
      <c r="NKM76" s="37"/>
      <c r="NKN76" s="37"/>
      <c r="NKO76" s="37"/>
      <c r="NKP76" s="37"/>
      <c r="NKQ76" s="37"/>
      <c r="NKR76" s="37"/>
      <c r="NKS76" s="37"/>
      <c r="NKT76" s="37"/>
      <c r="NKU76" s="37"/>
      <c r="NKV76" s="37"/>
      <c r="NKW76" s="37"/>
      <c r="NKX76" s="37"/>
      <c r="NKY76" s="37"/>
      <c r="NKZ76" s="37"/>
      <c r="NLA76" s="37"/>
      <c r="NLB76" s="37"/>
      <c r="NLC76" s="37"/>
      <c r="NLD76" s="37"/>
      <c r="NLE76" s="37"/>
      <c r="NLF76" s="37"/>
      <c r="NLG76" s="37"/>
      <c r="NLH76" s="37"/>
      <c r="NLI76" s="37"/>
      <c r="NLJ76" s="37"/>
      <c r="NLK76" s="37"/>
      <c r="NLL76" s="37"/>
      <c r="NLM76" s="37"/>
      <c r="NLN76" s="37"/>
      <c r="NLO76" s="37"/>
      <c r="NLP76" s="37"/>
      <c r="NLQ76" s="37"/>
      <c r="NLR76" s="37"/>
      <c r="NLS76" s="37"/>
      <c r="NLT76" s="37"/>
      <c r="NLU76" s="37"/>
      <c r="NLV76" s="37"/>
      <c r="NLW76" s="37"/>
      <c r="NLX76" s="37"/>
      <c r="NLY76" s="37"/>
      <c r="NLZ76" s="37"/>
      <c r="NMA76" s="37"/>
      <c r="NMB76" s="37"/>
      <c r="NMC76" s="37"/>
      <c r="NMD76" s="37"/>
      <c r="NME76" s="37"/>
      <c r="NMF76" s="37"/>
      <c r="NMG76" s="37"/>
      <c r="NMH76" s="37"/>
      <c r="NMI76" s="37"/>
      <c r="NMJ76" s="37"/>
      <c r="NMK76" s="37"/>
      <c r="NML76" s="37"/>
      <c r="NMM76" s="37"/>
      <c r="NMN76" s="37"/>
      <c r="NMO76" s="37"/>
      <c r="NMP76" s="37"/>
      <c r="NMQ76" s="37"/>
      <c r="NMR76" s="37"/>
      <c r="NMS76" s="37"/>
      <c r="NMT76" s="37"/>
      <c r="NMU76" s="37"/>
      <c r="NMV76" s="37"/>
      <c r="NMW76" s="37"/>
      <c r="NMX76" s="37"/>
      <c r="NMY76" s="37"/>
      <c r="NMZ76" s="37"/>
      <c r="NNA76" s="37"/>
      <c r="NNB76" s="37"/>
      <c r="NNC76" s="37"/>
      <c r="NND76" s="37"/>
      <c r="NNE76" s="37"/>
      <c r="NNF76" s="37"/>
      <c r="NNG76" s="37"/>
      <c r="NNH76" s="37"/>
      <c r="NNI76" s="37"/>
      <c r="NNJ76" s="37"/>
      <c r="NNK76" s="37"/>
      <c r="NNL76" s="37"/>
      <c r="NNM76" s="37"/>
      <c r="NNN76" s="37"/>
      <c r="NNO76" s="37"/>
      <c r="NNP76" s="37"/>
      <c r="NNQ76" s="37"/>
      <c r="NNR76" s="37"/>
      <c r="NNS76" s="37"/>
      <c r="NNT76" s="37"/>
      <c r="NNU76" s="37"/>
      <c r="NNV76" s="37"/>
      <c r="NNW76" s="37"/>
      <c r="NNX76" s="37"/>
      <c r="NNY76" s="37"/>
      <c r="NNZ76" s="37"/>
      <c r="NOA76" s="37"/>
      <c r="NOB76" s="37"/>
      <c r="NOC76" s="37"/>
      <c r="NOD76" s="37"/>
      <c r="NOE76" s="37"/>
      <c r="NOF76" s="37"/>
      <c r="NOG76" s="37"/>
      <c r="NOH76" s="37"/>
      <c r="NOI76" s="37"/>
      <c r="NOJ76" s="37"/>
      <c r="NOK76" s="37"/>
      <c r="NOL76" s="37"/>
      <c r="NOM76" s="37"/>
      <c r="NON76" s="37"/>
      <c r="NOO76" s="37"/>
      <c r="NOP76" s="37"/>
      <c r="NOQ76" s="37"/>
      <c r="NOR76" s="37"/>
      <c r="NOS76" s="37"/>
      <c r="NOT76" s="37"/>
      <c r="NOU76" s="37"/>
      <c r="NOV76" s="37"/>
      <c r="NOW76" s="37"/>
      <c r="NOX76" s="37"/>
      <c r="NOY76" s="37"/>
      <c r="NOZ76" s="37"/>
      <c r="NPA76" s="37"/>
      <c r="NPB76" s="37"/>
      <c r="NPC76" s="37"/>
      <c r="NPD76" s="37"/>
      <c r="NPE76" s="37"/>
      <c r="NPF76" s="37"/>
      <c r="NPG76" s="37"/>
      <c r="NPH76" s="37"/>
      <c r="NPI76" s="37"/>
      <c r="NPJ76" s="37"/>
      <c r="NPK76" s="37"/>
      <c r="NPL76" s="37"/>
      <c r="NPM76" s="37"/>
      <c r="NPN76" s="37"/>
      <c r="NPO76" s="37"/>
      <c r="NPP76" s="37"/>
      <c r="NPQ76" s="37"/>
      <c r="NPR76" s="37"/>
      <c r="NPS76" s="37"/>
      <c r="NPT76" s="37"/>
      <c r="NPU76" s="37"/>
      <c r="NPV76" s="37"/>
      <c r="NPW76" s="37"/>
      <c r="NPX76" s="37"/>
      <c r="NPY76" s="37"/>
      <c r="NPZ76" s="37"/>
      <c r="NQA76" s="37"/>
      <c r="NQB76" s="37"/>
      <c r="NQC76" s="37"/>
      <c r="NQD76" s="37"/>
      <c r="NQE76" s="37"/>
      <c r="NQF76" s="37"/>
      <c r="NQG76" s="37"/>
      <c r="NQH76" s="37"/>
      <c r="NQI76" s="37"/>
      <c r="NQJ76" s="37"/>
      <c r="NQK76" s="37"/>
      <c r="NQL76" s="37"/>
      <c r="NQM76" s="37"/>
      <c r="NQN76" s="37"/>
      <c r="NQO76" s="37"/>
      <c r="NQP76" s="37"/>
      <c r="NQQ76" s="37"/>
      <c r="NQR76" s="37"/>
      <c r="NQS76" s="37"/>
      <c r="NQT76" s="37"/>
      <c r="NQU76" s="37"/>
      <c r="NQV76" s="37"/>
      <c r="NQW76" s="37"/>
      <c r="NQX76" s="37"/>
      <c r="NQY76" s="37"/>
      <c r="NQZ76" s="37"/>
      <c r="NRA76" s="37"/>
      <c r="NRB76" s="37"/>
      <c r="NRC76" s="37"/>
      <c r="NRD76" s="37"/>
      <c r="NRE76" s="37"/>
      <c r="NRF76" s="37"/>
      <c r="NRG76" s="37"/>
      <c r="NRH76" s="37"/>
      <c r="NRI76" s="37"/>
      <c r="NRJ76" s="37"/>
      <c r="NRK76" s="37"/>
      <c r="NRL76" s="37"/>
      <c r="NRM76" s="37"/>
      <c r="NRN76" s="37"/>
      <c r="NRO76" s="37"/>
      <c r="NRP76" s="37"/>
      <c r="NRQ76" s="37"/>
      <c r="NRR76" s="37"/>
      <c r="NRS76" s="37"/>
      <c r="NRT76" s="37"/>
      <c r="NRU76" s="37"/>
      <c r="NRV76" s="37"/>
      <c r="NRW76" s="37"/>
      <c r="NRX76" s="37"/>
      <c r="NRY76" s="37"/>
      <c r="NRZ76" s="37"/>
      <c r="NSA76" s="37"/>
      <c r="NSB76" s="37"/>
      <c r="NSC76" s="37"/>
      <c r="NSD76" s="37"/>
      <c r="NSE76" s="37"/>
      <c r="NSF76" s="37"/>
      <c r="NSG76" s="37"/>
      <c r="NSH76" s="37"/>
      <c r="NSI76" s="37"/>
      <c r="NSJ76" s="37"/>
      <c r="NSK76" s="37"/>
      <c r="NSL76" s="37"/>
      <c r="NSM76" s="37"/>
      <c r="NSN76" s="37"/>
      <c r="NSO76" s="37"/>
      <c r="NSP76" s="37"/>
      <c r="NSQ76" s="37"/>
      <c r="NSR76" s="37"/>
      <c r="NSS76" s="37"/>
      <c r="NST76" s="37"/>
      <c r="NSU76" s="37"/>
      <c r="NSV76" s="37"/>
      <c r="NSW76" s="37"/>
      <c r="NSX76" s="37"/>
      <c r="NSY76" s="37"/>
      <c r="NSZ76" s="37"/>
      <c r="NTA76" s="37"/>
      <c r="NTB76" s="37"/>
      <c r="NTC76" s="37"/>
      <c r="NTD76" s="37"/>
      <c r="NTE76" s="37"/>
      <c r="NTF76" s="37"/>
      <c r="NTG76" s="37"/>
      <c r="NTH76" s="37"/>
      <c r="NTI76" s="37"/>
      <c r="NTJ76" s="37"/>
      <c r="NTK76" s="37"/>
      <c r="NTL76" s="37"/>
      <c r="NTM76" s="37"/>
      <c r="NTN76" s="37"/>
      <c r="NTO76" s="37"/>
      <c r="NTP76" s="37"/>
      <c r="NTQ76" s="37"/>
      <c r="NTR76" s="37"/>
      <c r="NTS76" s="37"/>
      <c r="NTT76" s="37"/>
      <c r="NTU76" s="37"/>
      <c r="NTV76" s="37"/>
      <c r="NTW76" s="37"/>
      <c r="NTX76" s="37"/>
      <c r="NTY76" s="37"/>
      <c r="NTZ76" s="37"/>
      <c r="NUA76" s="37"/>
      <c r="NUB76" s="37"/>
      <c r="NUC76" s="37"/>
      <c r="NUD76" s="37"/>
      <c r="NUE76" s="37"/>
      <c r="NUF76" s="37"/>
      <c r="NUG76" s="37"/>
      <c r="NUH76" s="37"/>
      <c r="NUI76" s="37"/>
      <c r="NUJ76" s="37"/>
      <c r="NUK76" s="37"/>
      <c r="NUL76" s="37"/>
      <c r="NUM76" s="37"/>
      <c r="NUN76" s="37"/>
      <c r="NUO76" s="37"/>
      <c r="NUP76" s="37"/>
      <c r="NUQ76" s="37"/>
      <c r="NUR76" s="37"/>
      <c r="NUS76" s="37"/>
      <c r="NUT76" s="37"/>
      <c r="NUU76" s="37"/>
      <c r="NUV76" s="37"/>
      <c r="NUW76" s="37"/>
      <c r="NUX76" s="37"/>
      <c r="NUY76" s="37"/>
      <c r="NUZ76" s="37"/>
      <c r="NVA76" s="37"/>
      <c r="NVB76" s="37"/>
      <c r="NVC76" s="37"/>
      <c r="NVD76" s="37"/>
      <c r="NVE76" s="37"/>
      <c r="NVF76" s="37"/>
      <c r="NVG76" s="37"/>
      <c r="NVH76" s="37"/>
      <c r="NVI76" s="37"/>
      <c r="NVJ76" s="37"/>
      <c r="NVK76" s="37"/>
      <c r="NVL76" s="37"/>
      <c r="NVM76" s="37"/>
      <c r="NVN76" s="37"/>
      <c r="NVO76" s="37"/>
      <c r="NVP76" s="37"/>
      <c r="NVQ76" s="37"/>
      <c r="NVR76" s="37"/>
      <c r="NVS76" s="37"/>
      <c r="NVT76" s="37"/>
      <c r="NVU76" s="37"/>
      <c r="NVV76" s="37"/>
      <c r="NVW76" s="37"/>
      <c r="NVX76" s="37"/>
      <c r="NVY76" s="37"/>
      <c r="NVZ76" s="37"/>
      <c r="NWA76" s="37"/>
      <c r="NWB76" s="37"/>
      <c r="NWC76" s="37"/>
      <c r="NWD76" s="37"/>
      <c r="NWE76" s="37"/>
      <c r="NWF76" s="37"/>
      <c r="NWG76" s="37"/>
      <c r="NWH76" s="37"/>
      <c r="NWI76" s="37"/>
      <c r="NWJ76" s="37"/>
      <c r="NWK76" s="37"/>
      <c r="NWL76" s="37"/>
      <c r="NWM76" s="37"/>
      <c r="NWN76" s="37"/>
      <c r="NWO76" s="37"/>
      <c r="NWP76" s="37"/>
      <c r="NWQ76" s="37"/>
      <c r="NWR76" s="37"/>
      <c r="NWS76" s="37"/>
      <c r="NWT76" s="37"/>
      <c r="NWU76" s="37"/>
      <c r="NWV76" s="37"/>
      <c r="NWW76" s="37"/>
      <c r="NWX76" s="37"/>
      <c r="NWY76" s="37"/>
      <c r="NWZ76" s="37"/>
      <c r="NXA76" s="37"/>
      <c r="NXB76" s="37"/>
      <c r="NXC76" s="37"/>
      <c r="NXD76" s="37"/>
      <c r="NXE76" s="37"/>
      <c r="NXF76" s="37"/>
      <c r="NXG76" s="37"/>
      <c r="NXH76" s="37"/>
      <c r="NXI76" s="37"/>
      <c r="NXJ76" s="37"/>
      <c r="NXK76" s="37"/>
      <c r="NXL76" s="37"/>
      <c r="NXM76" s="37"/>
      <c r="NXN76" s="37"/>
      <c r="NXO76" s="37"/>
      <c r="NXP76" s="37"/>
      <c r="NXQ76" s="37"/>
      <c r="NXR76" s="37"/>
      <c r="NXS76" s="37"/>
      <c r="NXT76" s="37"/>
      <c r="NXU76" s="37"/>
      <c r="NXV76" s="37"/>
      <c r="NXW76" s="37"/>
      <c r="NXX76" s="37"/>
      <c r="NXY76" s="37"/>
      <c r="NXZ76" s="37"/>
      <c r="NYA76" s="37"/>
      <c r="NYB76" s="37"/>
      <c r="NYC76" s="37"/>
      <c r="NYD76" s="37"/>
      <c r="NYE76" s="37"/>
      <c r="NYF76" s="37"/>
      <c r="NYG76" s="37"/>
      <c r="NYH76" s="37"/>
      <c r="NYI76" s="37"/>
      <c r="NYJ76" s="37"/>
      <c r="NYK76" s="37"/>
      <c r="NYL76" s="37"/>
      <c r="NYM76" s="37"/>
      <c r="NYN76" s="37"/>
      <c r="NYO76" s="37"/>
      <c r="NYP76" s="37"/>
      <c r="NYQ76" s="37"/>
      <c r="NYR76" s="37"/>
      <c r="NYS76" s="37"/>
      <c r="NYT76" s="37"/>
      <c r="NYU76" s="37"/>
      <c r="NYV76" s="37"/>
      <c r="NYW76" s="37"/>
      <c r="NYX76" s="37"/>
      <c r="NYY76" s="37"/>
      <c r="NYZ76" s="37"/>
      <c r="NZA76" s="37"/>
      <c r="NZB76" s="37"/>
      <c r="NZC76" s="37"/>
      <c r="NZD76" s="37"/>
      <c r="NZE76" s="37"/>
      <c r="NZF76" s="37"/>
      <c r="NZG76" s="37"/>
      <c r="NZH76" s="37"/>
      <c r="NZI76" s="37"/>
      <c r="NZJ76" s="37"/>
      <c r="NZK76" s="37"/>
      <c r="NZL76" s="37"/>
      <c r="NZM76" s="37"/>
      <c r="NZN76" s="37"/>
      <c r="NZO76" s="37"/>
      <c r="NZP76" s="37"/>
      <c r="NZQ76" s="37"/>
      <c r="NZR76" s="37"/>
      <c r="NZS76" s="37"/>
      <c r="NZT76" s="37"/>
      <c r="NZU76" s="37"/>
      <c r="NZV76" s="37"/>
      <c r="NZW76" s="37"/>
      <c r="NZX76" s="37"/>
      <c r="NZY76" s="37"/>
      <c r="NZZ76" s="37"/>
      <c r="OAA76" s="37"/>
      <c r="OAB76" s="37"/>
      <c r="OAC76" s="37"/>
      <c r="OAD76" s="37"/>
      <c r="OAE76" s="37"/>
      <c r="OAF76" s="37"/>
      <c r="OAG76" s="37"/>
      <c r="OAH76" s="37"/>
      <c r="OAI76" s="37"/>
      <c r="OAJ76" s="37"/>
      <c r="OAK76" s="37"/>
      <c r="OAL76" s="37"/>
      <c r="OAM76" s="37"/>
      <c r="OAN76" s="37"/>
      <c r="OAO76" s="37"/>
      <c r="OAP76" s="37"/>
      <c r="OAQ76" s="37"/>
      <c r="OAR76" s="37"/>
      <c r="OAS76" s="37"/>
      <c r="OAT76" s="37"/>
      <c r="OAU76" s="37"/>
      <c r="OAV76" s="37"/>
      <c r="OAW76" s="37"/>
      <c r="OAX76" s="37"/>
      <c r="OAY76" s="37"/>
      <c r="OAZ76" s="37"/>
      <c r="OBA76" s="37"/>
      <c r="OBB76" s="37"/>
      <c r="OBC76" s="37"/>
      <c r="OBD76" s="37"/>
      <c r="OBE76" s="37"/>
      <c r="OBF76" s="37"/>
      <c r="OBG76" s="37"/>
      <c r="OBH76" s="37"/>
      <c r="OBI76" s="37"/>
      <c r="OBJ76" s="37"/>
      <c r="OBK76" s="37"/>
      <c r="OBL76" s="37"/>
      <c r="OBM76" s="37"/>
      <c r="OBN76" s="37"/>
      <c r="OBO76" s="37"/>
      <c r="OBP76" s="37"/>
      <c r="OBQ76" s="37"/>
      <c r="OBR76" s="37"/>
      <c r="OBS76" s="37"/>
      <c r="OBT76" s="37"/>
      <c r="OBU76" s="37"/>
      <c r="OBV76" s="37"/>
      <c r="OBW76" s="37"/>
      <c r="OBX76" s="37"/>
      <c r="OBY76" s="37"/>
      <c r="OBZ76" s="37"/>
      <c r="OCA76" s="37"/>
      <c r="OCB76" s="37"/>
      <c r="OCC76" s="37"/>
      <c r="OCD76" s="37"/>
      <c r="OCE76" s="37"/>
      <c r="OCF76" s="37"/>
      <c r="OCG76" s="37"/>
      <c r="OCH76" s="37"/>
      <c r="OCI76" s="37"/>
      <c r="OCJ76" s="37"/>
      <c r="OCK76" s="37"/>
      <c r="OCL76" s="37"/>
      <c r="OCM76" s="37"/>
      <c r="OCN76" s="37"/>
      <c r="OCO76" s="37"/>
      <c r="OCP76" s="37"/>
      <c r="OCQ76" s="37"/>
      <c r="OCR76" s="37"/>
      <c r="OCS76" s="37"/>
      <c r="OCT76" s="37"/>
      <c r="OCU76" s="37"/>
      <c r="OCV76" s="37"/>
      <c r="OCW76" s="37"/>
      <c r="OCX76" s="37"/>
      <c r="OCY76" s="37"/>
      <c r="OCZ76" s="37"/>
      <c r="ODA76" s="37"/>
      <c r="ODB76" s="37"/>
      <c r="ODC76" s="37"/>
      <c r="ODD76" s="37"/>
      <c r="ODE76" s="37"/>
      <c r="ODF76" s="37"/>
      <c r="ODG76" s="37"/>
      <c r="ODH76" s="37"/>
      <c r="ODI76" s="37"/>
      <c r="ODJ76" s="37"/>
      <c r="ODK76" s="37"/>
      <c r="ODL76" s="37"/>
      <c r="ODM76" s="37"/>
      <c r="ODN76" s="37"/>
      <c r="ODO76" s="37"/>
      <c r="ODP76" s="37"/>
      <c r="ODQ76" s="37"/>
      <c r="ODR76" s="37"/>
      <c r="ODS76" s="37"/>
      <c r="ODT76" s="37"/>
      <c r="ODU76" s="37"/>
      <c r="ODV76" s="37"/>
      <c r="ODW76" s="37"/>
      <c r="ODX76" s="37"/>
      <c r="ODY76" s="37"/>
      <c r="ODZ76" s="37"/>
      <c r="OEA76" s="37"/>
      <c r="OEB76" s="37"/>
      <c r="OEC76" s="37"/>
      <c r="OED76" s="37"/>
      <c r="OEE76" s="37"/>
      <c r="OEF76" s="37"/>
      <c r="OEG76" s="37"/>
      <c r="OEH76" s="37"/>
      <c r="OEI76" s="37"/>
      <c r="OEJ76" s="37"/>
      <c r="OEK76" s="37"/>
      <c r="OEL76" s="37"/>
      <c r="OEM76" s="37"/>
      <c r="OEN76" s="37"/>
      <c r="OEO76" s="37"/>
      <c r="OEP76" s="37"/>
      <c r="OEQ76" s="37"/>
      <c r="OER76" s="37"/>
      <c r="OES76" s="37"/>
      <c r="OET76" s="37"/>
      <c r="OEU76" s="37"/>
      <c r="OEV76" s="37"/>
      <c r="OEW76" s="37"/>
      <c r="OEX76" s="37"/>
      <c r="OEY76" s="37"/>
      <c r="OEZ76" s="37"/>
      <c r="OFA76" s="37"/>
      <c r="OFB76" s="37"/>
      <c r="OFC76" s="37"/>
      <c r="OFD76" s="37"/>
      <c r="OFE76" s="37"/>
      <c r="OFF76" s="37"/>
      <c r="OFG76" s="37"/>
      <c r="OFH76" s="37"/>
      <c r="OFI76" s="37"/>
      <c r="OFJ76" s="37"/>
      <c r="OFK76" s="37"/>
      <c r="OFL76" s="37"/>
      <c r="OFM76" s="37"/>
      <c r="OFN76" s="37"/>
      <c r="OFO76" s="37"/>
      <c r="OFP76" s="37"/>
      <c r="OFQ76" s="37"/>
      <c r="OFR76" s="37"/>
      <c r="OFS76" s="37"/>
      <c r="OFT76" s="37"/>
      <c r="OFU76" s="37"/>
      <c r="OFV76" s="37"/>
      <c r="OFW76" s="37"/>
      <c r="OFX76" s="37"/>
      <c r="OFY76" s="37"/>
      <c r="OFZ76" s="37"/>
      <c r="OGA76" s="37"/>
      <c r="OGB76" s="37"/>
      <c r="OGC76" s="37"/>
      <c r="OGD76" s="37"/>
      <c r="OGE76" s="37"/>
      <c r="OGF76" s="37"/>
      <c r="OGG76" s="37"/>
      <c r="OGH76" s="37"/>
      <c r="OGI76" s="37"/>
      <c r="OGJ76" s="37"/>
      <c r="OGK76" s="37"/>
      <c r="OGL76" s="37"/>
      <c r="OGM76" s="37"/>
      <c r="OGN76" s="37"/>
      <c r="OGO76" s="37"/>
      <c r="OGP76" s="37"/>
      <c r="OGQ76" s="37"/>
      <c r="OGR76" s="37"/>
      <c r="OGS76" s="37"/>
      <c r="OGT76" s="37"/>
      <c r="OGU76" s="37"/>
      <c r="OGV76" s="37"/>
      <c r="OGW76" s="37"/>
      <c r="OGX76" s="37"/>
      <c r="OGY76" s="37"/>
      <c r="OGZ76" s="37"/>
      <c r="OHA76" s="37"/>
      <c r="OHB76" s="37"/>
      <c r="OHC76" s="37"/>
      <c r="OHD76" s="37"/>
      <c r="OHE76" s="37"/>
      <c r="OHF76" s="37"/>
      <c r="OHG76" s="37"/>
      <c r="OHH76" s="37"/>
      <c r="OHI76" s="37"/>
      <c r="OHJ76" s="37"/>
      <c r="OHK76" s="37"/>
      <c r="OHL76" s="37"/>
      <c r="OHM76" s="37"/>
      <c r="OHN76" s="37"/>
      <c r="OHO76" s="37"/>
      <c r="OHP76" s="37"/>
      <c r="OHQ76" s="37"/>
      <c r="OHR76" s="37"/>
      <c r="OHS76" s="37"/>
      <c r="OHT76" s="37"/>
      <c r="OHU76" s="37"/>
      <c r="OHV76" s="37"/>
      <c r="OHW76" s="37"/>
      <c r="OHX76" s="37"/>
      <c r="OHY76" s="37"/>
      <c r="OHZ76" s="37"/>
      <c r="OIA76" s="37"/>
      <c r="OIB76" s="37"/>
      <c r="OIC76" s="37"/>
      <c r="OID76" s="37"/>
      <c r="OIE76" s="37"/>
      <c r="OIF76" s="37"/>
      <c r="OIG76" s="37"/>
      <c r="OIH76" s="37"/>
      <c r="OII76" s="37"/>
      <c r="OIJ76" s="37"/>
      <c r="OIK76" s="37"/>
      <c r="OIL76" s="37"/>
      <c r="OIM76" s="37"/>
      <c r="OIN76" s="37"/>
      <c r="OIO76" s="37"/>
      <c r="OIP76" s="37"/>
      <c r="OIQ76" s="37"/>
      <c r="OIR76" s="37"/>
      <c r="OIS76" s="37"/>
      <c r="OIT76" s="37"/>
      <c r="OIU76" s="37"/>
      <c r="OIV76" s="37"/>
      <c r="OIW76" s="37"/>
      <c r="OIX76" s="37"/>
      <c r="OIY76" s="37"/>
      <c r="OIZ76" s="37"/>
      <c r="OJA76" s="37"/>
      <c r="OJB76" s="37"/>
      <c r="OJC76" s="37"/>
      <c r="OJD76" s="37"/>
      <c r="OJE76" s="37"/>
      <c r="OJF76" s="37"/>
      <c r="OJG76" s="37"/>
      <c r="OJH76" s="37"/>
      <c r="OJI76" s="37"/>
      <c r="OJJ76" s="37"/>
      <c r="OJK76" s="37"/>
      <c r="OJL76" s="37"/>
      <c r="OJM76" s="37"/>
      <c r="OJN76" s="37"/>
      <c r="OJO76" s="37"/>
      <c r="OJP76" s="37"/>
      <c r="OJQ76" s="37"/>
      <c r="OJR76" s="37"/>
      <c r="OJS76" s="37"/>
      <c r="OJT76" s="37"/>
      <c r="OJU76" s="37"/>
      <c r="OJV76" s="37"/>
      <c r="OJW76" s="37"/>
      <c r="OJX76" s="37"/>
      <c r="OJY76" s="37"/>
      <c r="OJZ76" s="37"/>
      <c r="OKA76" s="37"/>
      <c r="OKB76" s="37"/>
      <c r="OKC76" s="37"/>
      <c r="OKD76" s="37"/>
      <c r="OKE76" s="37"/>
      <c r="OKF76" s="37"/>
      <c r="OKG76" s="37"/>
      <c r="OKH76" s="37"/>
      <c r="OKI76" s="37"/>
      <c r="OKJ76" s="37"/>
      <c r="OKK76" s="37"/>
      <c r="OKL76" s="37"/>
      <c r="OKM76" s="37"/>
      <c r="OKN76" s="37"/>
      <c r="OKO76" s="37"/>
      <c r="OKP76" s="37"/>
      <c r="OKQ76" s="37"/>
      <c r="OKR76" s="37"/>
      <c r="OKS76" s="37"/>
      <c r="OKT76" s="37"/>
      <c r="OKU76" s="37"/>
      <c r="OKV76" s="37"/>
      <c r="OKW76" s="37"/>
      <c r="OKX76" s="37"/>
      <c r="OKY76" s="37"/>
      <c r="OKZ76" s="37"/>
      <c r="OLA76" s="37"/>
      <c r="OLB76" s="37"/>
      <c r="OLC76" s="37"/>
      <c r="OLD76" s="37"/>
      <c r="OLE76" s="37"/>
      <c r="OLF76" s="37"/>
      <c r="OLG76" s="37"/>
      <c r="OLH76" s="37"/>
      <c r="OLI76" s="37"/>
      <c r="OLJ76" s="37"/>
      <c r="OLK76" s="37"/>
      <c r="OLL76" s="37"/>
      <c r="OLM76" s="37"/>
      <c r="OLN76" s="37"/>
      <c r="OLO76" s="37"/>
      <c r="OLP76" s="37"/>
      <c r="OLQ76" s="37"/>
      <c r="OLR76" s="37"/>
      <c r="OLS76" s="37"/>
      <c r="OLT76" s="37"/>
      <c r="OLU76" s="37"/>
      <c r="OLV76" s="37"/>
      <c r="OLW76" s="37"/>
      <c r="OLX76" s="37"/>
      <c r="OLY76" s="37"/>
      <c r="OLZ76" s="37"/>
      <c r="OMA76" s="37"/>
      <c r="OMB76" s="37"/>
      <c r="OMC76" s="37"/>
      <c r="OMD76" s="37"/>
      <c r="OME76" s="37"/>
      <c r="OMF76" s="37"/>
      <c r="OMG76" s="37"/>
      <c r="OMH76" s="37"/>
      <c r="OMI76" s="37"/>
      <c r="OMJ76" s="37"/>
      <c r="OMK76" s="37"/>
      <c r="OML76" s="37"/>
      <c r="OMM76" s="37"/>
      <c r="OMN76" s="37"/>
      <c r="OMO76" s="37"/>
      <c r="OMP76" s="37"/>
      <c r="OMQ76" s="37"/>
      <c r="OMR76" s="37"/>
      <c r="OMS76" s="37"/>
      <c r="OMT76" s="37"/>
      <c r="OMU76" s="37"/>
      <c r="OMV76" s="37"/>
      <c r="OMW76" s="37"/>
      <c r="OMX76" s="37"/>
      <c r="OMY76" s="37"/>
      <c r="OMZ76" s="37"/>
      <c r="ONA76" s="37"/>
      <c r="ONB76" s="37"/>
      <c r="ONC76" s="37"/>
      <c r="OND76" s="37"/>
      <c r="ONE76" s="37"/>
      <c r="ONF76" s="37"/>
      <c r="ONG76" s="37"/>
      <c r="ONH76" s="37"/>
      <c r="ONI76" s="37"/>
      <c r="ONJ76" s="37"/>
      <c r="ONK76" s="37"/>
      <c r="ONL76" s="37"/>
      <c r="ONM76" s="37"/>
      <c r="ONN76" s="37"/>
      <c r="ONO76" s="37"/>
      <c r="ONP76" s="37"/>
      <c r="ONQ76" s="37"/>
      <c r="ONR76" s="37"/>
      <c r="ONS76" s="37"/>
      <c r="ONT76" s="37"/>
      <c r="ONU76" s="37"/>
      <c r="ONV76" s="37"/>
      <c r="ONW76" s="37"/>
      <c r="ONX76" s="37"/>
      <c r="ONY76" s="37"/>
      <c r="ONZ76" s="37"/>
      <c r="OOA76" s="37"/>
      <c r="OOB76" s="37"/>
      <c r="OOC76" s="37"/>
      <c r="OOD76" s="37"/>
      <c r="OOE76" s="37"/>
      <c r="OOF76" s="37"/>
      <c r="OOG76" s="37"/>
      <c r="OOH76" s="37"/>
      <c r="OOI76" s="37"/>
      <c r="OOJ76" s="37"/>
      <c r="OOK76" s="37"/>
      <c r="OOL76" s="37"/>
      <c r="OOM76" s="37"/>
      <c r="OON76" s="37"/>
      <c r="OOO76" s="37"/>
      <c r="OOP76" s="37"/>
      <c r="OOQ76" s="37"/>
      <c r="OOR76" s="37"/>
      <c r="OOS76" s="37"/>
      <c r="OOT76" s="37"/>
      <c r="OOU76" s="37"/>
      <c r="OOV76" s="37"/>
      <c r="OOW76" s="37"/>
      <c r="OOX76" s="37"/>
      <c r="OOY76" s="37"/>
      <c r="OOZ76" s="37"/>
      <c r="OPA76" s="37"/>
      <c r="OPB76" s="37"/>
      <c r="OPC76" s="37"/>
      <c r="OPD76" s="37"/>
      <c r="OPE76" s="37"/>
      <c r="OPF76" s="37"/>
      <c r="OPG76" s="37"/>
      <c r="OPH76" s="37"/>
      <c r="OPI76" s="37"/>
      <c r="OPJ76" s="37"/>
      <c r="OPK76" s="37"/>
      <c r="OPL76" s="37"/>
      <c r="OPM76" s="37"/>
      <c r="OPN76" s="37"/>
      <c r="OPO76" s="37"/>
      <c r="OPP76" s="37"/>
      <c r="OPQ76" s="37"/>
      <c r="OPR76" s="37"/>
      <c r="OPS76" s="37"/>
      <c r="OPT76" s="37"/>
      <c r="OPU76" s="37"/>
      <c r="OPV76" s="37"/>
      <c r="OPW76" s="37"/>
      <c r="OPX76" s="37"/>
      <c r="OPY76" s="37"/>
      <c r="OPZ76" s="37"/>
      <c r="OQA76" s="37"/>
      <c r="OQB76" s="37"/>
      <c r="OQC76" s="37"/>
      <c r="OQD76" s="37"/>
      <c r="OQE76" s="37"/>
      <c r="OQF76" s="37"/>
      <c r="OQG76" s="37"/>
      <c r="OQH76" s="37"/>
      <c r="OQI76" s="37"/>
      <c r="OQJ76" s="37"/>
      <c r="OQK76" s="37"/>
      <c r="OQL76" s="37"/>
      <c r="OQM76" s="37"/>
      <c r="OQN76" s="37"/>
      <c r="OQO76" s="37"/>
      <c r="OQP76" s="37"/>
      <c r="OQQ76" s="37"/>
      <c r="OQR76" s="37"/>
      <c r="OQS76" s="37"/>
      <c r="OQT76" s="37"/>
      <c r="OQU76" s="37"/>
      <c r="OQV76" s="37"/>
      <c r="OQW76" s="37"/>
      <c r="OQX76" s="37"/>
      <c r="OQY76" s="37"/>
      <c r="OQZ76" s="37"/>
      <c r="ORA76" s="37"/>
      <c r="ORB76" s="37"/>
      <c r="ORC76" s="37"/>
      <c r="ORD76" s="37"/>
      <c r="ORE76" s="37"/>
      <c r="ORF76" s="37"/>
      <c r="ORG76" s="37"/>
      <c r="ORH76" s="37"/>
      <c r="ORI76" s="37"/>
      <c r="ORJ76" s="37"/>
      <c r="ORK76" s="37"/>
      <c r="ORL76" s="37"/>
      <c r="ORM76" s="37"/>
      <c r="ORN76" s="37"/>
      <c r="ORO76" s="37"/>
      <c r="ORP76" s="37"/>
      <c r="ORQ76" s="37"/>
      <c r="ORR76" s="37"/>
      <c r="ORS76" s="37"/>
      <c r="ORT76" s="37"/>
      <c r="ORU76" s="37"/>
      <c r="ORV76" s="37"/>
      <c r="ORW76" s="37"/>
      <c r="ORX76" s="37"/>
      <c r="ORY76" s="37"/>
      <c r="ORZ76" s="37"/>
      <c r="OSA76" s="37"/>
      <c r="OSB76" s="37"/>
      <c r="OSC76" s="37"/>
      <c r="OSD76" s="37"/>
      <c r="OSE76" s="37"/>
      <c r="OSF76" s="37"/>
      <c r="OSG76" s="37"/>
      <c r="OSH76" s="37"/>
      <c r="OSI76" s="37"/>
      <c r="OSJ76" s="37"/>
      <c r="OSK76" s="37"/>
      <c r="OSL76" s="37"/>
      <c r="OSM76" s="37"/>
      <c r="OSN76" s="37"/>
      <c r="OSO76" s="37"/>
      <c r="OSP76" s="37"/>
      <c r="OSQ76" s="37"/>
      <c r="OSR76" s="37"/>
      <c r="OSS76" s="37"/>
      <c r="OST76" s="37"/>
      <c r="OSU76" s="37"/>
      <c r="OSV76" s="37"/>
      <c r="OSW76" s="37"/>
      <c r="OSX76" s="37"/>
      <c r="OSY76" s="37"/>
      <c r="OSZ76" s="37"/>
      <c r="OTA76" s="37"/>
      <c r="OTB76" s="37"/>
      <c r="OTC76" s="37"/>
      <c r="OTD76" s="37"/>
      <c r="OTE76" s="37"/>
      <c r="OTF76" s="37"/>
      <c r="OTG76" s="37"/>
      <c r="OTH76" s="37"/>
      <c r="OTI76" s="37"/>
      <c r="OTJ76" s="37"/>
      <c r="OTK76" s="37"/>
      <c r="OTL76" s="37"/>
      <c r="OTM76" s="37"/>
      <c r="OTN76" s="37"/>
      <c r="OTO76" s="37"/>
      <c r="OTP76" s="37"/>
      <c r="OTQ76" s="37"/>
      <c r="OTR76" s="37"/>
      <c r="OTS76" s="37"/>
      <c r="OTT76" s="37"/>
      <c r="OTU76" s="37"/>
      <c r="OTV76" s="37"/>
      <c r="OTW76" s="37"/>
      <c r="OTX76" s="37"/>
      <c r="OTY76" s="37"/>
      <c r="OTZ76" s="37"/>
      <c r="OUA76" s="37"/>
      <c r="OUB76" s="37"/>
      <c r="OUC76" s="37"/>
      <c r="OUD76" s="37"/>
      <c r="OUE76" s="37"/>
      <c r="OUF76" s="37"/>
      <c r="OUG76" s="37"/>
      <c r="OUH76" s="37"/>
      <c r="OUI76" s="37"/>
      <c r="OUJ76" s="37"/>
      <c r="OUK76" s="37"/>
      <c r="OUL76" s="37"/>
      <c r="OUM76" s="37"/>
      <c r="OUN76" s="37"/>
      <c r="OUO76" s="37"/>
      <c r="OUP76" s="37"/>
      <c r="OUQ76" s="37"/>
      <c r="OUR76" s="37"/>
      <c r="OUS76" s="37"/>
      <c r="OUT76" s="37"/>
      <c r="OUU76" s="37"/>
      <c r="OUV76" s="37"/>
      <c r="OUW76" s="37"/>
      <c r="OUX76" s="37"/>
      <c r="OUY76" s="37"/>
      <c r="OUZ76" s="37"/>
      <c r="OVA76" s="37"/>
      <c r="OVB76" s="37"/>
      <c r="OVC76" s="37"/>
      <c r="OVD76" s="37"/>
      <c r="OVE76" s="37"/>
      <c r="OVF76" s="37"/>
      <c r="OVG76" s="37"/>
      <c r="OVH76" s="37"/>
      <c r="OVI76" s="37"/>
      <c r="OVJ76" s="37"/>
      <c r="OVK76" s="37"/>
      <c r="OVL76" s="37"/>
      <c r="OVM76" s="37"/>
      <c r="OVN76" s="37"/>
      <c r="OVO76" s="37"/>
      <c r="OVP76" s="37"/>
      <c r="OVQ76" s="37"/>
      <c r="OVR76" s="37"/>
      <c r="OVS76" s="37"/>
      <c r="OVT76" s="37"/>
      <c r="OVU76" s="37"/>
      <c r="OVV76" s="37"/>
      <c r="OVW76" s="37"/>
      <c r="OVX76" s="37"/>
      <c r="OVY76" s="37"/>
      <c r="OVZ76" s="37"/>
      <c r="OWA76" s="37"/>
      <c r="OWB76" s="37"/>
      <c r="OWC76" s="37"/>
      <c r="OWD76" s="37"/>
      <c r="OWE76" s="37"/>
      <c r="OWF76" s="37"/>
      <c r="OWG76" s="37"/>
      <c r="OWH76" s="37"/>
      <c r="OWI76" s="37"/>
      <c r="OWJ76" s="37"/>
      <c r="OWK76" s="37"/>
      <c r="OWL76" s="37"/>
      <c r="OWM76" s="37"/>
      <c r="OWN76" s="37"/>
      <c r="OWO76" s="37"/>
      <c r="OWP76" s="37"/>
      <c r="OWQ76" s="37"/>
      <c r="OWR76" s="37"/>
      <c r="OWS76" s="37"/>
      <c r="OWT76" s="37"/>
      <c r="OWU76" s="37"/>
      <c r="OWV76" s="37"/>
      <c r="OWW76" s="37"/>
      <c r="OWX76" s="37"/>
      <c r="OWY76" s="37"/>
      <c r="OWZ76" s="37"/>
      <c r="OXA76" s="37"/>
      <c r="OXB76" s="37"/>
      <c r="OXC76" s="37"/>
      <c r="OXD76" s="37"/>
      <c r="OXE76" s="37"/>
      <c r="OXF76" s="37"/>
      <c r="OXG76" s="37"/>
      <c r="OXH76" s="37"/>
      <c r="OXI76" s="37"/>
      <c r="OXJ76" s="37"/>
      <c r="OXK76" s="37"/>
      <c r="OXL76" s="37"/>
      <c r="OXM76" s="37"/>
      <c r="OXN76" s="37"/>
      <c r="OXO76" s="37"/>
      <c r="OXP76" s="37"/>
      <c r="OXQ76" s="37"/>
      <c r="OXR76" s="37"/>
      <c r="OXS76" s="37"/>
      <c r="OXT76" s="37"/>
      <c r="OXU76" s="37"/>
      <c r="OXV76" s="37"/>
      <c r="OXW76" s="37"/>
      <c r="OXX76" s="37"/>
      <c r="OXY76" s="37"/>
      <c r="OXZ76" s="37"/>
      <c r="OYA76" s="37"/>
      <c r="OYB76" s="37"/>
      <c r="OYC76" s="37"/>
      <c r="OYD76" s="37"/>
      <c r="OYE76" s="37"/>
      <c r="OYF76" s="37"/>
      <c r="OYG76" s="37"/>
      <c r="OYH76" s="37"/>
      <c r="OYI76" s="37"/>
      <c r="OYJ76" s="37"/>
      <c r="OYK76" s="37"/>
      <c r="OYL76" s="37"/>
      <c r="OYM76" s="37"/>
      <c r="OYN76" s="37"/>
      <c r="OYO76" s="37"/>
      <c r="OYP76" s="37"/>
      <c r="OYQ76" s="37"/>
      <c r="OYR76" s="37"/>
      <c r="OYS76" s="37"/>
      <c r="OYT76" s="37"/>
      <c r="OYU76" s="37"/>
      <c r="OYV76" s="37"/>
      <c r="OYW76" s="37"/>
      <c r="OYX76" s="37"/>
      <c r="OYY76" s="37"/>
      <c r="OYZ76" s="37"/>
      <c r="OZA76" s="37"/>
      <c r="OZB76" s="37"/>
      <c r="OZC76" s="37"/>
      <c r="OZD76" s="37"/>
      <c r="OZE76" s="37"/>
      <c r="OZF76" s="37"/>
      <c r="OZG76" s="37"/>
      <c r="OZH76" s="37"/>
      <c r="OZI76" s="37"/>
      <c r="OZJ76" s="37"/>
      <c r="OZK76" s="37"/>
      <c r="OZL76" s="37"/>
      <c r="OZM76" s="37"/>
      <c r="OZN76" s="37"/>
      <c r="OZO76" s="37"/>
      <c r="OZP76" s="37"/>
      <c r="OZQ76" s="37"/>
      <c r="OZR76" s="37"/>
      <c r="OZS76" s="37"/>
      <c r="OZT76" s="37"/>
      <c r="OZU76" s="37"/>
      <c r="OZV76" s="37"/>
      <c r="OZW76" s="37"/>
      <c r="OZX76" s="37"/>
      <c r="OZY76" s="37"/>
      <c r="OZZ76" s="37"/>
      <c r="PAA76" s="37"/>
      <c r="PAB76" s="37"/>
      <c r="PAC76" s="37"/>
      <c r="PAD76" s="37"/>
      <c r="PAE76" s="37"/>
      <c r="PAF76" s="37"/>
      <c r="PAG76" s="37"/>
      <c r="PAH76" s="37"/>
      <c r="PAI76" s="37"/>
      <c r="PAJ76" s="37"/>
      <c r="PAK76" s="37"/>
      <c r="PAL76" s="37"/>
      <c r="PAM76" s="37"/>
      <c r="PAN76" s="37"/>
      <c r="PAO76" s="37"/>
      <c r="PAP76" s="37"/>
      <c r="PAQ76" s="37"/>
      <c r="PAR76" s="37"/>
      <c r="PAS76" s="37"/>
      <c r="PAT76" s="37"/>
      <c r="PAU76" s="37"/>
      <c r="PAV76" s="37"/>
      <c r="PAW76" s="37"/>
      <c r="PAX76" s="37"/>
      <c r="PAY76" s="37"/>
      <c r="PAZ76" s="37"/>
      <c r="PBA76" s="37"/>
      <c r="PBB76" s="37"/>
      <c r="PBC76" s="37"/>
      <c r="PBD76" s="37"/>
      <c r="PBE76" s="37"/>
      <c r="PBF76" s="37"/>
      <c r="PBG76" s="37"/>
      <c r="PBH76" s="37"/>
      <c r="PBI76" s="37"/>
      <c r="PBJ76" s="37"/>
      <c r="PBK76" s="37"/>
      <c r="PBL76" s="37"/>
      <c r="PBM76" s="37"/>
      <c r="PBN76" s="37"/>
      <c r="PBO76" s="37"/>
      <c r="PBP76" s="37"/>
      <c r="PBQ76" s="37"/>
      <c r="PBR76" s="37"/>
      <c r="PBS76" s="37"/>
      <c r="PBT76" s="37"/>
      <c r="PBU76" s="37"/>
      <c r="PBV76" s="37"/>
      <c r="PBW76" s="37"/>
      <c r="PBX76" s="37"/>
      <c r="PBY76" s="37"/>
      <c r="PBZ76" s="37"/>
      <c r="PCA76" s="37"/>
      <c r="PCB76" s="37"/>
      <c r="PCC76" s="37"/>
      <c r="PCD76" s="37"/>
      <c r="PCE76" s="37"/>
      <c r="PCF76" s="37"/>
      <c r="PCG76" s="37"/>
      <c r="PCH76" s="37"/>
      <c r="PCI76" s="37"/>
      <c r="PCJ76" s="37"/>
      <c r="PCK76" s="37"/>
      <c r="PCL76" s="37"/>
      <c r="PCM76" s="37"/>
      <c r="PCN76" s="37"/>
      <c r="PCO76" s="37"/>
      <c r="PCP76" s="37"/>
      <c r="PCQ76" s="37"/>
      <c r="PCR76" s="37"/>
      <c r="PCS76" s="37"/>
      <c r="PCT76" s="37"/>
      <c r="PCU76" s="37"/>
      <c r="PCV76" s="37"/>
      <c r="PCW76" s="37"/>
      <c r="PCX76" s="37"/>
      <c r="PCY76" s="37"/>
      <c r="PCZ76" s="37"/>
      <c r="PDA76" s="37"/>
      <c r="PDB76" s="37"/>
      <c r="PDC76" s="37"/>
      <c r="PDD76" s="37"/>
      <c r="PDE76" s="37"/>
      <c r="PDF76" s="37"/>
      <c r="PDG76" s="37"/>
      <c r="PDH76" s="37"/>
      <c r="PDI76" s="37"/>
      <c r="PDJ76" s="37"/>
      <c r="PDK76" s="37"/>
      <c r="PDL76" s="37"/>
      <c r="PDM76" s="37"/>
      <c r="PDN76" s="37"/>
      <c r="PDO76" s="37"/>
      <c r="PDP76" s="37"/>
      <c r="PDQ76" s="37"/>
      <c r="PDR76" s="37"/>
      <c r="PDS76" s="37"/>
      <c r="PDT76" s="37"/>
      <c r="PDU76" s="37"/>
      <c r="PDV76" s="37"/>
      <c r="PDW76" s="37"/>
      <c r="PDX76" s="37"/>
      <c r="PDY76" s="37"/>
      <c r="PDZ76" s="37"/>
      <c r="PEA76" s="37"/>
      <c r="PEB76" s="37"/>
      <c r="PEC76" s="37"/>
      <c r="PED76" s="37"/>
      <c r="PEE76" s="37"/>
      <c r="PEF76" s="37"/>
      <c r="PEG76" s="37"/>
      <c r="PEH76" s="37"/>
      <c r="PEI76" s="37"/>
      <c r="PEJ76" s="37"/>
      <c r="PEK76" s="37"/>
      <c r="PEL76" s="37"/>
      <c r="PEM76" s="37"/>
      <c r="PEN76" s="37"/>
      <c r="PEO76" s="37"/>
      <c r="PEP76" s="37"/>
      <c r="PEQ76" s="37"/>
      <c r="PER76" s="37"/>
      <c r="PES76" s="37"/>
      <c r="PET76" s="37"/>
      <c r="PEU76" s="37"/>
      <c r="PEV76" s="37"/>
      <c r="PEW76" s="37"/>
      <c r="PEX76" s="37"/>
      <c r="PEY76" s="37"/>
      <c r="PEZ76" s="37"/>
      <c r="PFA76" s="37"/>
      <c r="PFB76" s="37"/>
      <c r="PFC76" s="37"/>
      <c r="PFD76" s="37"/>
      <c r="PFE76" s="37"/>
      <c r="PFF76" s="37"/>
      <c r="PFG76" s="37"/>
      <c r="PFH76" s="37"/>
      <c r="PFI76" s="37"/>
      <c r="PFJ76" s="37"/>
      <c r="PFK76" s="37"/>
      <c r="PFL76" s="37"/>
      <c r="PFM76" s="37"/>
      <c r="PFN76" s="37"/>
      <c r="PFO76" s="37"/>
      <c r="PFP76" s="37"/>
      <c r="PFQ76" s="37"/>
      <c r="PFR76" s="37"/>
      <c r="PFS76" s="37"/>
      <c r="PFT76" s="37"/>
      <c r="PFU76" s="37"/>
      <c r="PFV76" s="37"/>
      <c r="PFW76" s="37"/>
      <c r="PFX76" s="37"/>
      <c r="PFY76" s="37"/>
      <c r="PFZ76" s="37"/>
      <c r="PGA76" s="37"/>
      <c r="PGB76" s="37"/>
      <c r="PGC76" s="37"/>
      <c r="PGD76" s="37"/>
      <c r="PGE76" s="37"/>
      <c r="PGF76" s="37"/>
      <c r="PGG76" s="37"/>
      <c r="PGH76" s="37"/>
      <c r="PGI76" s="37"/>
      <c r="PGJ76" s="37"/>
      <c r="PGK76" s="37"/>
      <c r="PGL76" s="37"/>
      <c r="PGM76" s="37"/>
      <c r="PGN76" s="37"/>
      <c r="PGO76" s="37"/>
      <c r="PGP76" s="37"/>
      <c r="PGQ76" s="37"/>
      <c r="PGR76" s="37"/>
      <c r="PGS76" s="37"/>
      <c r="PGT76" s="37"/>
      <c r="PGU76" s="37"/>
      <c r="PGV76" s="37"/>
      <c r="PGW76" s="37"/>
      <c r="PGX76" s="37"/>
      <c r="PGY76" s="37"/>
      <c r="PGZ76" s="37"/>
      <c r="PHA76" s="37"/>
      <c r="PHB76" s="37"/>
      <c r="PHC76" s="37"/>
      <c r="PHD76" s="37"/>
      <c r="PHE76" s="37"/>
      <c r="PHF76" s="37"/>
      <c r="PHG76" s="37"/>
      <c r="PHH76" s="37"/>
      <c r="PHI76" s="37"/>
      <c r="PHJ76" s="37"/>
      <c r="PHK76" s="37"/>
      <c r="PHL76" s="37"/>
      <c r="PHM76" s="37"/>
      <c r="PHN76" s="37"/>
      <c r="PHO76" s="37"/>
      <c r="PHP76" s="37"/>
      <c r="PHQ76" s="37"/>
      <c r="PHR76" s="37"/>
      <c r="PHS76" s="37"/>
      <c r="PHT76" s="37"/>
      <c r="PHU76" s="37"/>
      <c r="PHV76" s="37"/>
      <c r="PHW76" s="37"/>
      <c r="PHX76" s="37"/>
      <c r="PHY76" s="37"/>
      <c r="PHZ76" s="37"/>
      <c r="PIA76" s="37"/>
      <c r="PIB76" s="37"/>
      <c r="PIC76" s="37"/>
      <c r="PID76" s="37"/>
      <c r="PIE76" s="37"/>
      <c r="PIF76" s="37"/>
      <c r="PIG76" s="37"/>
      <c r="PIH76" s="37"/>
      <c r="PII76" s="37"/>
      <c r="PIJ76" s="37"/>
      <c r="PIK76" s="37"/>
      <c r="PIL76" s="37"/>
      <c r="PIM76" s="37"/>
      <c r="PIN76" s="37"/>
      <c r="PIO76" s="37"/>
      <c r="PIP76" s="37"/>
      <c r="PIQ76" s="37"/>
      <c r="PIR76" s="37"/>
      <c r="PIS76" s="37"/>
      <c r="PIT76" s="37"/>
      <c r="PIU76" s="37"/>
      <c r="PIV76" s="37"/>
      <c r="PIW76" s="37"/>
      <c r="PIX76" s="37"/>
      <c r="PIY76" s="37"/>
      <c r="PIZ76" s="37"/>
      <c r="PJA76" s="37"/>
      <c r="PJB76" s="37"/>
      <c r="PJC76" s="37"/>
      <c r="PJD76" s="37"/>
      <c r="PJE76" s="37"/>
      <c r="PJF76" s="37"/>
      <c r="PJG76" s="37"/>
      <c r="PJH76" s="37"/>
      <c r="PJI76" s="37"/>
      <c r="PJJ76" s="37"/>
      <c r="PJK76" s="37"/>
      <c r="PJL76" s="37"/>
      <c r="PJM76" s="37"/>
      <c r="PJN76" s="37"/>
      <c r="PJO76" s="37"/>
      <c r="PJP76" s="37"/>
      <c r="PJQ76" s="37"/>
      <c r="PJR76" s="37"/>
      <c r="PJS76" s="37"/>
      <c r="PJT76" s="37"/>
      <c r="PJU76" s="37"/>
      <c r="PJV76" s="37"/>
      <c r="PJW76" s="37"/>
      <c r="PJX76" s="37"/>
      <c r="PJY76" s="37"/>
      <c r="PJZ76" s="37"/>
      <c r="PKA76" s="37"/>
      <c r="PKB76" s="37"/>
      <c r="PKC76" s="37"/>
      <c r="PKD76" s="37"/>
      <c r="PKE76" s="37"/>
      <c r="PKF76" s="37"/>
      <c r="PKG76" s="37"/>
      <c r="PKH76" s="37"/>
      <c r="PKI76" s="37"/>
      <c r="PKJ76" s="37"/>
      <c r="PKK76" s="37"/>
      <c r="PKL76" s="37"/>
      <c r="PKM76" s="37"/>
      <c r="PKN76" s="37"/>
      <c r="PKO76" s="37"/>
      <c r="PKP76" s="37"/>
      <c r="PKQ76" s="37"/>
      <c r="PKR76" s="37"/>
      <c r="PKS76" s="37"/>
      <c r="PKT76" s="37"/>
      <c r="PKU76" s="37"/>
      <c r="PKV76" s="37"/>
      <c r="PKW76" s="37"/>
      <c r="PKX76" s="37"/>
      <c r="PKY76" s="37"/>
      <c r="PKZ76" s="37"/>
      <c r="PLA76" s="37"/>
      <c r="PLB76" s="37"/>
      <c r="PLC76" s="37"/>
      <c r="PLD76" s="37"/>
      <c r="PLE76" s="37"/>
      <c r="PLF76" s="37"/>
      <c r="PLG76" s="37"/>
      <c r="PLH76" s="37"/>
      <c r="PLI76" s="37"/>
      <c r="PLJ76" s="37"/>
      <c r="PLK76" s="37"/>
      <c r="PLL76" s="37"/>
      <c r="PLM76" s="37"/>
      <c r="PLN76" s="37"/>
      <c r="PLO76" s="37"/>
      <c r="PLP76" s="37"/>
      <c r="PLQ76" s="37"/>
      <c r="PLR76" s="37"/>
      <c r="PLS76" s="37"/>
      <c r="PLT76" s="37"/>
      <c r="PLU76" s="37"/>
      <c r="PLV76" s="37"/>
      <c r="PLW76" s="37"/>
      <c r="PLX76" s="37"/>
      <c r="PLY76" s="37"/>
      <c r="PLZ76" s="37"/>
      <c r="PMA76" s="37"/>
      <c r="PMB76" s="37"/>
      <c r="PMC76" s="37"/>
      <c r="PMD76" s="37"/>
      <c r="PME76" s="37"/>
      <c r="PMF76" s="37"/>
      <c r="PMG76" s="37"/>
      <c r="PMH76" s="37"/>
      <c r="PMI76" s="37"/>
      <c r="PMJ76" s="37"/>
      <c r="PMK76" s="37"/>
      <c r="PML76" s="37"/>
      <c r="PMM76" s="37"/>
      <c r="PMN76" s="37"/>
      <c r="PMO76" s="37"/>
      <c r="PMP76" s="37"/>
      <c r="PMQ76" s="37"/>
      <c r="PMR76" s="37"/>
      <c r="PMS76" s="37"/>
      <c r="PMT76" s="37"/>
      <c r="PMU76" s="37"/>
      <c r="PMV76" s="37"/>
      <c r="PMW76" s="37"/>
      <c r="PMX76" s="37"/>
      <c r="PMY76" s="37"/>
      <c r="PMZ76" s="37"/>
      <c r="PNA76" s="37"/>
      <c r="PNB76" s="37"/>
      <c r="PNC76" s="37"/>
      <c r="PND76" s="37"/>
      <c r="PNE76" s="37"/>
      <c r="PNF76" s="37"/>
      <c r="PNG76" s="37"/>
      <c r="PNH76" s="37"/>
      <c r="PNI76" s="37"/>
      <c r="PNJ76" s="37"/>
      <c r="PNK76" s="37"/>
      <c r="PNL76" s="37"/>
      <c r="PNM76" s="37"/>
      <c r="PNN76" s="37"/>
      <c r="PNO76" s="37"/>
      <c r="PNP76" s="37"/>
      <c r="PNQ76" s="37"/>
      <c r="PNR76" s="37"/>
      <c r="PNS76" s="37"/>
      <c r="PNT76" s="37"/>
      <c r="PNU76" s="37"/>
      <c r="PNV76" s="37"/>
      <c r="PNW76" s="37"/>
      <c r="PNX76" s="37"/>
      <c r="PNY76" s="37"/>
      <c r="PNZ76" s="37"/>
      <c r="POA76" s="37"/>
      <c r="POB76" s="37"/>
      <c r="POC76" s="37"/>
      <c r="POD76" s="37"/>
      <c r="POE76" s="37"/>
      <c r="POF76" s="37"/>
      <c r="POG76" s="37"/>
      <c r="POH76" s="37"/>
      <c r="POI76" s="37"/>
      <c r="POJ76" s="37"/>
      <c r="POK76" s="37"/>
      <c r="POL76" s="37"/>
      <c r="POM76" s="37"/>
      <c r="PON76" s="37"/>
      <c r="POO76" s="37"/>
      <c r="POP76" s="37"/>
      <c r="POQ76" s="37"/>
      <c r="POR76" s="37"/>
      <c r="POS76" s="37"/>
      <c r="POT76" s="37"/>
      <c r="POU76" s="37"/>
      <c r="POV76" s="37"/>
      <c r="POW76" s="37"/>
      <c r="POX76" s="37"/>
      <c r="POY76" s="37"/>
      <c r="POZ76" s="37"/>
      <c r="PPA76" s="37"/>
      <c r="PPB76" s="37"/>
      <c r="PPC76" s="37"/>
      <c r="PPD76" s="37"/>
      <c r="PPE76" s="37"/>
      <c r="PPF76" s="37"/>
      <c r="PPG76" s="37"/>
      <c r="PPH76" s="37"/>
      <c r="PPI76" s="37"/>
      <c r="PPJ76" s="37"/>
      <c r="PPK76" s="37"/>
      <c r="PPL76" s="37"/>
      <c r="PPM76" s="37"/>
      <c r="PPN76" s="37"/>
      <c r="PPO76" s="37"/>
      <c r="PPP76" s="37"/>
      <c r="PPQ76" s="37"/>
      <c r="PPR76" s="37"/>
      <c r="PPS76" s="37"/>
      <c r="PPT76" s="37"/>
      <c r="PPU76" s="37"/>
      <c r="PPV76" s="37"/>
      <c r="PPW76" s="37"/>
      <c r="PPX76" s="37"/>
      <c r="PPY76" s="37"/>
      <c r="PPZ76" s="37"/>
      <c r="PQA76" s="37"/>
      <c r="PQB76" s="37"/>
      <c r="PQC76" s="37"/>
      <c r="PQD76" s="37"/>
      <c r="PQE76" s="37"/>
      <c r="PQF76" s="37"/>
      <c r="PQG76" s="37"/>
      <c r="PQH76" s="37"/>
      <c r="PQI76" s="37"/>
      <c r="PQJ76" s="37"/>
      <c r="PQK76" s="37"/>
      <c r="PQL76" s="37"/>
      <c r="PQM76" s="37"/>
      <c r="PQN76" s="37"/>
      <c r="PQO76" s="37"/>
      <c r="PQP76" s="37"/>
      <c r="PQQ76" s="37"/>
      <c r="PQR76" s="37"/>
      <c r="PQS76" s="37"/>
      <c r="PQT76" s="37"/>
      <c r="PQU76" s="37"/>
      <c r="PQV76" s="37"/>
      <c r="PQW76" s="37"/>
      <c r="PQX76" s="37"/>
      <c r="PQY76" s="37"/>
      <c r="PQZ76" s="37"/>
      <c r="PRA76" s="37"/>
      <c r="PRB76" s="37"/>
      <c r="PRC76" s="37"/>
      <c r="PRD76" s="37"/>
      <c r="PRE76" s="37"/>
      <c r="PRF76" s="37"/>
      <c r="PRG76" s="37"/>
      <c r="PRH76" s="37"/>
      <c r="PRI76" s="37"/>
      <c r="PRJ76" s="37"/>
      <c r="PRK76" s="37"/>
      <c r="PRL76" s="37"/>
      <c r="PRM76" s="37"/>
      <c r="PRN76" s="37"/>
      <c r="PRO76" s="37"/>
      <c r="PRP76" s="37"/>
      <c r="PRQ76" s="37"/>
      <c r="PRR76" s="37"/>
      <c r="PRS76" s="37"/>
      <c r="PRT76" s="37"/>
      <c r="PRU76" s="37"/>
      <c r="PRV76" s="37"/>
      <c r="PRW76" s="37"/>
      <c r="PRX76" s="37"/>
      <c r="PRY76" s="37"/>
      <c r="PRZ76" s="37"/>
      <c r="PSA76" s="37"/>
      <c r="PSB76" s="37"/>
      <c r="PSC76" s="37"/>
      <c r="PSD76" s="37"/>
      <c r="PSE76" s="37"/>
      <c r="PSF76" s="37"/>
      <c r="PSG76" s="37"/>
      <c r="PSH76" s="37"/>
      <c r="PSI76" s="37"/>
      <c r="PSJ76" s="37"/>
      <c r="PSK76" s="37"/>
      <c r="PSL76" s="37"/>
      <c r="PSM76" s="37"/>
      <c r="PSN76" s="37"/>
      <c r="PSO76" s="37"/>
      <c r="PSP76" s="37"/>
      <c r="PSQ76" s="37"/>
      <c r="PSR76" s="37"/>
      <c r="PSS76" s="37"/>
      <c r="PST76" s="37"/>
      <c r="PSU76" s="37"/>
      <c r="PSV76" s="37"/>
      <c r="PSW76" s="37"/>
      <c r="PSX76" s="37"/>
      <c r="PSY76" s="37"/>
      <c r="PSZ76" s="37"/>
      <c r="PTA76" s="37"/>
      <c r="PTB76" s="37"/>
      <c r="PTC76" s="37"/>
      <c r="PTD76" s="37"/>
      <c r="PTE76" s="37"/>
      <c r="PTF76" s="37"/>
      <c r="PTG76" s="37"/>
      <c r="PTH76" s="37"/>
      <c r="PTI76" s="37"/>
      <c r="PTJ76" s="37"/>
      <c r="PTK76" s="37"/>
      <c r="PTL76" s="37"/>
      <c r="PTM76" s="37"/>
      <c r="PTN76" s="37"/>
      <c r="PTO76" s="37"/>
      <c r="PTP76" s="37"/>
      <c r="PTQ76" s="37"/>
      <c r="PTR76" s="37"/>
      <c r="PTS76" s="37"/>
      <c r="PTT76" s="37"/>
      <c r="PTU76" s="37"/>
      <c r="PTV76" s="37"/>
      <c r="PTW76" s="37"/>
      <c r="PTX76" s="37"/>
      <c r="PTY76" s="37"/>
      <c r="PTZ76" s="37"/>
      <c r="PUA76" s="37"/>
      <c r="PUB76" s="37"/>
      <c r="PUC76" s="37"/>
      <c r="PUD76" s="37"/>
      <c r="PUE76" s="37"/>
      <c r="PUF76" s="37"/>
      <c r="PUG76" s="37"/>
      <c r="PUH76" s="37"/>
      <c r="PUI76" s="37"/>
      <c r="PUJ76" s="37"/>
      <c r="PUK76" s="37"/>
      <c r="PUL76" s="37"/>
      <c r="PUM76" s="37"/>
      <c r="PUN76" s="37"/>
      <c r="PUO76" s="37"/>
      <c r="PUP76" s="37"/>
      <c r="PUQ76" s="37"/>
      <c r="PUR76" s="37"/>
      <c r="PUS76" s="37"/>
      <c r="PUT76" s="37"/>
      <c r="PUU76" s="37"/>
      <c r="PUV76" s="37"/>
      <c r="PUW76" s="37"/>
      <c r="PUX76" s="37"/>
      <c r="PUY76" s="37"/>
      <c r="PUZ76" s="37"/>
      <c r="PVA76" s="37"/>
      <c r="PVB76" s="37"/>
      <c r="PVC76" s="37"/>
      <c r="PVD76" s="37"/>
      <c r="PVE76" s="37"/>
      <c r="PVF76" s="37"/>
      <c r="PVG76" s="37"/>
      <c r="PVH76" s="37"/>
      <c r="PVI76" s="37"/>
      <c r="PVJ76" s="37"/>
      <c r="PVK76" s="37"/>
      <c r="PVL76" s="37"/>
      <c r="PVM76" s="37"/>
      <c r="PVN76" s="37"/>
      <c r="PVO76" s="37"/>
      <c r="PVP76" s="37"/>
      <c r="PVQ76" s="37"/>
      <c r="PVR76" s="37"/>
      <c r="PVS76" s="37"/>
      <c r="PVT76" s="37"/>
      <c r="PVU76" s="37"/>
      <c r="PVV76" s="37"/>
      <c r="PVW76" s="37"/>
      <c r="PVX76" s="37"/>
      <c r="PVY76" s="37"/>
      <c r="PVZ76" s="37"/>
      <c r="PWA76" s="37"/>
      <c r="PWB76" s="37"/>
      <c r="PWC76" s="37"/>
      <c r="PWD76" s="37"/>
      <c r="PWE76" s="37"/>
      <c r="PWF76" s="37"/>
      <c r="PWG76" s="37"/>
      <c r="PWH76" s="37"/>
      <c r="PWI76" s="37"/>
      <c r="PWJ76" s="37"/>
      <c r="PWK76" s="37"/>
      <c r="PWL76" s="37"/>
      <c r="PWM76" s="37"/>
      <c r="PWN76" s="37"/>
      <c r="PWO76" s="37"/>
      <c r="PWP76" s="37"/>
      <c r="PWQ76" s="37"/>
      <c r="PWR76" s="37"/>
      <c r="PWS76" s="37"/>
      <c r="PWT76" s="37"/>
      <c r="PWU76" s="37"/>
      <c r="PWV76" s="37"/>
      <c r="PWW76" s="37"/>
      <c r="PWX76" s="37"/>
      <c r="PWY76" s="37"/>
      <c r="PWZ76" s="37"/>
      <c r="PXA76" s="37"/>
      <c r="PXB76" s="37"/>
      <c r="PXC76" s="37"/>
      <c r="PXD76" s="37"/>
      <c r="PXE76" s="37"/>
      <c r="PXF76" s="37"/>
      <c r="PXG76" s="37"/>
      <c r="PXH76" s="37"/>
      <c r="PXI76" s="37"/>
      <c r="PXJ76" s="37"/>
      <c r="PXK76" s="37"/>
      <c r="PXL76" s="37"/>
      <c r="PXM76" s="37"/>
      <c r="PXN76" s="37"/>
      <c r="PXO76" s="37"/>
      <c r="PXP76" s="37"/>
      <c r="PXQ76" s="37"/>
      <c r="PXR76" s="37"/>
      <c r="PXS76" s="37"/>
      <c r="PXT76" s="37"/>
      <c r="PXU76" s="37"/>
      <c r="PXV76" s="37"/>
      <c r="PXW76" s="37"/>
      <c r="PXX76" s="37"/>
      <c r="PXY76" s="37"/>
      <c r="PXZ76" s="37"/>
      <c r="PYA76" s="37"/>
      <c r="PYB76" s="37"/>
      <c r="PYC76" s="37"/>
      <c r="PYD76" s="37"/>
      <c r="PYE76" s="37"/>
      <c r="PYF76" s="37"/>
      <c r="PYG76" s="37"/>
      <c r="PYH76" s="37"/>
      <c r="PYI76" s="37"/>
      <c r="PYJ76" s="37"/>
      <c r="PYK76" s="37"/>
      <c r="PYL76" s="37"/>
      <c r="PYM76" s="37"/>
      <c r="PYN76" s="37"/>
      <c r="PYO76" s="37"/>
      <c r="PYP76" s="37"/>
      <c r="PYQ76" s="37"/>
      <c r="PYR76" s="37"/>
      <c r="PYS76" s="37"/>
      <c r="PYT76" s="37"/>
      <c r="PYU76" s="37"/>
      <c r="PYV76" s="37"/>
      <c r="PYW76" s="37"/>
      <c r="PYX76" s="37"/>
      <c r="PYY76" s="37"/>
      <c r="PYZ76" s="37"/>
      <c r="PZA76" s="37"/>
      <c r="PZB76" s="37"/>
      <c r="PZC76" s="37"/>
      <c r="PZD76" s="37"/>
      <c r="PZE76" s="37"/>
      <c r="PZF76" s="37"/>
      <c r="PZG76" s="37"/>
      <c r="PZH76" s="37"/>
      <c r="PZI76" s="37"/>
      <c r="PZJ76" s="37"/>
      <c r="PZK76" s="37"/>
      <c r="PZL76" s="37"/>
      <c r="PZM76" s="37"/>
      <c r="PZN76" s="37"/>
      <c r="PZO76" s="37"/>
      <c r="PZP76" s="37"/>
      <c r="PZQ76" s="37"/>
      <c r="PZR76" s="37"/>
      <c r="PZS76" s="37"/>
      <c r="PZT76" s="37"/>
      <c r="PZU76" s="37"/>
      <c r="PZV76" s="37"/>
      <c r="PZW76" s="37"/>
      <c r="PZX76" s="37"/>
      <c r="PZY76" s="37"/>
      <c r="PZZ76" s="37"/>
      <c r="QAA76" s="37"/>
      <c r="QAB76" s="37"/>
      <c r="QAC76" s="37"/>
      <c r="QAD76" s="37"/>
      <c r="QAE76" s="37"/>
      <c r="QAF76" s="37"/>
      <c r="QAG76" s="37"/>
      <c r="QAH76" s="37"/>
      <c r="QAI76" s="37"/>
      <c r="QAJ76" s="37"/>
      <c r="QAK76" s="37"/>
      <c r="QAL76" s="37"/>
      <c r="QAM76" s="37"/>
      <c r="QAN76" s="37"/>
      <c r="QAO76" s="37"/>
      <c r="QAP76" s="37"/>
      <c r="QAQ76" s="37"/>
      <c r="QAR76" s="37"/>
      <c r="QAS76" s="37"/>
      <c r="QAT76" s="37"/>
      <c r="QAU76" s="37"/>
      <c r="QAV76" s="37"/>
      <c r="QAW76" s="37"/>
      <c r="QAX76" s="37"/>
      <c r="QAY76" s="37"/>
      <c r="QAZ76" s="37"/>
      <c r="QBA76" s="37"/>
      <c r="QBB76" s="37"/>
      <c r="QBC76" s="37"/>
      <c r="QBD76" s="37"/>
      <c r="QBE76" s="37"/>
      <c r="QBF76" s="37"/>
      <c r="QBG76" s="37"/>
      <c r="QBH76" s="37"/>
      <c r="QBI76" s="37"/>
      <c r="QBJ76" s="37"/>
      <c r="QBK76" s="37"/>
      <c r="QBL76" s="37"/>
      <c r="QBM76" s="37"/>
      <c r="QBN76" s="37"/>
      <c r="QBO76" s="37"/>
      <c r="QBP76" s="37"/>
      <c r="QBQ76" s="37"/>
      <c r="QBR76" s="37"/>
      <c r="QBS76" s="37"/>
      <c r="QBT76" s="37"/>
      <c r="QBU76" s="37"/>
      <c r="QBV76" s="37"/>
      <c r="QBW76" s="37"/>
      <c r="QBX76" s="37"/>
      <c r="QBY76" s="37"/>
      <c r="QBZ76" s="37"/>
      <c r="QCA76" s="37"/>
      <c r="QCB76" s="37"/>
      <c r="QCC76" s="37"/>
      <c r="QCD76" s="37"/>
      <c r="QCE76" s="37"/>
      <c r="QCF76" s="37"/>
      <c r="QCG76" s="37"/>
      <c r="QCH76" s="37"/>
      <c r="QCI76" s="37"/>
      <c r="QCJ76" s="37"/>
      <c r="QCK76" s="37"/>
      <c r="QCL76" s="37"/>
      <c r="QCM76" s="37"/>
      <c r="QCN76" s="37"/>
      <c r="QCO76" s="37"/>
      <c r="QCP76" s="37"/>
      <c r="QCQ76" s="37"/>
      <c r="QCR76" s="37"/>
      <c r="QCS76" s="37"/>
      <c r="QCT76" s="37"/>
      <c r="QCU76" s="37"/>
      <c r="QCV76" s="37"/>
      <c r="QCW76" s="37"/>
      <c r="QCX76" s="37"/>
      <c r="QCY76" s="37"/>
      <c r="QCZ76" s="37"/>
      <c r="QDA76" s="37"/>
      <c r="QDB76" s="37"/>
      <c r="QDC76" s="37"/>
      <c r="QDD76" s="37"/>
      <c r="QDE76" s="37"/>
      <c r="QDF76" s="37"/>
      <c r="QDG76" s="37"/>
      <c r="QDH76" s="37"/>
      <c r="QDI76" s="37"/>
      <c r="QDJ76" s="37"/>
      <c r="QDK76" s="37"/>
      <c r="QDL76" s="37"/>
      <c r="QDM76" s="37"/>
      <c r="QDN76" s="37"/>
      <c r="QDO76" s="37"/>
      <c r="QDP76" s="37"/>
      <c r="QDQ76" s="37"/>
      <c r="QDR76" s="37"/>
      <c r="QDS76" s="37"/>
      <c r="QDT76" s="37"/>
      <c r="QDU76" s="37"/>
      <c r="QDV76" s="37"/>
      <c r="QDW76" s="37"/>
      <c r="QDX76" s="37"/>
      <c r="QDY76" s="37"/>
      <c r="QDZ76" s="37"/>
      <c r="QEA76" s="37"/>
      <c r="QEB76" s="37"/>
      <c r="QEC76" s="37"/>
      <c r="QED76" s="37"/>
      <c r="QEE76" s="37"/>
      <c r="QEF76" s="37"/>
      <c r="QEG76" s="37"/>
      <c r="QEH76" s="37"/>
      <c r="QEI76" s="37"/>
      <c r="QEJ76" s="37"/>
      <c r="QEK76" s="37"/>
      <c r="QEL76" s="37"/>
      <c r="QEM76" s="37"/>
      <c r="QEN76" s="37"/>
      <c r="QEO76" s="37"/>
      <c r="QEP76" s="37"/>
      <c r="QEQ76" s="37"/>
      <c r="QER76" s="37"/>
      <c r="QES76" s="37"/>
      <c r="QET76" s="37"/>
      <c r="QEU76" s="37"/>
      <c r="QEV76" s="37"/>
      <c r="QEW76" s="37"/>
      <c r="QEX76" s="37"/>
      <c r="QEY76" s="37"/>
      <c r="QEZ76" s="37"/>
      <c r="QFA76" s="37"/>
      <c r="QFB76" s="37"/>
      <c r="QFC76" s="37"/>
      <c r="QFD76" s="37"/>
      <c r="QFE76" s="37"/>
      <c r="QFF76" s="37"/>
      <c r="QFG76" s="37"/>
      <c r="QFH76" s="37"/>
      <c r="QFI76" s="37"/>
      <c r="QFJ76" s="37"/>
      <c r="QFK76" s="37"/>
      <c r="QFL76" s="37"/>
      <c r="QFM76" s="37"/>
      <c r="QFN76" s="37"/>
      <c r="QFO76" s="37"/>
      <c r="QFP76" s="37"/>
      <c r="QFQ76" s="37"/>
      <c r="QFR76" s="37"/>
      <c r="QFS76" s="37"/>
      <c r="QFT76" s="37"/>
      <c r="QFU76" s="37"/>
      <c r="QFV76" s="37"/>
      <c r="QFW76" s="37"/>
      <c r="QFX76" s="37"/>
      <c r="QFY76" s="37"/>
      <c r="QFZ76" s="37"/>
      <c r="QGA76" s="37"/>
      <c r="QGB76" s="37"/>
      <c r="QGC76" s="37"/>
      <c r="QGD76" s="37"/>
      <c r="QGE76" s="37"/>
      <c r="QGF76" s="37"/>
      <c r="QGG76" s="37"/>
      <c r="QGH76" s="37"/>
      <c r="QGI76" s="37"/>
      <c r="QGJ76" s="37"/>
      <c r="QGK76" s="37"/>
      <c r="QGL76" s="37"/>
      <c r="QGM76" s="37"/>
      <c r="QGN76" s="37"/>
      <c r="QGO76" s="37"/>
      <c r="QGP76" s="37"/>
      <c r="QGQ76" s="37"/>
      <c r="QGR76" s="37"/>
      <c r="QGS76" s="37"/>
      <c r="QGT76" s="37"/>
      <c r="QGU76" s="37"/>
      <c r="QGV76" s="37"/>
      <c r="QGW76" s="37"/>
      <c r="QGX76" s="37"/>
      <c r="QGY76" s="37"/>
      <c r="QGZ76" s="37"/>
      <c r="QHA76" s="37"/>
      <c r="QHB76" s="37"/>
      <c r="QHC76" s="37"/>
      <c r="QHD76" s="37"/>
      <c r="QHE76" s="37"/>
      <c r="QHF76" s="37"/>
      <c r="QHG76" s="37"/>
      <c r="QHH76" s="37"/>
      <c r="QHI76" s="37"/>
      <c r="QHJ76" s="37"/>
      <c r="QHK76" s="37"/>
      <c r="QHL76" s="37"/>
      <c r="QHM76" s="37"/>
      <c r="QHN76" s="37"/>
      <c r="QHO76" s="37"/>
      <c r="QHP76" s="37"/>
      <c r="QHQ76" s="37"/>
      <c r="QHR76" s="37"/>
      <c r="QHS76" s="37"/>
      <c r="QHT76" s="37"/>
      <c r="QHU76" s="37"/>
      <c r="QHV76" s="37"/>
      <c r="QHW76" s="37"/>
      <c r="QHX76" s="37"/>
      <c r="QHY76" s="37"/>
      <c r="QHZ76" s="37"/>
      <c r="QIA76" s="37"/>
      <c r="QIB76" s="37"/>
      <c r="QIC76" s="37"/>
      <c r="QID76" s="37"/>
      <c r="QIE76" s="37"/>
      <c r="QIF76" s="37"/>
      <c r="QIG76" s="37"/>
      <c r="QIH76" s="37"/>
      <c r="QII76" s="37"/>
      <c r="QIJ76" s="37"/>
      <c r="QIK76" s="37"/>
      <c r="QIL76" s="37"/>
      <c r="QIM76" s="37"/>
      <c r="QIN76" s="37"/>
      <c r="QIO76" s="37"/>
      <c r="QIP76" s="37"/>
      <c r="QIQ76" s="37"/>
      <c r="QIR76" s="37"/>
      <c r="QIS76" s="37"/>
      <c r="QIT76" s="37"/>
      <c r="QIU76" s="37"/>
      <c r="QIV76" s="37"/>
      <c r="QIW76" s="37"/>
      <c r="QIX76" s="37"/>
      <c r="QIY76" s="37"/>
      <c r="QIZ76" s="37"/>
      <c r="QJA76" s="37"/>
      <c r="QJB76" s="37"/>
      <c r="QJC76" s="37"/>
      <c r="QJD76" s="37"/>
      <c r="QJE76" s="37"/>
      <c r="QJF76" s="37"/>
      <c r="QJG76" s="37"/>
      <c r="QJH76" s="37"/>
      <c r="QJI76" s="37"/>
      <c r="QJJ76" s="37"/>
      <c r="QJK76" s="37"/>
      <c r="QJL76" s="37"/>
      <c r="QJM76" s="37"/>
      <c r="QJN76" s="37"/>
      <c r="QJO76" s="37"/>
      <c r="QJP76" s="37"/>
      <c r="QJQ76" s="37"/>
      <c r="QJR76" s="37"/>
      <c r="QJS76" s="37"/>
      <c r="QJT76" s="37"/>
      <c r="QJU76" s="37"/>
      <c r="QJV76" s="37"/>
      <c r="QJW76" s="37"/>
      <c r="QJX76" s="37"/>
      <c r="QJY76" s="37"/>
      <c r="QJZ76" s="37"/>
      <c r="QKA76" s="37"/>
      <c r="QKB76" s="37"/>
      <c r="QKC76" s="37"/>
      <c r="QKD76" s="37"/>
      <c r="QKE76" s="37"/>
      <c r="QKF76" s="37"/>
      <c r="QKG76" s="37"/>
      <c r="QKH76" s="37"/>
      <c r="QKI76" s="37"/>
      <c r="QKJ76" s="37"/>
      <c r="QKK76" s="37"/>
      <c r="QKL76" s="37"/>
      <c r="QKM76" s="37"/>
      <c r="QKN76" s="37"/>
      <c r="QKO76" s="37"/>
      <c r="QKP76" s="37"/>
      <c r="QKQ76" s="37"/>
      <c r="QKR76" s="37"/>
      <c r="QKS76" s="37"/>
      <c r="QKT76" s="37"/>
      <c r="QKU76" s="37"/>
      <c r="QKV76" s="37"/>
      <c r="QKW76" s="37"/>
      <c r="QKX76" s="37"/>
      <c r="QKY76" s="37"/>
      <c r="QKZ76" s="37"/>
      <c r="QLA76" s="37"/>
      <c r="QLB76" s="37"/>
      <c r="QLC76" s="37"/>
      <c r="QLD76" s="37"/>
      <c r="QLE76" s="37"/>
      <c r="QLF76" s="37"/>
      <c r="QLG76" s="37"/>
      <c r="QLH76" s="37"/>
      <c r="QLI76" s="37"/>
      <c r="QLJ76" s="37"/>
      <c r="QLK76" s="37"/>
      <c r="QLL76" s="37"/>
      <c r="QLM76" s="37"/>
      <c r="QLN76" s="37"/>
      <c r="QLO76" s="37"/>
      <c r="QLP76" s="37"/>
      <c r="QLQ76" s="37"/>
      <c r="QLR76" s="37"/>
      <c r="QLS76" s="37"/>
      <c r="QLT76" s="37"/>
      <c r="QLU76" s="37"/>
      <c r="QLV76" s="37"/>
      <c r="QLW76" s="37"/>
      <c r="QLX76" s="37"/>
      <c r="QLY76" s="37"/>
      <c r="QLZ76" s="37"/>
      <c r="QMA76" s="37"/>
      <c r="QMB76" s="37"/>
      <c r="QMC76" s="37"/>
      <c r="QMD76" s="37"/>
      <c r="QME76" s="37"/>
      <c r="QMF76" s="37"/>
      <c r="QMG76" s="37"/>
      <c r="QMH76" s="37"/>
      <c r="QMI76" s="37"/>
      <c r="QMJ76" s="37"/>
      <c r="QMK76" s="37"/>
      <c r="QML76" s="37"/>
      <c r="QMM76" s="37"/>
      <c r="QMN76" s="37"/>
      <c r="QMO76" s="37"/>
      <c r="QMP76" s="37"/>
      <c r="QMQ76" s="37"/>
      <c r="QMR76" s="37"/>
      <c r="QMS76" s="37"/>
      <c r="QMT76" s="37"/>
      <c r="QMU76" s="37"/>
      <c r="QMV76" s="37"/>
      <c r="QMW76" s="37"/>
      <c r="QMX76" s="37"/>
      <c r="QMY76" s="37"/>
      <c r="QMZ76" s="37"/>
      <c r="QNA76" s="37"/>
      <c r="QNB76" s="37"/>
      <c r="QNC76" s="37"/>
      <c r="QND76" s="37"/>
      <c r="QNE76" s="37"/>
      <c r="QNF76" s="37"/>
      <c r="QNG76" s="37"/>
      <c r="QNH76" s="37"/>
      <c r="QNI76" s="37"/>
      <c r="QNJ76" s="37"/>
      <c r="QNK76" s="37"/>
      <c r="QNL76" s="37"/>
      <c r="QNM76" s="37"/>
      <c r="QNN76" s="37"/>
      <c r="QNO76" s="37"/>
      <c r="QNP76" s="37"/>
      <c r="QNQ76" s="37"/>
      <c r="QNR76" s="37"/>
      <c r="QNS76" s="37"/>
      <c r="QNT76" s="37"/>
      <c r="QNU76" s="37"/>
      <c r="QNV76" s="37"/>
      <c r="QNW76" s="37"/>
      <c r="QNX76" s="37"/>
      <c r="QNY76" s="37"/>
      <c r="QNZ76" s="37"/>
      <c r="QOA76" s="37"/>
      <c r="QOB76" s="37"/>
      <c r="QOC76" s="37"/>
      <c r="QOD76" s="37"/>
      <c r="QOE76" s="37"/>
      <c r="QOF76" s="37"/>
      <c r="QOG76" s="37"/>
      <c r="QOH76" s="37"/>
      <c r="QOI76" s="37"/>
      <c r="QOJ76" s="37"/>
      <c r="QOK76" s="37"/>
      <c r="QOL76" s="37"/>
      <c r="QOM76" s="37"/>
      <c r="QON76" s="37"/>
      <c r="QOO76" s="37"/>
      <c r="QOP76" s="37"/>
      <c r="QOQ76" s="37"/>
      <c r="QOR76" s="37"/>
      <c r="QOS76" s="37"/>
      <c r="QOT76" s="37"/>
      <c r="QOU76" s="37"/>
      <c r="QOV76" s="37"/>
      <c r="QOW76" s="37"/>
      <c r="QOX76" s="37"/>
      <c r="QOY76" s="37"/>
      <c r="QOZ76" s="37"/>
      <c r="QPA76" s="37"/>
      <c r="QPB76" s="37"/>
      <c r="QPC76" s="37"/>
      <c r="QPD76" s="37"/>
      <c r="QPE76" s="37"/>
      <c r="QPF76" s="37"/>
      <c r="QPG76" s="37"/>
      <c r="QPH76" s="37"/>
      <c r="QPI76" s="37"/>
      <c r="QPJ76" s="37"/>
      <c r="QPK76" s="37"/>
      <c r="QPL76" s="37"/>
      <c r="QPM76" s="37"/>
      <c r="QPN76" s="37"/>
      <c r="QPO76" s="37"/>
      <c r="QPP76" s="37"/>
      <c r="QPQ76" s="37"/>
      <c r="QPR76" s="37"/>
      <c r="QPS76" s="37"/>
      <c r="QPT76" s="37"/>
      <c r="QPU76" s="37"/>
      <c r="QPV76" s="37"/>
      <c r="QPW76" s="37"/>
      <c r="QPX76" s="37"/>
      <c r="QPY76" s="37"/>
      <c r="QPZ76" s="37"/>
      <c r="QQA76" s="37"/>
      <c r="QQB76" s="37"/>
      <c r="QQC76" s="37"/>
      <c r="QQD76" s="37"/>
      <c r="QQE76" s="37"/>
      <c r="QQF76" s="37"/>
      <c r="QQG76" s="37"/>
      <c r="QQH76" s="37"/>
      <c r="QQI76" s="37"/>
      <c r="QQJ76" s="37"/>
      <c r="QQK76" s="37"/>
      <c r="QQL76" s="37"/>
      <c r="QQM76" s="37"/>
      <c r="QQN76" s="37"/>
      <c r="QQO76" s="37"/>
      <c r="QQP76" s="37"/>
      <c r="QQQ76" s="37"/>
      <c r="QQR76" s="37"/>
      <c r="QQS76" s="37"/>
      <c r="QQT76" s="37"/>
      <c r="QQU76" s="37"/>
      <c r="QQV76" s="37"/>
      <c r="QQW76" s="37"/>
      <c r="QQX76" s="37"/>
      <c r="QQY76" s="37"/>
      <c r="QQZ76" s="37"/>
      <c r="QRA76" s="37"/>
      <c r="QRB76" s="37"/>
      <c r="QRC76" s="37"/>
      <c r="QRD76" s="37"/>
      <c r="QRE76" s="37"/>
      <c r="QRF76" s="37"/>
      <c r="QRG76" s="37"/>
      <c r="QRH76" s="37"/>
      <c r="QRI76" s="37"/>
      <c r="QRJ76" s="37"/>
      <c r="QRK76" s="37"/>
      <c r="QRL76" s="37"/>
      <c r="QRM76" s="37"/>
      <c r="QRN76" s="37"/>
      <c r="QRO76" s="37"/>
      <c r="QRP76" s="37"/>
      <c r="QRQ76" s="37"/>
      <c r="QRR76" s="37"/>
      <c r="QRS76" s="37"/>
      <c r="QRT76" s="37"/>
      <c r="QRU76" s="37"/>
      <c r="QRV76" s="37"/>
      <c r="QRW76" s="37"/>
      <c r="QRX76" s="37"/>
      <c r="QRY76" s="37"/>
      <c r="QRZ76" s="37"/>
      <c r="QSA76" s="37"/>
      <c r="QSB76" s="37"/>
      <c r="QSC76" s="37"/>
      <c r="QSD76" s="37"/>
      <c r="QSE76" s="37"/>
      <c r="QSF76" s="37"/>
      <c r="QSG76" s="37"/>
      <c r="QSH76" s="37"/>
      <c r="QSI76" s="37"/>
      <c r="QSJ76" s="37"/>
      <c r="QSK76" s="37"/>
      <c r="QSL76" s="37"/>
      <c r="QSM76" s="37"/>
      <c r="QSN76" s="37"/>
      <c r="QSO76" s="37"/>
      <c r="QSP76" s="37"/>
      <c r="QSQ76" s="37"/>
      <c r="QSR76" s="37"/>
      <c r="QSS76" s="37"/>
      <c r="QST76" s="37"/>
      <c r="QSU76" s="37"/>
      <c r="QSV76" s="37"/>
      <c r="QSW76" s="37"/>
      <c r="QSX76" s="37"/>
      <c r="QSY76" s="37"/>
      <c r="QSZ76" s="37"/>
      <c r="QTA76" s="37"/>
      <c r="QTB76" s="37"/>
      <c r="QTC76" s="37"/>
      <c r="QTD76" s="37"/>
      <c r="QTE76" s="37"/>
      <c r="QTF76" s="37"/>
      <c r="QTG76" s="37"/>
      <c r="QTH76" s="37"/>
      <c r="QTI76" s="37"/>
      <c r="QTJ76" s="37"/>
      <c r="QTK76" s="37"/>
      <c r="QTL76" s="37"/>
      <c r="QTM76" s="37"/>
      <c r="QTN76" s="37"/>
      <c r="QTO76" s="37"/>
      <c r="QTP76" s="37"/>
      <c r="QTQ76" s="37"/>
      <c r="QTR76" s="37"/>
      <c r="QTS76" s="37"/>
      <c r="QTT76" s="37"/>
      <c r="QTU76" s="37"/>
      <c r="QTV76" s="37"/>
      <c r="QTW76" s="37"/>
      <c r="QTX76" s="37"/>
      <c r="QTY76" s="37"/>
      <c r="QTZ76" s="37"/>
      <c r="QUA76" s="37"/>
      <c r="QUB76" s="37"/>
      <c r="QUC76" s="37"/>
      <c r="QUD76" s="37"/>
      <c r="QUE76" s="37"/>
      <c r="QUF76" s="37"/>
      <c r="QUG76" s="37"/>
      <c r="QUH76" s="37"/>
      <c r="QUI76" s="37"/>
      <c r="QUJ76" s="37"/>
      <c r="QUK76" s="37"/>
      <c r="QUL76" s="37"/>
      <c r="QUM76" s="37"/>
      <c r="QUN76" s="37"/>
      <c r="QUO76" s="37"/>
      <c r="QUP76" s="37"/>
      <c r="QUQ76" s="37"/>
      <c r="QUR76" s="37"/>
      <c r="QUS76" s="37"/>
      <c r="QUT76" s="37"/>
      <c r="QUU76" s="37"/>
      <c r="QUV76" s="37"/>
      <c r="QUW76" s="37"/>
      <c r="QUX76" s="37"/>
      <c r="QUY76" s="37"/>
      <c r="QUZ76" s="37"/>
      <c r="QVA76" s="37"/>
      <c r="QVB76" s="37"/>
      <c r="QVC76" s="37"/>
      <c r="QVD76" s="37"/>
      <c r="QVE76" s="37"/>
      <c r="QVF76" s="37"/>
      <c r="QVG76" s="37"/>
      <c r="QVH76" s="37"/>
      <c r="QVI76" s="37"/>
      <c r="QVJ76" s="37"/>
      <c r="QVK76" s="37"/>
      <c r="QVL76" s="37"/>
      <c r="QVM76" s="37"/>
      <c r="QVN76" s="37"/>
      <c r="QVO76" s="37"/>
      <c r="QVP76" s="37"/>
      <c r="QVQ76" s="37"/>
      <c r="QVR76" s="37"/>
      <c r="QVS76" s="37"/>
      <c r="QVT76" s="37"/>
      <c r="QVU76" s="37"/>
      <c r="QVV76" s="37"/>
      <c r="QVW76" s="37"/>
      <c r="QVX76" s="37"/>
      <c r="QVY76" s="37"/>
      <c r="QVZ76" s="37"/>
      <c r="QWA76" s="37"/>
      <c r="QWB76" s="37"/>
      <c r="QWC76" s="37"/>
      <c r="QWD76" s="37"/>
      <c r="QWE76" s="37"/>
      <c r="QWF76" s="37"/>
      <c r="QWG76" s="37"/>
      <c r="QWH76" s="37"/>
      <c r="QWI76" s="37"/>
      <c r="QWJ76" s="37"/>
      <c r="QWK76" s="37"/>
      <c r="QWL76" s="37"/>
      <c r="QWM76" s="37"/>
      <c r="QWN76" s="37"/>
      <c r="QWO76" s="37"/>
      <c r="QWP76" s="37"/>
      <c r="QWQ76" s="37"/>
      <c r="QWR76" s="37"/>
      <c r="QWS76" s="37"/>
      <c r="QWT76" s="37"/>
      <c r="QWU76" s="37"/>
      <c r="QWV76" s="37"/>
      <c r="QWW76" s="37"/>
      <c r="QWX76" s="37"/>
      <c r="QWY76" s="37"/>
      <c r="QWZ76" s="37"/>
      <c r="QXA76" s="37"/>
      <c r="QXB76" s="37"/>
      <c r="QXC76" s="37"/>
      <c r="QXD76" s="37"/>
      <c r="QXE76" s="37"/>
      <c r="QXF76" s="37"/>
      <c r="QXG76" s="37"/>
      <c r="QXH76" s="37"/>
      <c r="QXI76" s="37"/>
      <c r="QXJ76" s="37"/>
      <c r="QXK76" s="37"/>
      <c r="QXL76" s="37"/>
      <c r="QXM76" s="37"/>
      <c r="QXN76" s="37"/>
      <c r="QXO76" s="37"/>
      <c r="QXP76" s="37"/>
      <c r="QXQ76" s="37"/>
      <c r="QXR76" s="37"/>
      <c r="QXS76" s="37"/>
      <c r="QXT76" s="37"/>
      <c r="QXU76" s="37"/>
      <c r="QXV76" s="37"/>
      <c r="QXW76" s="37"/>
      <c r="QXX76" s="37"/>
      <c r="QXY76" s="37"/>
      <c r="QXZ76" s="37"/>
      <c r="QYA76" s="37"/>
      <c r="QYB76" s="37"/>
      <c r="QYC76" s="37"/>
      <c r="QYD76" s="37"/>
      <c r="QYE76" s="37"/>
      <c r="QYF76" s="37"/>
      <c r="QYG76" s="37"/>
      <c r="QYH76" s="37"/>
      <c r="QYI76" s="37"/>
      <c r="QYJ76" s="37"/>
      <c r="QYK76" s="37"/>
      <c r="QYL76" s="37"/>
      <c r="QYM76" s="37"/>
      <c r="QYN76" s="37"/>
      <c r="QYO76" s="37"/>
      <c r="QYP76" s="37"/>
      <c r="QYQ76" s="37"/>
      <c r="QYR76" s="37"/>
      <c r="QYS76" s="37"/>
      <c r="QYT76" s="37"/>
      <c r="QYU76" s="37"/>
      <c r="QYV76" s="37"/>
      <c r="QYW76" s="37"/>
      <c r="QYX76" s="37"/>
      <c r="QYY76" s="37"/>
      <c r="QYZ76" s="37"/>
      <c r="QZA76" s="37"/>
      <c r="QZB76" s="37"/>
      <c r="QZC76" s="37"/>
      <c r="QZD76" s="37"/>
      <c r="QZE76" s="37"/>
      <c r="QZF76" s="37"/>
      <c r="QZG76" s="37"/>
      <c r="QZH76" s="37"/>
      <c r="QZI76" s="37"/>
      <c r="QZJ76" s="37"/>
      <c r="QZK76" s="37"/>
      <c r="QZL76" s="37"/>
      <c r="QZM76" s="37"/>
      <c r="QZN76" s="37"/>
      <c r="QZO76" s="37"/>
      <c r="QZP76" s="37"/>
      <c r="QZQ76" s="37"/>
      <c r="QZR76" s="37"/>
      <c r="QZS76" s="37"/>
      <c r="QZT76" s="37"/>
      <c r="QZU76" s="37"/>
      <c r="QZV76" s="37"/>
      <c r="QZW76" s="37"/>
      <c r="QZX76" s="37"/>
      <c r="QZY76" s="37"/>
      <c r="QZZ76" s="37"/>
      <c r="RAA76" s="37"/>
      <c r="RAB76" s="37"/>
      <c r="RAC76" s="37"/>
      <c r="RAD76" s="37"/>
      <c r="RAE76" s="37"/>
      <c r="RAF76" s="37"/>
      <c r="RAG76" s="37"/>
      <c r="RAH76" s="37"/>
      <c r="RAI76" s="37"/>
      <c r="RAJ76" s="37"/>
      <c r="RAK76" s="37"/>
      <c r="RAL76" s="37"/>
      <c r="RAM76" s="37"/>
      <c r="RAN76" s="37"/>
      <c r="RAO76" s="37"/>
      <c r="RAP76" s="37"/>
      <c r="RAQ76" s="37"/>
      <c r="RAR76" s="37"/>
      <c r="RAS76" s="37"/>
      <c r="RAT76" s="37"/>
      <c r="RAU76" s="37"/>
      <c r="RAV76" s="37"/>
      <c r="RAW76" s="37"/>
      <c r="RAX76" s="37"/>
      <c r="RAY76" s="37"/>
      <c r="RAZ76" s="37"/>
      <c r="RBA76" s="37"/>
      <c r="RBB76" s="37"/>
      <c r="RBC76" s="37"/>
      <c r="RBD76" s="37"/>
      <c r="RBE76" s="37"/>
      <c r="RBF76" s="37"/>
      <c r="RBG76" s="37"/>
      <c r="RBH76" s="37"/>
      <c r="RBI76" s="37"/>
      <c r="RBJ76" s="37"/>
      <c r="RBK76" s="37"/>
      <c r="RBL76" s="37"/>
      <c r="RBM76" s="37"/>
      <c r="RBN76" s="37"/>
      <c r="RBO76" s="37"/>
      <c r="RBP76" s="37"/>
      <c r="RBQ76" s="37"/>
      <c r="RBR76" s="37"/>
      <c r="RBS76" s="37"/>
      <c r="RBT76" s="37"/>
      <c r="RBU76" s="37"/>
      <c r="RBV76" s="37"/>
      <c r="RBW76" s="37"/>
      <c r="RBX76" s="37"/>
      <c r="RBY76" s="37"/>
      <c r="RBZ76" s="37"/>
      <c r="RCA76" s="37"/>
      <c r="RCB76" s="37"/>
      <c r="RCC76" s="37"/>
      <c r="RCD76" s="37"/>
      <c r="RCE76" s="37"/>
      <c r="RCF76" s="37"/>
      <c r="RCG76" s="37"/>
      <c r="RCH76" s="37"/>
      <c r="RCI76" s="37"/>
      <c r="RCJ76" s="37"/>
      <c r="RCK76" s="37"/>
      <c r="RCL76" s="37"/>
      <c r="RCM76" s="37"/>
      <c r="RCN76" s="37"/>
      <c r="RCO76" s="37"/>
      <c r="RCP76" s="37"/>
      <c r="RCQ76" s="37"/>
      <c r="RCR76" s="37"/>
      <c r="RCS76" s="37"/>
      <c r="RCT76" s="37"/>
      <c r="RCU76" s="37"/>
      <c r="RCV76" s="37"/>
      <c r="RCW76" s="37"/>
      <c r="RCX76" s="37"/>
      <c r="RCY76" s="37"/>
      <c r="RCZ76" s="37"/>
      <c r="RDA76" s="37"/>
      <c r="RDB76" s="37"/>
      <c r="RDC76" s="37"/>
      <c r="RDD76" s="37"/>
      <c r="RDE76" s="37"/>
      <c r="RDF76" s="37"/>
      <c r="RDG76" s="37"/>
      <c r="RDH76" s="37"/>
      <c r="RDI76" s="37"/>
      <c r="RDJ76" s="37"/>
      <c r="RDK76" s="37"/>
      <c r="RDL76" s="37"/>
      <c r="RDM76" s="37"/>
      <c r="RDN76" s="37"/>
      <c r="RDO76" s="37"/>
      <c r="RDP76" s="37"/>
      <c r="RDQ76" s="37"/>
      <c r="RDR76" s="37"/>
      <c r="RDS76" s="37"/>
      <c r="RDT76" s="37"/>
      <c r="RDU76" s="37"/>
      <c r="RDV76" s="37"/>
      <c r="RDW76" s="37"/>
      <c r="RDX76" s="37"/>
      <c r="RDY76" s="37"/>
      <c r="RDZ76" s="37"/>
      <c r="REA76" s="37"/>
      <c r="REB76" s="37"/>
      <c r="REC76" s="37"/>
      <c r="RED76" s="37"/>
      <c r="REE76" s="37"/>
      <c r="REF76" s="37"/>
      <c r="REG76" s="37"/>
      <c r="REH76" s="37"/>
      <c r="REI76" s="37"/>
      <c r="REJ76" s="37"/>
      <c r="REK76" s="37"/>
      <c r="REL76" s="37"/>
      <c r="REM76" s="37"/>
      <c r="REN76" s="37"/>
      <c r="REO76" s="37"/>
      <c r="REP76" s="37"/>
      <c r="REQ76" s="37"/>
      <c r="RER76" s="37"/>
      <c r="RES76" s="37"/>
      <c r="RET76" s="37"/>
      <c r="REU76" s="37"/>
      <c r="REV76" s="37"/>
      <c r="REW76" s="37"/>
      <c r="REX76" s="37"/>
      <c r="REY76" s="37"/>
      <c r="REZ76" s="37"/>
      <c r="RFA76" s="37"/>
      <c r="RFB76" s="37"/>
      <c r="RFC76" s="37"/>
      <c r="RFD76" s="37"/>
      <c r="RFE76" s="37"/>
      <c r="RFF76" s="37"/>
      <c r="RFG76" s="37"/>
      <c r="RFH76" s="37"/>
      <c r="RFI76" s="37"/>
      <c r="RFJ76" s="37"/>
      <c r="RFK76" s="37"/>
      <c r="RFL76" s="37"/>
      <c r="RFM76" s="37"/>
      <c r="RFN76" s="37"/>
      <c r="RFO76" s="37"/>
      <c r="RFP76" s="37"/>
      <c r="RFQ76" s="37"/>
      <c r="RFR76" s="37"/>
      <c r="RFS76" s="37"/>
      <c r="RFT76" s="37"/>
      <c r="RFU76" s="37"/>
      <c r="RFV76" s="37"/>
      <c r="RFW76" s="37"/>
      <c r="RFX76" s="37"/>
      <c r="RFY76" s="37"/>
      <c r="RFZ76" s="37"/>
      <c r="RGA76" s="37"/>
      <c r="RGB76" s="37"/>
      <c r="RGC76" s="37"/>
      <c r="RGD76" s="37"/>
      <c r="RGE76" s="37"/>
      <c r="RGF76" s="37"/>
      <c r="RGG76" s="37"/>
      <c r="RGH76" s="37"/>
      <c r="RGI76" s="37"/>
      <c r="RGJ76" s="37"/>
      <c r="RGK76" s="37"/>
      <c r="RGL76" s="37"/>
      <c r="RGM76" s="37"/>
      <c r="RGN76" s="37"/>
      <c r="RGO76" s="37"/>
      <c r="RGP76" s="37"/>
      <c r="RGQ76" s="37"/>
      <c r="RGR76" s="37"/>
      <c r="RGS76" s="37"/>
      <c r="RGT76" s="37"/>
      <c r="RGU76" s="37"/>
      <c r="RGV76" s="37"/>
      <c r="RGW76" s="37"/>
      <c r="RGX76" s="37"/>
      <c r="RGY76" s="37"/>
      <c r="RGZ76" s="37"/>
      <c r="RHA76" s="37"/>
      <c r="RHB76" s="37"/>
      <c r="RHC76" s="37"/>
      <c r="RHD76" s="37"/>
      <c r="RHE76" s="37"/>
      <c r="RHF76" s="37"/>
      <c r="RHG76" s="37"/>
      <c r="RHH76" s="37"/>
      <c r="RHI76" s="37"/>
      <c r="RHJ76" s="37"/>
      <c r="RHK76" s="37"/>
      <c r="RHL76" s="37"/>
      <c r="RHM76" s="37"/>
      <c r="RHN76" s="37"/>
      <c r="RHO76" s="37"/>
      <c r="RHP76" s="37"/>
      <c r="RHQ76" s="37"/>
      <c r="RHR76" s="37"/>
      <c r="RHS76" s="37"/>
      <c r="RHT76" s="37"/>
      <c r="RHU76" s="37"/>
      <c r="RHV76" s="37"/>
      <c r="RHW76" s="37"/>
      <c r="RHX76" s="37"/>
      <c r="RHY76" s="37"/>
      <c r="RHZ76" s="37"/>
      <c r="RIA76" s="37"/>
      <c r="RIB76" s="37"/>
      <c r="RIC76" s="37"/>
      <c r="RID76" s="37"/>
      <c r="RIE76" s="37"/>
      <c r="RIF76" s="37"/>
      <c r="RIG76" s="37"/>
      <c r="RIH76" s="37"/>
      <c r="RII76" s="37"/>
      <c r="RIJ76" s="37"/>
      <c r="RIK76" s="37"/>
      <c r="RIL76" s="37"/>
      <c r="RIM76" s="37"/>
      <c r="RIN76" s="37"/>
      <c r="RIO76" s="37"/>
      <c r="RIP76" s="37"/>
      <c r="RIQ76" s="37"/>
      <c r="RIR76" s="37"/>
      <c r="RIS76" s="37"/>
      <c r="RIT76" s="37"/>
      <c r="RIU76" s="37"/>
      <c r="RIV76" s="37"/>
      <c r="RIW76" s="37"/>
      <c r="RIX76" s="37"/>
      <c r="RIY76" s="37"/>
      <c r="RIZ76" s="37"/>
      <c r="RJA76" s="37"/>
      <c r="RJB76" s="37"/>
      <c r="RJC76" s="37"/>
      <c r="RJD76" s="37"/>
      <c r="RJE76" s="37"/>
      <c r="RJF76" s="37"/>
      <c r="RJG76" s="37"/>
      <c r="RJH76" s="37"/>
      <c r="RJI76" s="37"/>
      <c r="RJJ76" s="37"/>
      <c r="RJK76" s="37"/>
      <c r="RJL76" s="37"/>
      <c r="RJM76" s="37"/>
      <c r="RJN76" s="37"/>
      <c r="RJO76" s="37"/>
      <c r="RJP76" s="37"/>
      <c r="RJQ76" s="37"/>
      <c r="RJR76" s="37"/>
      <c r="RJS76" s="37"/>
      <c r="RJT76" s="37"/>
      <c r="RJU76" s="37"/>
      <c r="RJV76" s="37"/>
      <c r="RJW76" s="37"/>
      <c r="RJX76" s="37"/>
      <c r="RJY76" s="37"/>
      <c r="RJZ76" s="37"/>
      <c r="RKA76" s="37"/>
      <c r="RKB76" s="37"/>
      <c r="RKC76" s="37"/>
      <c r="RKD76" s="37"/>
      <c r="RKE76" s="37"/>
      <c r="RKF76" s="37"/>
      <c r="RKG76" s="37"/>
      <c r="RKH76" s="37"/>
      <c r="RKI76" s="37"/>
      <c r="RKJ76" s="37"/>
      <c r="RKK76" s="37"/>
      <c r="RKL76" s="37"/>
      <c r="RKM76" s="37"/>
      <c r="RKN76" s="37"/>
      <c r="RKO76" s="37"/>
      <c r="RKP76" s="37"/>
      <c r="RKQ76" s="37"/>
      <c r="RKR76" s="37"/>
      <c r="RKS76" s="37"/>
      <c r="RKT76" s="37"/>
      <c r="RKU76" s="37"/>
      <c r="RKV76" s="37"/>
      <c r="RKW76" s="37"/>
      <c r="RKX76" s="37"/>
      <c r="RKY76" s="37"/>
      <c r="RKZ76" s="37"/>
      <c r="RLA76" s="37"/>
      <c r="RLB76" s="37"/>
      <c r="RLC76" s="37"/>
      <c r="RLD76" s="37"/>
      <c r="RLE76" s="37"/>
      <c r="RLF76" s="37"/>
      <c r="RLG76" s="37"/>
      <c r="RLH76" s="37"/>
      <c r="RLI76" s="37"/>
      <c r="RLJ76" s="37"/>
      <c r="RLK76" s="37"/>
      <c r="RLL76" s="37"/>
      <c r="RLM76" s="37"/>
      <c r="RLN76" s="37"/>
      <c r="RLO76" s="37"/>
      <c r="RLP76" s="37"/>
      <c r="RLQ76" s="37"/>
      <c r="RLR76" s="37"/>
      <c r="RLS76" s="37"/>
      <c r="RLT76" s="37"/>
      <c r="RLU76" s="37"/>
      <c r="RLV76" s="37"/>
      <c r="RLW76" s="37"/>
      <c r="RLX76" s="37"/>
      <c r="RLY76" s="37"/>
      <c r="RLZ76" s="37"/>
      <c r="RMA76" s="37"/>
      <c r="RMB76" s="37"/>
      <c r="RMC76" s="37"/>
      <c r="RMD76" s="37"/>
      <c r="RME76" s="37"/>
      <c r="RMF76" s="37"/>
      <c r="RMG76" s="37"/>
      <c r="RMH76" s="37"/>
      <c r="RMI76" s="37"/>
      <c r="RMJ76" s="37"/>
      <c r="RMK76" s="37"/>
      <c r="RML76" s="37"/>
      <c r="RMM76" s="37"/>
      <c r="RMN76" s="37"/>
      <c r="RMO76" s="37"/>
      <c r="RMP76" s="37"/>
      <c r="RMQ76" s="37"/>
      <c r="RMR76" s="37"/>
      <c r="RMS76" s="37"/>
      <c r="RMT76" s="37"/>
      <c r="RMU76" s="37"/>
      <c r="RMV76" s="37"/>
      <c r="RMW76" s="37"/>
      <c r="RMX76" s="37"/>
      <c r="RMY76" s="37"/>
      <c r="RMZ76" s="37"/>
      <c r="RNA76" s="37"/>
      <c r="RNB76" s="37"/>
      <c r="RNC76" s="37"/>
      <c r="RND76" s="37"/>
      <c r="RNE76" s="37"/>
      <c r="RNF76" s="37"/>
      <c r="RNG76" s="37"/>
      <c r="RNH76" s="37"/>
      <c r="RNI76" s="37"/>
      <c r="RNJ76" s="37"/>
      <c r="RNK76" s="37"/>
      <c r="RNL76" s="37"/>
      <c r="RNM76" s="37"/>
      <c r="RNN76" s="37"/>
      <c r="RNO76" s="37"/>
      <c r="RNP76" s="37"/>
      <c r="RNQ76" s="37"/>
      <c r="RNR76" s="37"/>
      <c r="RNS76" s="37"/>
      <c r="RNT76" s="37"/>
      <c r="RNU76" s="37"/>
      <c r="RNV76" s="37"/>
      <c r="RNW76" s="37"/>
      <c r="RNX76" s="37"/>
      <c r="RNY76" s="37"/>
      <c r="RNZ76" s="37"/>
      <c r="ROA76" s="37"/>
      <c r="ROB76" s="37"/>
      <c r="ROC76" s="37"/>
      <c r="ROD76" s="37"/>
      <c r="ROE76" s="37"/>
      <c r="ROF76" s="37"/>
      <c r="ROG76" s="37"/>
      <c r="ROH76" s="37"/>
      <c r="ROI76" s="37"/>
      <c r="ROJ76" s="37"/>
      <c r="ROK76" s="37"/>
      <c r="ROL76" s="37"/>
      <c r="ROM76" s="37"/>
      <c r="RON76" s="37"/>
      <c r="ROO76" s="37"/>
      <c r="ROP76" s="37"/>
      <c r="ROQ76" s="37"/>
      <c r="ROR76" s="37"/>
      <c r="ROS76" s="37"/>
      <c r="ROT76" s="37"/>
      <c r="ROU76" s="37"/>
      <c r="ROV76" s="37"/>
      <c r="ROW76" s="37"/>
      <c r="ROX76" s="37"/>
      <c r="ROY76" s="37"/>
      <c r="ROZ76" s="37"/>
      <c r="RPA76" s="37"/>
      <c r="RPB76" s="37"/>
      <c r="RPC76" s="37"/>
      <c r="RPD76" s="37"/>
      <c r="RPE76" s="37"/>
      <c r="RPF76" s="37"/>
      <c r="RPG76" s="37"/>
      <c r="RPH76" s="37"/>
      <c r="RPI76" s="37"/>
      <c r="RPJ76" s="37"/>
      <c r="RPK76" s="37"/>
      <c r="RPL76" s="37"/>
      <c r="RPM76" s="37"/>
      <c r="RPN76" s="37"/>
      <c r="RPO76" s="37"/>
      <c r="RPP76" s="37"/>
      <c r="RPQ76" s="37"/>
      <c r="RPR76" s="37"/>
      <c r="RPS76" s="37"/>
      <c r="RPT76" s="37"/>
      <c r="RPU76" s="37"/>
      <c r="RPV76" s="37"/>
      <c r="RPW76" s="37"/>
      <c r="RPX76" s="37"/>
      <c r="RPY76" s="37"/>
      <c r="RPZ76" s="37"/>
      <c r="RQA76" s="37"/>
      <c r="RQB76" s="37"/>
      <c r="RQC76" s="37"/>
      <c r="RQD76" s="37"/>
      <c r="RQE76" s="37"/>
      <c r="RQF76" s="37"/>
      <c r="RQG76" s="37"/>
      <c r="RQH76" s="37"/>
      <c r="RQI76" s="37"/>
      <c r="RQJ76" s="37"/>
      <c r="RQK76" s="37"/>
      <c r="RQL76" s="37"/>
      <c r="RQM76" s="37"/>
      <c r="RQN76" s="37"/>
      <c r="RQO76" s="37"/>
      <c r="RQP76" s="37"/>
      <c r="RQQ76" s="37"/>
      <c r="RQR76" s="37"/>
      <c r="RQS76" s="37"/>
      <c r="RQT76" s="37"/>
      <c r="RQU76" s="37"/>
      <c r="RQV76" s="37"/>
      <c r="RQW76" s="37"/>
      <c r="RQX76" s="37"/>
      <c r="RQY76" s="37"/>
      <c r="RQZ76" s="37"/>
      <c r="RRA76" s="37"/>
      <c r="RRB76" s="37"/>
      <c r="RRC76" s="37"/>
      <c r="RRD76" s="37"/>
      <c r="RRE76" s="37"/>
      <c r="RRF76" s="37"/>
      <c r="RRG76" s="37"/>
      <c r="RRH76" s="37"/>
      <c r="RRI76" s="37"/>
      <c r="RRJ76" s="37"/>
      <c r="RRK76" s="37"/>
      <c r="RRL76" s="37"/>
      <c r="RRM76" s="37"/>
      <c r="RRN76" s="37"/>
      <c r="RRO76" s="37"/>
      <c r="RRP76" s="37"/>
      <c r="RRQ76" s="37"/>
      <c r="RRR76" s="37"/>
      <c r="RRS76" s="37"/>
      <c r="RRT76" s="37"/>
      <c r="RRU76" s="37"/>
      <c r="RRV76" s="37"/>
      <c r="RRW76" s="37"/>
      <c r="RRX76" s="37"/>
      <c r="RRY76" s="37"/>
      <c r="RRZ76" s="37"/>
      <c r="RSA76" s="37"/>
      <c r="RSB76" s="37"/>
      <c r="RSC76" s="37"/>
      <c r="RSD76" s="37"/>
      <c r="RSE76" s="37"/>
      <c r="RSF76" s="37"/>
      <c r="RSG76" s="37"/>
      <c r="RSH76" s="37"/>
      <c r="RSI76" s="37"/>
      <c r="RSJ76" s="37"/>
      <c r="RSK76" s="37"/>
      <c r="RSL76" s="37"/>
      <c r="RSM76" s="37"/>
      <c r="RSN76" s="37"/>
      <c r="RSO76" s="37"/>
      <c r="RSP76" s="37"/>
      <c r="RSQ76" s="37"/>
      <c r="RSR76" s="37"/>
      <c r="RSS76" s="37"/>
      <c r="RST76" s="37"/>
      <c r="RSU76" s="37"/>
      <c r="RSV76" s="37"/>
      <c r="RSW76" s="37"/>
      <c r="RSX76" s="37"/>
      <c r="RSY76" s="37"/>
      <c r="RSZ76" s="37"/>
      <c r="RTA76" s="37"/>
      <c r="RTB76" s="37"/>
      <c r="RTC76" s="37"/>
      <c r="RTD76" s="37"/>
      <c r="RTE76" s="37"/>
      <c r="RTF76" s="37"/>
      <c r="RTG76" s="37"/>
      <c r="RTH76" s="37"/>
      <c r="RTI76" s="37"/>
      <c r="RTJ76" s="37"/>
      <c r="RTK76" s="37"/>
      <c r="RTL76" s="37"/>
      <c r="RTM76" s="37"/>
      <c r="RTN76" s="37"/>
      <c r="RTO76" s="37"/>
      <c r="RTP76" s="37"/>
      <c r="RTQ76" s="37"/>
      <c r="RTR76" s="37"/>
      <c r="RTS76" s="37"/>
      <c r="RTT76" s="37"/>
      <c r="RTU76" s="37"/>
      <c r="RTV76" s="37"/>
      <c r="RTW76" s="37"/>
      <c r="RTX76" s="37"/>
      <c r="RTY76" s="37"/>
      <c r="RTZ76" s="37"/>
      <c r="RUA76" s="37"/>
      <c r="RUB76" s="37"/>
      <c r="RUC76" s="37"/>
      <c r="RUD76" s="37"/>
      <c r="RUE76" s="37"/>
      <c r="RUF76" s="37"/>
      <c r="RUG76" s="37"/>
      <c r="RUH76" s="37"/>
      <c r="RUI76" s="37"/>
      <c r="RUJ76" s="37"/>
      <c r="RUK76" s="37"/>
      <c r="RUL76" s="37"/>
      <c r="RUM76" s="37"/>
      <c r="RUN76" s="37"/>
      <c r="RUO76" s="37"/>
      <c r="RUP76" s="37"/>
      <c r="RUQ76" s="37"/>
      <c r="RUR76" s="37"/>
      <c r="RUS76" s="37"/>
      <c r="RUT76" s="37"/>
      <c r="RUU76" s="37"/>
      <c r="RUV76" s="37"/>
      <c r="RUW76" s="37"/>
      <c r="RUX76" s="37"/>
      <c r="RUY76" s="37"/>
      <c r="RUZ76" s="37"/>
      <c r="RVA76" s="37"/>
      <c r="RVB76" s="37"/>
      <c r="RVC76" s="37"/>
      <c r="RVD76" s="37"/>
      <c r="RVE76" s="37"/>
      <c r="RVF76" s="37"/>
      <c r="RVG76" s="37"/>
      <c r="RVH76" s="37"/>
      <c r="RVI76" s="37"/>
      <c r="RVJ76" s="37"/>
      <c r="RVK76" s="37"/>
      <c r="RVL76" s="37"/>
      <c r="RVM76" s="37"/>
      <c r="RVN76" s="37"/>
      <c r="RVO76" s="37"/>
      <c r="RVP76" s="37"/>
      <c r="RVQ76" s="37"/>
      <c r="RVR76" s="37"/>
      <c r="RVS76" s="37"/>
      <c r="RVT76" s="37"/>
      <c r="RVU76" s="37"/>
      <c r="RVV76" s="37"/>
      <c r="RVW76" s="37"/>
      <c r="RVX76" s="37"/>
      <c r="RVY76" s="37"/>
      <c r="RVZ76" s="37"/>
      <c r="RWA76" s="37"/>
      <c r="RWB76" s="37"/>
      <c r="RWC76" s="37"/>
      <c r="RWD76" s="37"/>
      <c r="RWE76" s="37"/>
      <c r="RWF76" s="37"/>
      <c r="RWG76" s="37"/>
      <c r="RWH76" s="37"/>
      <c r="RWI76" s="37"/>
      <c r="RWJ76" s="37"/>
      <c r="RWK76" s="37"/>
      <c r="RWL76" s="37"/>
      <c r="RWM76" s="37"/>
      <c r="RWN76" s="37"/>
      <c r="RWO76" s="37"/>
      <c r="RWP76" s="37"/>
      <c r="RWQ76" s="37"/>
      <c r="RWR76" s="37"/>
      <c r="RWS76" s="37"/>
      <c r="RWT76" s="37"/>
      <c r="RWU76" s="37"/>
      <c r="RWV76" s="37"/>
      <c r="RWW76" s="37"/>
      <c r="RWX76" s="37"/>
      <c r="RWY76" s="37"/>
      <c r="RWZ76" s="37"/>
      <c r="RXA76" s="37"/>
      <c r="RXB76" s="37"/>
      <c r="RXC76" s="37"/>
      <c r="RXD76" s="37"/>
      <c r="RXE76" s="37"/>
      <c r="RXF76" s="37"/>
      <c r="RXG76" s="37"/>
      <c r="RXH76" s="37"/>
      <c r="RXI76" s="37"/>
      <c r="RXJ76" s="37"/>
      <c r="RXK76" s="37"/>
      <c r="RXL76" s="37"/>
      <c r="RXM76" s="37"/>
      <c r="RXN76" s="37"/>
      <c r="RXO76" s="37"/>
      <c r="RXP76" s="37"/>
      <c r="RXQ76" s="37"/>
      <c r="RXR76" s="37"/>
      <c r="RXS76" s="37"/>
      <c r="RXT76" s="37"/>
      <c r="RXU76" s="37"/>
      <c r="RXV76" s="37"/>
      <c r="RXW76" s="37"/>
      <c r="RXX76" s="37"/>
      <c r="RXY76" s="37"/>
      <c r="RXZ76" s="37"/>
      <c r="RYA76" s="37"/>
      <c r="RYB76" s="37"/>
      <c r="RYC76" s="37"/>
      <c r="RYD76" s="37"/>
      <c r="RYE76" s="37"/>
      <c r="RYF76" s="37"/>
      <c r="RYG76" s="37"/>
      <c r="RYH76" s="37"/>
      <c r="RYI76" s="37"/>
      <c r="RYJ76" s="37"/>
      <c r="RYK76" s="37"/>
      <c r="RYL76" s="37"/>
      <c r="RYM76" s="37"/>
      <c r="RYN76" s="37"/>
      <c r="RYO76" s="37"/>
      <c r="RYP76" s="37"/>
      <c r="RYQ76" s="37"/>
      <c r="RYR76" s="37"/>
      <c r="RYS76" s="37"/>
      <c r="RYT76" s="37"/>
      <c r="RYU76" s="37"/>
      <c r="RYV76" s="37"/>
      <c r="RYW76" s="37"/>
      <c r="RYX76" s="37"/>
      <c r="RYY76" s="37"/>
      <c r="RYZ76" s="37"/>
      <c r="RZA76" s="37"/>
      <c r="RZB76" s="37"/>
      <c r="RZC76" s="37"/>
      <c r="RZD76" s="37"/>
      <c r="RZE76" s="37"/>
      <c r="RZF76" s="37"/>
      <c r="RZG76" s="37"/>
      <c r="RZH76" s="37"/>
      <c r="RZI76" s="37"/>
      <c r="RZJ76" s="37"/>
      <c r="RZK76" s="37"/>
      <c r="RZL76" s="37"/>
      <c r="RZM76" s="37"/>
      <c r="RZN76" s="37"/>
      <c r="RZO76" s="37"/>
      <c r="RZP76" s="37"/>
      <c r="RZQ76" s="37"/>
      <c r="RZR76" s="37"/>
      <c r="RZS76" s="37"/>
      <c r="RZT76" s="37"/>
      <c r="RZU76" s="37"/>
      <c r="RZV76" s="37"/>
      <c r="RZW76" s="37"/>
      <c r="RZX76" s="37"/>
      <c r="RZY76" s="37"/>
      <c r="RZZ76" s="37"/>
      <c r="SAA76" s="37"/>
      <c r="SAB76" s="37"/>
      <c r="SAC76" s="37"/>
      <c r="SAD76" s="37"/>
      <c r="SAE76" s="37"/>
      <c r="SAF76" s="37"/>
      <c r="SAG76" s="37"/>
      <c r="SAH76" s="37"/>
      <c r="SAI76" s="37"/>
      <c r="SAJ76" s="37"/>
      <c r="SAK76" s="37"/>
      <c r="SAL76" s="37"/>
      <c r="SAM76" s="37"/>
      <c r="SAN76" s="37"/>
      <c r="SAO76" s="37"/>
      <c r="SAP76" s="37"/>
      <c r="SAQ76" s="37"/>
      <c r="SAR76" s="37"/>
      <c r="SAS76" s="37"/>
      <c r="SAT76" s="37"/>
      <c r="SAU76" s="37"/>
      <c r="SAV76" s="37"/>
      <c r="SAW76" s="37"/>
      <c r="SAX76" s="37"/>
      <c r="SAY76" s="37"/>
      <c r="SAZ76" s="37"/>
      <c r="SBA76" s="37"/>
      <c r="SBB76" s="37"/>
      <c r="SBC76" s="37"/>
      <c r="SBD76" s="37"/>
      <c r="SBE76" s="37"/>
      <c r="SBF76" s="37"/>
      <c r="SBG76" s="37"/>
      <c r="SBH76" s="37"/>
      <c r="SBI76" s="37"/>
      <c r="SBJ76" s="37"/>
      <c r="SBK76" s="37"/>
      <c r="SBL76" s="37"/>
      <c r="SBM76" s="37"/>
      <c r="SBN76" s="37"/>
      <c r="SBO76" s="37"/>
      <c r="SBP76" s="37"/>
      <c r="SBQ76" s="37"/>
      <c r="SBR76" s="37"/>
      <c r="SBS76" s="37"/>
      <c r="SBT76" s="37"/>
      <c r="SBU76" s="37"/>
      <c r="SBV76" s="37"/>
      <c r="SBW76" s="37"/>
      <c r="SBX76" s="37"/>
      <c r="SBY76" s="37"/>
      <c r="SBZ76" s="37"/>
      <c r="SCA76" s="37"/>
      <c r="SCB76" s="37"/>
      <c r="SCC76" s="37"/>
      <c r="SCD76" s="37"/>
      <c r="SCE76" s="37"/>
      <c r="SCF76" s="37"/>
      <c r="SCG76" s="37"/>
      <c r="SCH76" s="37"/>
      <c r="SCI76" s="37"/>
      <c r="SCJ76" s="37"/>
      <c r="SCK76" s="37"/>
      <c r="SCL76" s="37"/>
      <c r="SCM76" s="37"/>
      <c r="SCN76" s="37"/>
      <c r="SCO76" s="37"/>
      <c r="SCP76" s="37"/>
      <c r="SCQ76" s="37"/>
      <c r="SCR76" s="37"/>
      <c r="SCS76" s="37"/>
      <c r="SCT76" s="37"/>
      <c r="SCU76" s="37"/>
      <c r="SCV76" s="37"/>
      <c r="SCW76" s="37"/>
      <c r="SCX76" s="37"/>
      <c r="SCY76" s="37"/>
      <c r="SCZ76" s="37"/>
      <c r="SDA76" s="37"/>
      <c r="SDB76" s="37"/>
      <c r="SDC76" s="37"/>
      <c r="SDD76" s="37"/>
      <c r="SDE76" s="37"/>
      <c r="SDF76" s="37"/>
      <c r="SDG76" s="37"/>
      <c r="SDH76" s="37"/>
      <c r="SDI76" s="37"/>
      <c r="SDJ76" s="37"/>
      <c r="SDK76" s="37"/>
      <c r="SDL76" s="37"/>
      <c r="SDM76" s="37"/>
      <c r="SDN76" s="37"/>
      <c r="SDO76" s="37"/>
      <c r="SDP76" s="37"/>
      <c r="SDQ76" s="37"/>
      <c r="SDR76" s="37"/>
      <c r="SDS76" s="37"/>
      <c r="SDT76" s="37"/>
      <c r="SDU76" s="37"/>
      <c r="SDV76" s="37"/>
      <c r="SDW76" s="37"/>
      <c r="SDX76" s="37"/>
      <c r="SDY76" s="37"/>
      <c r="SDZ76" s="37"/>
      <c r="SEA76" s="37"/>
      <c r="SEB76" s="37"/>
      <c r="SEC76" s="37"/>
      <c r="SED76" s="37"/>
      <c r="SEE76" s="37"/>
      <c r="SEF76" s="37"/>
      <c r="SEG76" s="37"/>
      <c r="SEH76" s="37"/>
      <c r="SEI76" s="37"/>
      <c r="SEJ76" s="37"/>
      <c r="SEK76" s="37"/>
      <c r="SEL76" s="37"/>
      <c r="SEM76" s="37"/>
      <c r="SEN76" s="37"/>
      <c r="SEO76" s="37"/>
      <c r="SEP76" s="37"/>
      <c r="SEQ76" s="37"/>
      <c r="SER76" s="37"/>
      <c r="SES76" s="37"/>
      <c r="SET76" s="37"/>
      <c r="SEU76" s="37"/>
      <c r="SEV76" s="37"/>
      <c r="SEW76" s="37"/>
      <c r="SEX76" s="37"/>
      <c r="SEY76" s="37"/>
      <c r="SEZ76" s="37"/>
      <c r="SFA76" s="37"/>
      <c r="SFB76" s="37"/>
      <c r="SFC76" s="37"/>
      <c r="SFD76" s="37"/>
      <c r="SFE76" s="37"/>
      <c r="SFF76" s="37"/>
      <c r="SFG76" s="37"/>
      <c r="SFH76" s="37"/>
      <c r="SFI76" s="37"/>
      <c r="SFJ76" s="37"/>
      <c r="SFK76" s="37"/>
      <c r="SFL76" s="37"/>
      <c r="SFM76" s="37"/>
      <c r="SFN76" s="37"/>
      <c r="SFO76" s="37"/>
      <c r="SFP76" s="37"/>
      <c r="SFQ76" s="37"/>
      <c r="SFR76" s="37"/>
      <c r="SFS76" s="37"/>
      <c r="SFT76" s="37"/>
      <c r="SFU76" s="37"/>
      <c r="SFV76" s="37"/>
      <c r="SFW76" s="37"/>
      <c r="SFX76" s="37"/>
      <c r="SFY76" s="37"/>
      <c r="SFZ76" s="37"/>
      <c r="SGA76" s="37"/>
      <c r="SGB76" s="37"/>
      <c r="SGC76" s="37"/>
      <c r="SGD76" s="37"/>
      <c r="SGE76" s="37"/>
      <c r="SGF76" s="37"/>
      <c r="SGG76" s="37"/>
      <c r="SGH76" s="37"/>
      <c r="SGI76" s="37"/>
      <c r="SGJ76" s="37"/>
      <c r="SGK76" s="37"/>
      <c r="SGL76" s="37"/>
      <c r="SGM76" s="37"/>
      <c r="SGN76" s="37"/>
      <c r="SGO76" s="37"/>
      <c r="SGP76" s="37"/>
      <c r="SGQ76" s="37"/>
      <c r="SGR76" s="37"/>
      <c r="SGS76" s="37"/>
      <c r="SGT76" s="37"/>
      <c r="SGU76" s="37"/>
      <c r="SGV76" s="37"/>
      <c r="SGW76" s="37"/>
      <c r="SGX76" s="37"/>
      <c r="SGY76" s="37"/>
      <c r="SGZ76" s="37"/>
      <c r="SHA76" s="37"/>
      <c r="SHB76" s="37"/>
      <c r="SHC76" s="37"/>
      <c r="SHD76" s="37"/>
      <c r="SHE76" s="37"/>
      <c r="SHF76" s="37"/>
      <c r="SHG76" s="37"/>
      <c r="SHH76" s="37"/>
      <c r="SHI76" s="37"/>
      <c r="SHJ76" s="37"/>
      <c r="SHK76" s="37"/>
      <c r="SHL76" s="37"/>
      <c r="SHM76" s="37"/>
      <c r="SHN76" s="37"/>
      <c r="SHO76" s="37"/>
      <c r="SHP76" s="37"/>
      <c r="SHQ76" s="37"/>
      <c r="SHR76" s="37"/>
      <c r="SHS76" s="37"/>
      <c r="SHT76" s="37"/>
      <c r="SHU76" s="37"/>
      <c r="SHV76" s="37"/>
      <c r="SHW76" s="37"/>
      <c r="SHX76" s="37"/>
      <c r="SHY76" s="37"/>
      <c r="SHZ76" s="37"/>
      <c r="SIA76" s="37"/>
      <c r="SIB76" s="37"/>
      <c r="SIC76" s="37"/>
      <c r="SID76" s="37"/>
      <c r="SIE76" s="37"/>
      <c r="SIF76" s="37"/>
      <c r="SIG76" s="37"/>
      <c r="SIH76" s="37"/>
      <c r="SII76" s="37"/>
      <c r="SIJ76" s="37"/>
      <c r="SIK76" s="37"/>
      <c r="SIL76" s="37"/>
      <c r="SIM76" s="37"/>
      <c r="SIN76" s="37"/>
      <c r="SIO76" s="37"/>
      <c r="SIP76" s="37"/>
      <c r="SIQ76" s="37"/>
      <c r="SIR76" s="37"/>
      <c r="SIS76" s="37"/>
      <c r="SIT76" s="37"/>
      <c r="SIU76" s="37"/>
      <c r="SIV76" s="37"/>
      <c r="SIW76" s="37"/>
      <c r="SIX76" s="37"/>
      <c r="SIY76" s="37"/>
      <c r="SIZ76" s="37"/>
      <c r="SJA76" s="37"/>
      <c r="SJB76" s="37"/>
      <c r="SJC76" s="37"/>
      <c r="SJD76" s="37"/>
      <c r="SJE76" s="37"/>
      <c r="SJF76" s="37"/>
      <c r="SJG76" s="37"/>
      <c r="SJH76" s="37"/>
      <c r="SJI76" s="37"/>
      <c r="SJJ76" s="37"/>
      <c r="SJK76" s="37"/>
      <c r="SJL76" s="37"/>
      <c r="SJM76" s="37"/>
      <c r="SJN76" s="37"/>
      <c r="SJO76" s="37"/>
      <c r="SJP76" s="37"/>
      <c r="SJQ76" s="37"/>
      <c r="SJR76" s="37"/>
      <c r="SJS76" s="37"/>
      <c r="SJT76" s="37"/>
      <c r="SJU76" s="37"/>
      <c r="SJV76" s="37"/>
      <c r="SJW76" s="37"/>
      <c r="SJX76" s="37"/>
      <c r="SJY76" s="37"/>
      <c r="SJZ76" s="37"/>
      <c r="SKA76" s="37"/>
      <c r="SKB76" s="37"/>
      <c r="SKC76" s="37"/>
      <c r="SKD76" s="37"/>
      <c r="SKE76" s="37"/>
      <c r="SKF76" s="37"/>
      <c r="SKG76" s="37"/>
      <c r="SKH76" s="37"/>
      <c r="SKI76" s="37"/>
      <c r="SKJ76" s="37"/>
      <c r="SKK76" s="37"/>
      <c r="SKL76" s="37"/>
      <c r="SKM76" s="37"/>
      <c r="SKN76" s="37"/>
      <c r="SKO76" s="37"/>
      <c r="SKP76" s="37"/>
      <c r="SKQ76" s="37"/>
      <c r="SKR76" s="37"/>
      <c r="SKS76" s="37"/>
      <c r="SKT76" s="37"/>
      <c r="SKU76" s="37"/>
      <c r="SKV76" s="37"/>
      <c r="SKW76" s="37"/>
      <c r="SKX76" s="37"/>
      <c r="SKY76" s="37"/>
      <c r="SKZ76" s="37"/>
      <c r="SLA76" s="37"/>
      <c r="SLB76" s="37"/>
      <c r="SLC76" s="37"/>
      <c r="SLD76" s="37"/>
      <c r="SLE76" s="37"/>
      <c r="SLF76" s="37"/>
      <c r="SLG76" s="37"/>
      <c r="SLH76" s="37"/>
      <c r="SLI76" s="37"/>
      <c r="SLJ76" s="37"/>
      <c r="SLK76" s="37"/>
      <c r="SLL76" s="37"/>
      <c r="SLM76" s="37"/>
      <c r="SLN76" s="37"/>
      <c r="SLO76" s="37"/>
      <c r="SLP76" s="37"/>
      <c r="SLQ76" s="37"/>
      <c r="SLR76" s="37"/>
      <c r="SLS76" s="37"/>
      <c r="SLT76" s="37"/>
      <c r="SLU76" s="37"/>
      <c r="SLV76" s="37"/>
      <c r="SLW76" s="37"/>
      <c r="SLX76" s="37"/>
      <c r="SLY76" s="37"/>
      <c r="SLZ76" s="37"/>
      <c r="SMA76" s="37"/>
      <c r="SMB76" s="37"/>
      <c r="SMC76" s="37"/>
      <c r="SMD76" s="37"/>
      <c r="SME76" s="37"/>
      <c r="SMF76" s="37"/>
      <c r="SMG76" s="37"/>
      <c r="SMH76" s="37"/>
      <c r="SMI76" s="37"/>
      <c r="SMJ76" s="37"/>
      <c r="SMK76" s="37"/>
      <c r="SML76" s="37"/>
      <c r="SMM76" s="37"/>
      <c r="SMN76" s="37"/>
      <c r="SMO76" s="37"/>
      <c r="SMP76" s="37"/>
      <c r="SMQ76" s="37"/>
      <c r="SMR76" s="37"/>
      <c r="SMS76" s="37"/>
      <c r="SMT76" s="37"/>
      <c r="SMU76" s="37"/>
      <c r="SMV76" s="37"/>
      <c r="SMW76" s="37"/>
      <c r="SMX76" s="37"/>
      <c r="SMY76" s="37"/>
      <c r="SMZ76" s="37"/>
      <c r="SNA76" s="37"/>
      <c r="SNB76" s="37"/>
      <c r="SNC76" s="37"/>
      <c r="SND76" s="37"/>
      <c r="SNE76" s="37"/>
      <c r="SNF76" s="37"/>
      <c r="SNG76" s="37"/>
      <c r="SNH76" s="37"/>
      <c r="SNI76" s="37"/>
      <c r="SNJ76" s="37"/>
      <c r="SNK76" s="37"/>
      <c r="SNL76" s="37"/>
      <c r="SNM76" s="37"/>
      <c r="SNN76" s="37"/>
      <c r="SNO76" s="37"/>
      <c r="SNP76" s="37"/>
      <c r="SNQ76" s="37"/>
      <c r="SNR76" s="37"/>
      <c r="SNS76" s="37"/>
      <c r="SNT76" s="37"/>
      <c r="SNU76" s="37"/>
      <c r="SNV76" s="37"/>
      <c r="SNW76" s="37"/>
      <c r="SNX76" s="37"/>
      <c r="SNY76" s="37"/>
      <c r="SNZ76" s="37"/>
      <c r="SOA76" s="37"/>
      <c r="SOB76" s="37"/>
      <c r="SOC76" s="37"/>
      <c r="SOD76" s="37"/>
      <c r="SOE76" s="37"/>
      <c r="SOF76" s="37"/>
      <c r="SOG76" s="37"/>
      <c r="SOH76" s="37"/>
      <c r="SOI76" s="37"/>
      <c r="SOJ76" s="37"/>
      <c r="SOK76" s="37"/>
      <c r="SOL76" s="37"/>
      <c r="SOM76" s="37"/>
      <c r="SON76" s="37"/>
      <c r="SOO76" s="37"/>
      <c r="SOP76" s="37"/>
      <c r="SOQ76" s="37"/>
      <c r="SOR76" s="37"/>
      <c r="SOS76" s="37"/>
      <c r="SOT76" s="37"/>
      <c r="SOU76" s="37"/>
      <c r="SOV76" s="37"/>
      <c r="SOW76" s="37"/>
      <c r="SOX76" s="37"/>
      <c r="SOY76" s="37"/>
      <c r="SOZ76" s="37"/>
      <c r="SPA76" s="37"/>
      <c r="SPB76" s="37"/>
      <c r="SPC76" s="37"/>
      <c r="SPD76" s="37"/>
      <c r="SPE76" s="37"/>
      <c r="SPF76" s="37"/>
      <c r="SPG76" s="37"/>
      <c r="SPH76" s="37"/>
      <c r="SPI76" s="37"/>
      <c r="SPJ76" s="37"/>
      <c r="SPK76" s="37"/>
      <c r="SPL76" s="37"/>
      <c r="SPM76" s="37"/>
      <c r="SPN76" s="37"/>
      <c r="SPO76" s="37"/>
      <c r="SPP76" s="37"/>
      <c r="SPQ76" s="37"/>
      <c r="SPR76" s="37"/>
      <c r="SPS76" s="37"/>
      <c r="SPT76" s="37"/>
      <c r="SPU76" s="37"/>
      <c r="SPV76" s="37"/>
      <c r="SPW76" s="37"/>
      <c r="SPX76" s="37"/>
      <c r="SPY76" s="37"/>
      <c r="SPZ76" s="37"/>
      <c r="SQA76" s="37"/>
      <c r="SQB76" s="37"/>
      <c r="SQC76" s="37"/>
      <c r="SQD76" s="37"/>
      <c r="SQE76" s="37"/>
      <c r="SQF76" s="37"/>
      <c r="SQG76" s="37"/>
      <c r="SQH76" s="37"/>
      <c r="SQI76" s="37"/>
      <c r="SQJ76" s="37"/>
      <c r="SQK76" s="37"/>
      <c r="SQL76" s="37"/>
      <c r="SQM76" s="37"/>
      <c r="SQN76" s="37"/>
      <c r="SQO76" s="37"/>
      <c r="SQP76" s="37"/>
      <c r="SQQ76" s="37"/>
      <c r="SQR76" s="37"/>
      <c r="SQS76" s="37"/>
      <c r="SQT76" s="37"/>
      <c r="SQU76" s="37"/>
      <c r="SQV76" s="37"/>
      <c r="SQW76" s="37"/>
      <c r="SQX76" s="37"/>
      <c r="SQY76" s="37"/>
      <c r="SQZ76" s="37"/>
      <c r="SRA76" s="37"/>
      <c r="SRB76" s="37"/>
      <c r="SRC76" s="37"/>
      <c r="SRD76" s="37"/>
      <c r="SRE76" s="37"/>
      <c r="SRF76" s="37"/>
      <c r="SRG76" s="37"/>
      <c r="SRH76" s="37"/>
      <c r="SRI76" s="37"/>
      <c r="SRJ76" s="37"/>
      <c r="SRK76" s="37"/>
      <c r="SRL76" s="37"/>
      <c r="SRM76" s="37"/>
      <c r="SRN76" s="37"/>
      <c r="SRO76" s="37"/>
      <c r="SRP76" s="37"/>
      <c r="SRQ76" s="37"/>
      <c r="SRR76" s="37"/>
      <c r="SRS76" s="37"/>
      <c r="SRT76" s="37"/>
      <c r="SRU76" s="37"/>
      <c r="SRV76" s="37"/>
      <c r="SRW76" s="37"/>
      <c r="SRX76" s="37"/>
      <c r="SRY76" s="37"/>
      <c r="SRZ76" s="37"/>
      <c r="SSA76" s="37"/>
      <c r="SSB76" s="37"/>
      <c r="SSC76" s="37"/>
      <c r="SSD76" s="37"/>
      <c r="SSE76" s="37"/>
      <c r="SSF76" s="37"/>
      <c r="SSG76" s="37"/>
      <c r="SSH76" s="37"/>
      <c r="SSI76" s="37"/>
      <c r="SSJ76" s="37"/>
      <c r="SSK76" s="37"/>
      <c r="SSL76" s="37"/>
      <c r="SSM76" s="37"/>
      <c r="SSN76" s="37"/>
      <c r="SSO76" s="37"/>
      <c r="SSP76" s="37"/>
      <c r="SSQ76" s="37"/>
      <c r="SSR76" s="37"/>
      <c r="SSS76" s="37"/>
      <c r="SST76" s="37"/>
      <c r="SSU76" s="37"/>
      <c r="SSV76" s="37"/>
      <c r="SSW76" s="37"/>
      <c r="SSX76" s="37"/>
      <c r="SSY76" s="37"/>
      <c r="SSZ76" s="37"/>
      <c r="STA76" s="37"/>
      <c r="STB76" s="37"/>
      <c r="STC76" s="37"/>
      <c r="STD76" s="37"/>
      <c r="STE76" s="37"/>
      <c r="STF76" s="37"/>
      <c r="STG76" s="37"/>
      <c r="STH76" s="37"/>
      <c r="STI76" s="37"/>
      <c r="STJ76" s="37"/>
      <c r="STK76" s="37"/>
      <c r="STL76" s="37"/>
      <c r="STM76" s="37"/>
      <c r="STN76" s="37"/>
      <c r="STO76" s="37"/>
      <c r="STP76" s="37"/>
      <c r="STQ76" s="37"/>
      <c r="STR76" s="37"/>
      <c r="STS76" s="37"/>
      <c r="STT76" s="37"/>
      <c r="STU76" s="37"/>
      <c r="STV76" s="37"/>
      <c r="STW76" s="37"/>
      <c r="STX76" s="37"/>
      <c r="STY76" s="37"/>
      <c r="STZ76" s="37"/>
      <c r="SUA76" s="37"/>
      <c r="SUB76" s="37"/>
      <c r="SUC76" s="37"/>
      <c r="SUD76" s="37"/>
      <c r="SUE76" s="37"/>
      <c r="SUF76" s="37"/>
      <c r="SUG76" s="37"/>
      <c r="SUH76" s="37"/>
      <c r="SUI76" s="37"/>
      <c r="SUJ76" s="37"/>
      <c r="SUK76" s="37"/>
      <c r="SUL76" s="37"/>
      <c r="SUM76" s="37"/>
      <c r="SUN76" s="37"/>
      <c r="SUO76" s="37"/>
      <c r="SUP76" s="37"/>
      <c r="SUQ76" s="37"/>
      <c r="SUR76" s="37"/>
      <c r="SUS76" s="37"/>
      <c r="SUT76" s="37"/>
      <c r="SUU76" s="37"/>
      <c r="SUV76" s="37"/>
      <c r="SUW76" s="37"/>
      <c r="SUX76" s="37"/>
      <c r="SUY76" s="37"/>
      <c r="SUZ76" s="37"/>
      <c r="SVA76" s="37"/>
      <c r="SVB76" s="37"/>
      <c r="SVC76" s="37"/>
      <c r="SVD76" s="37"/>
      <c r="SVE76" s="37"/>
      <c r="SVF76" s="37"/>
      <c r="SVG76" s="37"/>
      <c r="SVH76" s="37"/>
      <c r="SVI76" s="37"/>
      <c r="SVJ76" s="37"/>
      <c r="SVK76" s="37"/>
      <c r="SVL76" s="37"/>
      <c r="SVM76" s="37"/>
      <c r="SVN76" s="37"/>
      <c r="SVO76" s="37"/>
      <c r="SVP76" s="37"/>
      <c r="SVQ76" s="37"/>
      <c r="SVR76" s="37"/>
      <c r="SVS76" s="37"/>
      <c r="SVT76" s="37"/>
      <c r="SVU76" s="37"/>
      <c r="SVV76" s="37"/>
      <c r="SVW76" s="37"/>
      <c r="SVX76" s="37"/>
      <c r="SVY76" s="37"/>
      <c r="SVZ76" s="37"/>
      <c r="SWA76" s="37"/>
      <c r="SWB76" s="37"/>
      <c r="SWC76" s="37"/>
      <c r="SWD76" s="37"/>
      <c r="SWE76" s="37"/>
      <c r="SWF76" s="37"/>
      <c r="SWG76" s="37"/>
      <c r="SWH76" s="37"/>
      <c r="SWI76" s="37"/>
      <c r="SWJ76" s="37"/>
      <c r="SWK76" s="37"/>
      <c r="SWL76" s="37"/>
      <c r="SWM76" s="37"/>
      <c r="SWN76" s="37"/>
      <c r="SWO76" s="37"/>
      <c r="SWP76" s="37"/>
      <c r="SWQ76" s="37"/>
      <c r="SWR76" s="37"/>
      <c r="SWS76" s="37"/>
      <c r="SWT76" s="37"/>
      <c r="SWU76" s="37"/>
      <c r="SWV76" s="37"/>
      <c r="SWW76" s="37"/>
      <c r="SWX76" s="37"/>
      <c r="SWY76" s="37"/>
      <c r="SWZ76" s="37"/>
      <c r="SXA76" s="37"/>
      <c r="SXB76" s="37"/>
      <c r="SXC76" s="37"/>
      <c r="SXD76" s="37"/>
      <c r="SXE76" s="37"/>
      <c r="SXF76" s="37"/>
      <c r="SXG76" s="37"/>
      <c r="SXH76" s="37"/>
      <c r="SXI76" s="37"/>
      <c r="SXJ76" s="37"/>
      <c r="SXK76" s="37"/>
      <c r="SXL76" s="37"/>
      <c r="SXM76" s="37"/>
      <c r="SXN76" s="37"/>
      <c r="SXO76" s="37"/>
      <c r="SXP76" s="37"/>
      <c r="SXQ76" s="37"/>
      <c r="SXR76" s="37"/>
      <c r="SXS76" s="37"/>
      <c r="SXT76" s="37"/>
      <c r="SXU76" s="37"/>
      <c r="SXV76" s="37"/>
      <c r="SXW76" s="37"/>
      <c r="SXX76" s="37"/>
      <c r="SXY76" s="37"/>
      <c r="SXZ76" s="37"/>
      <c r="SYA76" s="37"/>
      <c r="SYB76" s="37"/>
      <c r="SYC76" s="37"/>
      <c r="SYD76" s="37"/>
      <c r="SYE76" s="37"/>
      <c r="SYF76" s="37"/>
      <c r="SYG76" s="37"/>
      <c r="SYH76" s="37"/>
      <c r="SYI76" s="37"/>
      <c r="SYJ76" s="37"/>
      <c r="SYK76" s="37"/>
      <c r="SYL76" s="37"/>
      <c r="SYM76" s="37"/>
      <c r="SYN76" s="37"/>
      <c r="SYO76" s="37"/>
      <c r="SYP76" s="37"/>
      <c r="SYQ76" s="37"/>
      <c r="SYR76" s="37"/>
      <c r="SYS76" s="37"/>
      <c r="SYT76" s="37"/>
      <c r="SYU76" s="37"/>
      <c r="SYV76" s="37"/>
      <c r="SYW76" s="37"/>
      <c r="SYX76" s="37"/>
      <c r="SYY76" s="37"/>
      <c r="SYZ76" s="37"/>
      <c r="SZA76" s="37"/>
      <c r="SZB76" s="37"/>
      <c r="SZC76" s="37"/>
      <c r="SZD76" s="37"/>
      <c r="SZE76" s="37"/>
      <c r="SZF76" s="37"/>
      <c r="SZG76" s="37"/>
      <c r="SZH76" s="37"/>
      <c r="SZI76" s="37"/>
      <c r="SZJ76" s="37"/>
      <c r="SZK76" s="37"/>
      <c r="SZL76" s="37"/>
      <c r="SZM76" s="37"/>
      <c r="SZN76" s="37"/>
      <c r="SZO76" s="37"/>
      <c r="SZP76" s="37"/>
      <c r="SZQ76" s="37"/>
      <c r="SZR76" s="37"/>
      <c r="SZS76" s="37"/>
      <c r="SZT76" s="37"/>
      <c r="SZU76" s="37"/>
      <c r="SZV76" s="37"/>
      <c r="SZW76" s="37"/>
      <c r="SZX76" s="37"/>
      <c r="SZY76" s="37"/>
      <c r="SZZ76" s="37"/>
      <c r="TAA76" s="37"/>
      <c r="TAB76" s="37"/>
      <c r="TAC76" s="37"/>
      <c r="TAD76" s="37"/>
      <c r="TAE76" s="37"/>
      <c r="TAF76" s="37"/>
      <c r="TAG76" s="37"/>
      <c r="TAH76" s="37"/>
      <c r="TAI76" s="37"/>
      <c r="TAJ76" s="37"/>
      <c r="TAK76" s="37"/>
      <c r="TAL76" s="37"/>
      <c r="TAM76" s="37"/>
      <c r="TAN76" s="37"/>
      <c r="TAO76" s="37"/>
      <c r="TAP76" s="37"/>
      <c r="TAQ76" s="37"/>
      <c r="TAR76" s="37"/>
      <c r="TAS76" s="37"/>
      <c r="TAT76" s="37"/>
      <c r="TAU76" s="37"/>
      <c r="TAV76" s="37"/>
      <c r="TAW76" s="37"/>
      <c r="TAX76" s="37"/>
      <c r="TAY76" s="37"/>
      <c r="TAZ76" s="37"/>
      <c r="TBA76" s="37"/>
      <c r="TBB76" s="37"/>
      <c r="TBC76" s="37"/>
      <c r="TBD76" s="37"/>
      <c r="TBE76" s="37"/>
      <c r="TBF76" s="37"/>
      <c r="TBG76" s="37"/>
      <c r="TBH76" s="37"/>
      <c r="TBI76" s="37"/>
      <c r="TBJ76" s="37"/>
      <c r="TBK76" s="37"/>
      <c r="TBL76" s="37"/>
      <c r="TBM76" s="37"/>
      <c r="TBN76" s="37"/>
      <c r="TBO76" s="37"/>
      <c r="TBP76" s="37"/>
      <c r="TBQ76" s="37"/>
      <c r="TBR76" s="37"/>
      <c r="TBS76" s="37"/>
      <c r="TBT76" s="37"/>
      <c r="TBU76" s="37"/>
      <c r="TBV76" s="37"/>
      <c r="TBW76" s="37"/>
      <c r="TBX76" s="37"/>
      <c r="TBY76" s="37"/>
      <c r="TBZ76" s="37"/>
      <c r="TCA76" s="37"/>
      <c r="TCB76" s="37"/>
      <c r="TCC76" s="37"/>
      <c r="TCD76" s="37"/>
      <c r="TCE76" s="37"/>
      <c r="TCF76" s="37"/>
      <c r="TCG76" s="37"/>
      <c r="TCH76" s="37"/>
      <c r="TCI76" s="37"/>
      <c r="TCJ76" s="37"/>
      <c r="TCK76" s="37"/>
      <c r="TCL76" s="37"/>
      <c r="TCM76" s="37"/>
      <c r="TCN76" s="37"/>
      <c r="TCO76" s="37"/>
      <c r="TCP76" s="37"/>
      <c r="TCQ76" s="37"/>
      <c r="TCR76" s="37"/>
      <c r="TCS76" s="37"/>
      <c r="TCT76" s="37"/>
      <c r="TCU76" s="37"/>
      <c r="TCV76" s="37"/>
      <c r="TCW76" s="37"/>
      <c r="TCX76" s="37"/>
      <c r="TCY76" s="37"/>
      <c r="TCZ76" s="37"/>
      <c r="TDA76" s="37"/>
      <c r="TDB76" s="37"/>
      <c r="TDC76" s="37"/>
      <c r="TDD76" s="37"/>
      <c r="TDE76" s="37"/>
      <c r="TDF76" s="37"/>
      <c r="TDG76" s="37"/>
      <c r="TDH76" s="37"/>
      <c r="TDI76" s="37"/>
      <c r="TDJ76" s="37"/>
      <c r="TDK76" s="37"/>
      <c r="TDL76" s="37"/>
      <c r="TDM76" s="37"/>
      <c r="TDN76" s="37"/>
      <c r="TDO76" s="37"/>
      <c r="TDP76" s="37"/>
      <c r="TDQ76" s="37"/>
      <c r="TDR76" s="37"/>
      <c r="TDS76" s="37"/>
      <c r="TDT76" s="37"/>
      <c r="TDU76" s="37"/>
      <c r="TDV76" s="37"/>
      <c r="TDW76" s="37"/>
      <c r="TDX76" s="37"/>
      <c r="TDY76" s="37"/>
      <c r="TDZ76" s="37"/>
      <c r="TEA76" s="37"/>
      <c r="TEB76" s="37"/>
      <c r="TEC76" s="37"/>
      <c r="TED76" s="37"/>
      <c r="TEE76" s="37"/>
      <c r="TEF76" s="37"/>
      <c r="TEG76" s="37"/>
      <c r="TEH76" s="37"/>
      <c r="TEI76" s="37"/>
      <c r="TEJ76" s="37"/>
      <c r="TEK76" s="37"/>
      <c r="TEL76" s="37"/>
      <c r="TEM76" s="37"/>
      <c r="TEN76" s="37"/>
      <c r="TEO76" s="37"/>
      <c r="TEP76" s="37"/>
      <c r="TEQ76" s="37"/>
      <c r="TER76" s="37"/>
      <c r="TES76" s="37"/>
      <c r="TET76" s="37"/>
      <c r="TEU76" s="37"/>
      <c r="TEV76" s="37"/>
      <c r="TEW76" s="37"/>
      <c r="TEX76" s="37"/>
      <c r="TEY76" s="37"/>
      <c r="TEZ76" s="37"/>
      <c r="TFA76" s="37"/>
      <c r="TFB76" s="37"/>
      <c r="TFC76" s="37"/>
      <c r="TFD76" s="37"/>
      <c r="TFE76" s="37"/>
      <c r="TFF76" s="37"/>
      <c r="TFG76" s="37"/>
      <c r="TFH76" s="37"/>
      <c r="TFI76" s="37"/>
      <c r="TFJ76" s="37"/>
      <c r="TFK76" s="37"/>
      <c r="TFL76" s="37"/>
      <c r="TFM76" s="37"/>
      <c r="TFN76" s="37"/>
      <c r="TFO76" s="37"/>
      <c r="TFP76" s="37"/>
      <c r="TFQ76" s="37"/>
      <c r="TFR76" s="37"/>
      <c r="TFS76" s="37"/>
      <c r="TFT76" s="37"/>
      <c r="TFU76" s="37"/>
      <c r="TFV76" s="37"/>
      <c r="TFW76" s="37"/>
      <c r="TFX76" s="37"/>
      <c r="TFY76" s="37"/>
      <c r="TFZ76" s="37"/>
      <c r="TGA76" s="37"/>
      <c r="TGB76" s="37"/>
      <c r="TGC76" s="37"/>
      <c r="TGD76" s="37"/>
      <c r="TGE76" s="37"/>
      <c r="TGF76" s="37"/>
      <c r="TGG76" s="37"/>
      <c r="TGH76" s="37"/>
      <c r="TGI76" s="37"/>
      <c r="TGJ76" s="37"/>
      <c r="TGK76" s="37"/>
      <c r="TGL76" s="37"/>
      <c r="TGM76" s="37"/>
      <c r="TGN76" s="37"/>
      <c r="TGO76" s="37"/>
      <c r="TGP76" s="37"/>
      <c r="TGQ76" s="37"/>
      <c r="TGR76" s="37"/>
      <c r="TGS76" s="37"/>
      <c r="TGT76" s="37"/>
      <c r="TGU76" s="37"/>
      <c r="TGV76" s="37"/>
      <c r="TGW76" s="37"/>
      <c r="TGX76" s="37"/>
      <c r="TGY76" s="37"/>
      <c r="TGZ76" s="37"/>
      <c r="THA76" s="37"/>
      <c r="THB76" s="37"/>
      <c r="THC76" s="37"/>
      <c r="THD76" s="37"/>
      <c r="THE76" s="37"/>
      <c r="THF76" s="37"/>
      <c r="THG76" s="37"/>
      <c r="THH76" s="37"/>
      <c r="THI76" s="37"/>
      <c r="THJ76" s="37"/>
      <c r="THK76" s="37"/>
      <c r="THL76" s="37"/>
      <c r="THM76" s="37"/>
      <c r="THN76" s="37"/>
      <c r="THO76" s="37"/>
      <c r="THP76" s="37"/>
      <c r="THQ76" s="37"/>
      <c r="THR76" s="37"/>
      <c r="THS76" s="37"/>
      <c r="THT76" s="37"/>
      <c r="THU76" s="37"/>
      <c r="THV76" s="37"/>
      <c r="THW76" s="37"/>
      <c r="THX76" s="37"/>
      <c r="THY76" s="37"/>
      <c r="THZ76" s="37"/>
      <c r="TIA76" s="37"/>
      <c r="TIB76" s="37"/>
      <c r="TIC76" s="37"/>
      <c r="TID76" s="37"/>
      <c r="TIE76" s="37"/>
      <c r="TIF76" s="37"/>
      <c r="TIG76" s="37"/>
      <c r="TIH76" s="37"/>
      <c r="TII76" s="37"/>
      <c r="TIJ76" s="37"/>
      <c r="TIK76" s="37"/>
      <c r="TIL76" s="37"/>
      <c r="TIM76" s="37"/>
      <c r="TIN76" s="37"/>
      <c r="TIO76" s="37"/>
      <c r="TIP76" s="37"/>
      <c r="TIQ76" s="37"/>
      <c r="TIR76" s="37"/>
      <c r="TIS76" s="37"/>
      <c r="TIT76" s="37"/>
      <c r="TIU76" s="37"/>
      <c r="TIV76" s="37"/>
      <c r="TIW76" s="37"/>
      <c r="TIX76" s="37"/>
      <c r="TIY76" s="37"/>
      <c r="TIZ76" s="37"/>
      <c r="TJA76" s="37"/>
      <c r="TJB76" s="37"/>
      <c r="TJC76" s="37"/>
      <c r="TJD76" s="37"/>
      <c r="TJE76" s="37"/>
      <c r="TJF76" s="37"/>
      <c r="TJG76" s="37"/>
      <c r="TJH76" s="37"/>
      <c r="TJI76" s="37"/>
      <c r="TJJ76" s="37"/>
      <c r="TJK76" s="37"/>
      <c r="TJL76" s="37"/>
      <c r="TJM76" s="37"/>
      <c r="TJN76" s="37"/>
      <c r="TJO76" s="37"/>
      <c r="TJP76" s="37"/>
      <c r="TJQ76" s="37"/>
      <c r="TJR76" s="37"/>
      <c r="TJS76" s="37"/>
      <c r="TJT76" s="37"/>
      <c r="TJU76" s="37"/>
      <c r="TJV76" s="37"/>
      <c r="TJW76" s="37"/>
      <c r="TJX76" s="37"/>
      <c r="TJY76" s="37"/>
      <c r="TJZ76" s="37"/>
      <c r="TKA76" s="37"/>
      <c r="TKB76" s="37"/>
      <c r="TKC76" s="37"/>
      <c r="TKD76" s="37"/>
      <c r="TKE76" s="37"/>
      <c r="TKF76" s="37"/>
      <c r="TKG76" s="37"/>
      <c r="TKH76" s="37"/>
      <c r="TKI76" s="37"/>
      <c r="TKJ76" s="37"/>
      <c r="TKK76" s="37"/>
      <c r="TKL76" s="37"/>
      <c r="TKM76" s="37"/>
      <c r="TKN76" s="37"/>
      <c r="TKO76" s="37"/>
      <c r="TKP76" s="37"/>
      <c r="TKQ76" s="37"/>
      <c r="TKR76" s="37"/>
      <c r="TKS76" s="37"/>
      <c r="TKT76" s="37"/>
      <c r="TKU76" s="37"/>
      <c r="TKV76" s="37"/>
      <c r="TKW76" s="37"/>
      <c r="TKX76" s="37"/>
      <c r="TKY76" s="37"/>
      <c r="TKZ76" s="37"/>
      <c r="TLA76" s="37"/>
      <c r="TLB76" s="37"/>
      <c r="TLC76" s="37"/>
      <c r="TLD76" s="37"/>
      <c r="TLE76" s="37"/>
      <c r="TLF76" s="37"/>
      <c r="TLG76" s="37"/>
      <c r="TLH76" s="37"/>
      <c r="TLI76" s="37"/>
      <c r="TLJ76" s="37"/>
      <c r="TLK76" s="37"/>
      <c r="TLL76" s="37"/>
      <c r="TLM76" s="37"/>
      <c r="TLN76" s="37"/>
      <c r="TLO76" s="37"/>
      <c r="TLP76" s="37"/>
      <c r="TLQ76" s="37"/>
      <c r="TLR76" s="37"/>
      <c r="TLS76" s="37"/>
      <c r="TLT76" s="37"/>
      <c r="TLU76" s="37"/>
      <c r="TLV76" s="37"/>
      <c r="TLW76" s="37"/>
      <c r="TLX76" s="37"/>
      <c r="TLY76" s="37"/>
      <c r="TLZ76" s="37"/>
      <c r="TMA76" s="37"/>
      <c r="TMB76" s="37"/>
      <c r="TMC76" s="37"/>
      <c r="TMD76" s="37"/>
      <c r="TME76" s="37"/>
      <c r="TMF76" s="37"/>
      <c r="TMG76" s="37"/>
      <c r="TMH76" s="37"/>
      <c r="TMI76" s="37"/>
      <c r="TMJ76" s="37"/>
      <c r="TMK76" s="37"/>
      <c r="TML76" s="37"/>
      <c r="TMM76" s="37"/>
      <c r="TMN76" s="37"/>
      <c r="TMO76" s="37"/>
      <c r="TMP76" s="37"/>
      <c r="TMQ76" s="37"/>
      <c r="TMR76" s="37"/>
      <c r="TMS76" s="37"/>
      <c r="TMT76" s="37"/>
      <c r="TMU76" s="37"/>
      <c r="TMV76" s="37"/>
      <c r="TMW76" s="37"/>
      <c r="TMX76" s="37"/>
      <c r="TMY76" s="37"/>
      <c r="TMZ76" s="37"/>
      <c r="TNA76" s="37"/>
      <c r="TNB76" s="37"/>
      <c r="TNC76" s="37"/>
      <c r="TND76" s="37"/>
      <c r="TNE76" s="37"/>
      <c r="TNF76" s="37"/>
      <c r="TNG76" s="37"/>
      <c r="TNH76" s="37"/>
      <c r="TNI76" s="37"/>
      <c r="TNJ76" s="37"/>
      <c r="TNK76" s="37"/>
      <c r="TNL76" s="37"/>
      <c r="TNM76" s="37"/>
      <c r="TNN76" s="37"/>
      <c r="TNO76" s="37"/>
      <c r="TNP76" s="37"/>
      <c r="TNQ76" s="37"/>
      <c r="TNR76" s="37"/>
      <c r="TNS76" s="37"/>
      <c r="TNT76" s="37"/>
      <c r="TNU76" s="37"/>
      <c r="TNV76" s="37"/>
      <c r="TNW76" s="37"/>
      <c r="TNX76" s="37"/>
      <c r="TNY76" s="37"/>
      <c r="TNZ76" s="37"/>
      <c r="TOA76" s="37"/>
      <c r="TOB76" s="37"/>
      <c r="TOC76" s="37"/>
      <c r="TOD76" s="37"/>
      <c r="TOE76" s="37"/>
      <c r="TOF76" s="37"/>
      <c r="TOG76" s="37"/>
      <c r="TOH76" s="37"/>
      <c r="TOI76" s="37"/>
      <c r="TOJ76" s="37"/>
      <c r="TOK76" s="37"/>
      <c r="TOL76" s="37"/>
      <c r="TOM76" s="37"/>
      <c r="TON76" s="37"/>
      <c r="TOO76" s="37"/>
      <c r="TOP76" s="37"/>
      <c r="TOQ76" s="37"/>
      <c r="TOR76" s="37"/>
      <c r="TOS76" s="37"/>
      <c r="TOT76" s="37"/>
      <c r="TOU76" s="37"/>
      <c r="TOV76" s="37"/>
      <c r="TOW76" s="37"/>
      <c r="TOX76" s="37"/>
      <c r="TOY76" s="37"/>
      <c r="TOZ76" s="37"/>
      <c r="TPA76" s="37"/>
      <c r="TPB76" s="37"/>
      <c r="TPC76" s="37"/>
      <c r="TPD76" s="37"/>
      <c r="TPE76" s="37"/>
      <c r="TPF76" s="37"/>
      <c r="TPG76" s="37"/>
      <c r="TPH76" s="37"/>
      <c r="TPI76" s="37"/>
      <c r="TPJ76" s="37"/>
      <c r="TPK76" s="37"/>
      <c r="TPL76" s="37"/>
      <c r="TPM76" s="37"/>
      <c r="TPN76" s="37"/>
      <c r="TPO76" s="37"/>
      <c r="TPP76" s="37"/>
      <c r="TPQ76" s="37"/>
      <c r="TPR76" s="37"/>
      <c r="TPS76" s="37"/>
      <c r="TPT76" s="37"/>
      <c r="TPU76" s="37"/>
      <c r="TPV76" s="37"/>
      <c r="TPW76" s="37"/>
      <c r="TPX76" s="37"/>
      <c r="TPY76" s="37"/>
      <c r="TPZ76" s="37"/>
      <c r="TQA76" s="37"/>
      <c r="TQB76" s="37"/>
      <c r="TQC76" s="37"/>
      <c r="TQD76" s="37"/>
      <c r="TQE76" s="37"/>
      <c r="TQF76" s="37"/>
      <c r="TQG76" s="37"/>
      <c r="TQH76" s="37"/>
      <c r="TQI76" s="37"/>
      <c r="TQJ76" s="37"/>
      <c r="TQK76" s="37"/>
      <c r="TQL76" s="37"/>
      <c r="TQM76" s="37"/>
      <c r="TQN76" s="37"/>
      <c r="TQO76" s="37"/>
      <c r="TQP76" s="37"/>
      <c r="TQQ76" s="37"/>
      <c r="TQR76" s="37"/>
      <c r="TQS76" s="37"/>
      <c r="TQT76" s="37"/>
      <c r="TQU76" s="37"/>
      <c r="TQV76" s="37"/>
      <c r="TQW76" s="37"/>
      <c r="TQX76" s="37"/>
      <c r="TQY76" s="37"/>
      <c r="TQZ76" s="37"/>
      <c r="TRA76" s="37"/>
      <c r="TRB76" s="37"/>
      <c r="TRC76" s="37"/>
      <c r="TRD76" s="37"/>
      <c r="TRE76" s="37"/>
      <c r="TRF76" s="37"/>
      <c r="TRG76" s="37"/>
      <c r="TRH76" s="37"/>
      <c r="TRI76" s="37"/>
      <c r="TRJ76" s="37"/>
      <c r="TRK76" s="37"/>
      <c r="TRL76" s="37"/>
      <c r="TRM76" s="37"/>
      <c r="TRN76" s="37"/>
      <c r="TRO76" s="37"/>
      <c r="TRP76" s="37"/>
      <c r="TRQ76" s="37"/>
      <c r="TRR76" s="37"/>
      <c r="TRS76" s="37"/>
      <c r="TRT76" s="37"/>
      <c r="TRU76" s="37"/>
      <c r="TRV76" s="37"/>
      <c r="TRW76" s="37"/>
      <c r="TRX76" s="37"/>
      <c r="TRY76" s="37"/>
      <c r="TRZ76" s="37"/>
      <c r="TSA76" s="37"/>
      <c r="TSB76" s="37"/>
      <c r="TSC76" s="37"/>
      <c r="TSD76" s="37"/>
      <c r="TSE76" s="37"/>
      <c r="TSF76" s="37"/>
      <c r="TSG76" s="37"/>
      <c r="TSH76" s="37"/>
      <c r="TSI76" s="37"/>
      <c r="TSJ76" s="37"/>
      <c r="TSK76" s="37"/>
      <c r="TSL76" s="37"/>
      <c r="TSM76" s="37"/>
      <c r="TSN76" s="37"/>
      <c r="TSO76" s="37"/>
      <c r="TSP76" s="37"/>
      <c r="TSQ76" s="37"/>
      <c r="TSR76" s="37"/>
      <c r="TSS76" s="37"/>
      <c r="TST76" s="37"/>
      <c r="TSU76" s="37"/>
      <c r="TSV76" s="37"/>
      <c r="TSW76" s="37"/>
      <c r="TSX76" s="37"/>
      <c r="TSY76" s="37"/>
      <c r="TSZ76" s="37"/>
      <c r="TTA76" s="37"/>
      <c r="TTB76" s="37"/>
      <c r="TTC76" s="37"/>
      <c r="TTD76" s="37"/>
      <c r="TTE76" s="37"/>
      <c r="TTF76" s="37"/>
      <c r="TTG76" s="37"/>
      <c r="TTH76" s="37"/>
      <c r="TTI76" s="37"/>
      <c r="TTJ76" s="37"/>
      <c r="TTK76" s="37"/>
      <c r="TTL76" s="37"/>
      <c r="TTM76" s="37"/>
      <c r="TTN76" s="37"/>
      <c r="TTO76" s="37"/>
      <c r="TTP76" s="37"/>
      <c r="TTQ76" s="37"/>
      <c r="TTR76" s="37"/>
      <c r="TTS76" s="37"/>
      <c r="TTT76" s="37"/>
      <c r="TTU76" s="37"/>
      <c r="TTV76" s="37"/>
      <c r="TTW76" s="37"/>
      <c r="TTX76" s="37"/>
      <c r="TTY76" s="37"/>
      <c r="TTZ76" s="37"/>
      <c r="TUA76" s="37"/>
      <c r="TUB76" s="37"/>
      <c r="TUC76" s="37"/>
      <c r="TUD76" s="37"/>
      <c r="TUE76" s="37"/>
      <c r="TUF76" s="37"/>
      <c r="TUG76" s="37"/>
      <c r="TUH76" s="37"/>
      <c r="TUI76" s="37"/>
      <c r="TUJ76" s="37"/>
      <c r="TUK76" s="37"/>
      <c r="TUL76" s="37"/>
      <c r="TUM76" s="37"/>
      <c r="TUN76" s="37"/>
      <c r="TUO76" s="37"/>
      <c r="TUP76" s="37"/>
      <c r="TUQ76" s="37"/>
      <c r="TUR76" s="37"/>
      <c r="TUS76" s="37"/>
      <c r="TUT76" s="37"/>
      <c r="TUU76" s="37"/>
      <c r="TUV76" s="37"/>
      <c r="TUW76" s="37"/>
      <c r="TUX76" s="37"/>
      <c r="TUY76" s="37"/>
      <c r="TUZ76" s="37"/>
      <c r="TVA76" s="37"/>
      <c r="TVB76" s="37"/>
      <c r="TVC76" s="37"/>
      <c r="TVD76" s="37"/>
      <c r="TVE76" s="37"/>
      <c r="TVF76" s="37"/>
      <c r="TVG76" s="37"/>
      <c r="TVH76" s="37"/>
      <c r="TVI76" s="37"/>
      <c r="TVJ76" s="37"/>
      <c r="TVK76" s="37"/>
      <c r="TVL76" s="37"/>
      <c r="TVM76" s="37"/>
      <c r="TVN76" s="37"/>
      <c r="TVO76" s="37"/>
      <c r="TVP76" s="37"/>
      <c r="TVQ76" s="37"/>
      <c r="TVR76" s="37"/>
      <c r="TVS76" s="37"/>
      <c r="TVT76" s="37"/>
      <c r="TVU76" s="37"/>
      <c r="TVV76" s="37"/>
      <c r="TVW76" s="37"/>
      <c r="TVX76" s="37"/>
      <c r="TVY76" s="37"/>
      <c r="TVZ76" s="37"/>
      <c r="TWA76" s="37"/>
      <c r="TWB76" s="37"/>
      <c r="TWC76" s="37"/>
      <c r="TWD76" s="37"/>
      <c r="TWE76" s="37"/>
      <c r="TWF76" s="37"/>
      <c r="TWG76" s="37"/>
      <c r="TWH76" s="37"/>
      <c r="TWI76" s="37"/>
      <c r="TWJ76" s="37"/>
      <c r="TWK76" s="37"/>
      <c r="TWL76" s="37"/>
      <c r="TWM76" s="37"/>
      <c r="TWN76" s="37"/>
      <c r="TWO76" s="37"/>
      <c r="TWP76" s="37"/>
      <c r="TWQ76" s="37"/>
      <c r="TWR76" s="37"/>
      <c r="TWS76" s="37"/>
      <c r="TWT76" s="37"/>
      <c r="TWU76" s="37"/>
      <c r="TWV76" s="37"/>
      <c r="TWW76" s="37"/>
      <c r="TWX76" s="37"/>
      <c r="TWY76" s="37"/>
      <c r="TWZ76" s="37"/>
      <c r="TXA76" s="37"/>
      <c r="TXB76" s="37"/>
      <c r="TXC76" s="37"/>
      <c r="TXD76" s="37"/>
      <c r="TXE76" s="37"/>
      <c r="TXF76" s="37"/>
      <c r="TXG76" s="37"/>
      <c r="TXH76" s="37"/>
      <c r="TXI76" s="37"/>
      <c r="TXJ76" s="37"/>
      <c r="TXK76" s="37"/>
      <c r="TXL76" s="37"/>
      <c r="TXM76" s="37"/>
      <c r="TXN76" s="37"/>
      <c r="TXO76" s="37"/>
      <c r="TXP76" s="37"/>
      <c r="TXQ76" s="37"/>
      <c r="TXR76" s="37"/>
      <c r="TXS76" s="37"/>
      <c r="TXT76" s="37"/>
      <c r="TXU76" s="37"/>
      <c r="TXV76" s="37"/>
      <c r="TXW76" s="37"/>
      <c r="TXX76" s="37"/>
      <c r="TXY76" s="37"/>
      <c r="TXZ76" s="37"/>
      <c r="TYA76" s="37"/>
      <c r="TYB76" s="37"/>
      <c r="TYC76" s="37"/>
      <c r="TYD76" s="37"/>
      <c r="TYE76" s="37"/>
      <c r="TYF76" s="37"/>
      <c r="TYG76" s="37"/>
      <c r="TYH76" s="37"/>
      <c r="TYI76" s="37"/>
      <c r="TYJ76" s="37"/>
      <c r="TYK76" s="37"/>
      <c r="TYL76" s="37"/>
      <c r="TYM76" s="37"/>
      <c r="TYN76" s="37"/>
      <c r="TYO76" s="37"/>
      <c r="TYP76" s="37"/>
      <c r="TYQ76" s="37"/>
      <c r="TYR76" s="37"/>
      <c r="TYS76" s="37"/>
      <c r="TYT76" s="37"/>
      <c r="TYU76" s="37"/>
      <c r="TYV76" s="37"/>
      <c r="TYW76" s="37"/>
      <c r="TYX76" s="37"/>
      <c r="TYY76" s="37"/>
      <c r="TYZ76" s="37"/>
      <c r="TZA76" s="37"/>
      <c r="TZB76" s="37"/>
      <c r="TZC76" s="37"/>
      <c r="TZD76" s="37"/>
      <c r="TZE76" s="37"/>
      <c r="TZF76" s="37"/>
      <c r="TZG76" s="37"/>
      <c r="TZH76" s="37"/>
      <c r="TZI76" s="37"/>
      <c r="TZJ76" s="37"/>
      <c r="TZK76" s="37"/>
      <c r="TZL76" s="37"/>
      <c r="TZM76" s="37"/>
      <c r="TZN76" s="37"/>
      <c r="TZO76" s="37"/>
      <c r="TZP76" s="37"/>
      <c r="TZQ76" s="37"/>
      <c r="TZR76" s="37"/>
      <c r="TZS76" s="37"/>
      <c r="TZT76" s="37"/>
      <c r="TZU76" s="37"/>
      <c r="TZV76" s="37"/>
      <c r="TZW76" s="37"/>
      <c r="TZX76" s="37"/>
      <c r="TZY76" s="37"/>
      <c r="TZZ76" s="37"/>
      <c r="UAA76" s="37"/>
      <c r="UAB76" s="37"/>
      <c r="UAC76" s="37"/>
      <c r="UAD76" s="37"/>
      <c r="UAE76" s="37"/>
      <c r="UAF76" s="37"/>
      <c r="UAG76" s="37"/>
      <c r="UAH76" s="37"/>
      <c r="UAI76" s="37"/>
      <c r="UAJ76" s="37"/>
      <c r="UAK76" s="37"/>
      <c r="UAL76" s="37"/>
      <c r="UAM76" s="37"/>
      <c r="UAN76" s="37"/>
      <c r="UAO76" s="37"/>
      <c r="UAP76" s="37"/>
      <c r="UAQ76" s="37"/>
      <c r="UAR76" s="37"/>
      <c r="UAS76" s="37"/>
      <c r="UAT76" s="37"/>
      <c r="UAU76" s="37"/>
      <c r="UAV76" s="37"/>
      <c r="UAW76" s="37"/>
      <c r="UAX76" s="37"/>
      <c r="UAY76" s="37"/>
      <c r="UAZ76" s="37"/>
      <c r="UBA76" s="37"/>
      <c r="UBB76" s="37"/>
      <c r="UBC76" s="37"/>
      <c r="UBD76" s="37"/>
      <c r="UBE76" s="37"/>
      <c r="UBF76" s="37"/>
      <c r="UBG76" s="37"/>
      <c r="UBH76" s="37"/>
      <c r="UBI76" s="37"/>
      <c r="UBJ76" s="37"/>
      <c r="UBK76" s="37"/>
      <c r="UBL76" s="37"/>
      <c r="UBM76" s="37"/>
      <c r="UBN76" s="37"/>
      <c r="UBO76" s="37"/>
      <c r="UBP76" s="37"/>
      <c r="UBQ76" s="37"/>
      <c r="UBR76" s="37"/>
      <c r="UBS76" s="37"/>
      <c r="UBT76" s="37"/>
      <c r="UBU76" s="37"/>
      <c r="UBV76" s="37"/>
      <c r="UBW76" s="37"/>
      <c r="UBX76" s="37"/>
      <c r="UBY76" s="37"/>
      <c r="UBZ76" s="37"/>
      <c r="UCA76" s="37"/>
      <c r="UCB76" s="37"/>
      <c r="UCC76" s="37"/>
      <c r="UCD76" s="37"/>
      <c r="UCE76" s="37"/>
      <c r="UCF76" s="37"/>
      <c r="UCG76" s="37"/>
      <c r="UCH76" s="37"/>
      <c r="UCI76" s="37"/>
      <c r="UCJ76" s="37"/>
      <c r="UCK76" s="37"/>
      <c r="UCL76" s="37"/>
      <c r="UCM76" s="37"/>
      <c r="UCN76" s="37"/>
      <c r="UCO76" s="37"/>
      <c r="UCP76" s="37"/>
      <c r="UCQ76" s="37"/>
      <c r="UCR76" s="37"/>
      <c r="UCS76" s="37"/>
      <c r="UCT76" s="37"/>
      <c r="UCU76" s="37"/>
      <c r="UCV76" s="37"/>
      <c r="UCW76" s="37"/>
      <c r="UCX76" s="37"/>
      <c r="UCY76" s="37"/>
      <c r="UCZ76" s="37"/>
      <c r="UDA76" s="37"/>
      <c r="UDB76" s="37"/>
      <c r="UDC76" s="37"/>
      <c r="UDD76" s="37"/>
      <c r="UDE76" s="37"/>
      <c r="UDF76" s="37"/>
      <c r="UDG76" s="37"/>
      <c r="UDH76" s="37"/>
      <c r="UDI76" s="37"/>
      <c r="UDJ76" s="37"/>
      <c r="UDK76" s="37"/>
      <c r="UDL76" s="37"/>
      <c r="UDM76" s="37"/>
      <c r="UDN76" s="37"/>
      <c r="UDO76" s="37"/>
      <c r="UDP76" s="37"/>
      <c r="UDQ76" s="37"/>
      <c r="UDR76" s="37"/>
      <c r="UDS76" s="37"/>
      <c r="UDT76" s="37"/>
      <c r="UDU76" s="37"/>
      <c r="UDV76" s="37"/>
      <c r="UDW76" s="37"/>
      <c r="UDX76" s="37"/>
      <c r="UDY76" s="37"/>
      <c r="UDZ76" s="37"/>
      <c r="UEA76" s="37"/>
      <c r="UEB76" s="37"/>
      <c r="UEC76" s="37"/>
      <c r="UED76" s="37"/>
      <c r="UEE76" s="37"/>
      <c r="UEF76" s="37"/>
      <c r="UEG76" s="37"/>
      <c r="UEH76" s="37"/>
      <c r="UEI76" s="37"/>
      <c r="UEJ76" s="37"/>
      <c r="UEK76" s="37"/>
      <c r="UEL76" s="37"/>
      <c r="UEM76" s="37"/>
      <c r="UEN76" s="37"/>
      <c r="UEO76" s="37"/>
      <c r="UEP76" s="37"/>
      <c r="UEQ76" s="37"/>
      <c r="UER76" s="37"/>
      <c r="UES76" s="37"/>
      <c r="UET76" s="37"/>
      <c r="UEU76" s="37"/>
      <c r="UEV76" s="37"/>
      <c r="UEW76" s="37"/>
      <c r="UEX76" s="37"/>
      <c r="UEY76" s="37"/>
      <c r="UEZ76" s="37"/>
      <c r="UFA76" s="37"/>
      <c r="UFB76" s="37"/>
      <c r="UFC76" s="37"/>
      <c r="UFD76" s="37"/>
      <c r="UFE76" s="37"/>
      <c r="UFF76" s="37"/>
      <c r="UFG76" s="37"/>
      <c r="UFH76" s="37"/>
      <c r="UFI76" s="37"/>
      <c r="UFJ76" s="37"/>
      <c r="UFK76" s="37"/>
      <c r="UFL76" s="37"/>
      <c r="UFM76" s="37"/>
      <c r="UFN76" s="37"/>
      <c r="UFO76" s="37"/>
      <c r="UFP76" s="37"/>
      <c r="UFQ76" s="37"/>
      <c r="UFR76" s="37"/>
      <c r="UFS76" s="37"/>
      <c r="UFT76" s="37"/>
      <c r="UFU76" s="37"/>
      <c r="UFV76" s="37"/>
      <c r="UFW76" s="37"/>
      <c r="UFX76" s="37"/>
      <c r="UFY76" s="37"/>
      <c r="UFZ76" s="37"/>
      <c r="UGA76" s="37"/>
      <c r="UGB76" s="37"/>
      <c r="UGC76" s="37"/>
      <c r="UGD76" s="37"/>
      <c r="UGE76" s="37"/>
      <c r="UGF76" s="37"/>
      <c r="UGG76" s="37"/>
      <c r="UGH76" s="37"/>
      <c r="UGI76" s="37"/>
      <c r="UGJ76" s="37"/>
      <c r="UGK76" s="37"/>
      <c r="UGL76" s="37"/>
      <c r="UGM76" s="37"/>
      <c r="UGN76" s="37"/>
      <c r="UGO76" s="37"/>
      <c r="UGP76" s="37"/>
      <c r="UGQ76" s="37"/>
      <c r="UGR76" s="37"/>
      <c r="UGS76" s="37"/>
      <c r="UGT76" s="37"/>
      <c r="UGU76" s="37"/>
      <c r="UGV76" s="37"/>
      <c r="UGW76" s="37"/>
      <c r="UGX76" s="37"/>
      <c r="UGY76" s="37"/>
      <c r="UGZ76" s="37"/>
      <c r="UHA76" s="37"/>
      <c r="UHB76" s="37"/>
      <c r="UHC76" s="37"/>
      <c r="UHD76" s="37"/>
      <c r="UHE76" s="37"/>
      <c r="UHF76" s="37"/>
      <c r="UHG76" s="37"/>
      <c r="UHH76" s="37"/>
      <c r="UHI76" s="37"/>
      <c r="UHJ76" s="37"/>
      <c r="UHK76" s="37"/>
      <c r="UHL76" s="37"/>
      <c r="UHM76" s="37"/>
      <c r="UHN76" s="37"/>
      <c r="UHO76" s="37"/>
      <c r="UHP76" s="37"/>
      <c r="UHQ76" s="37"/>
      <c r="UHR76" s="37"/>
      <c r="UHS76" s="37"/>
      <c r="UHT76" s="37"/>
      <c r="UHU76" s="37"/>
      <c r="UHV76" s="37"/>
      <c r="UHW76" s="37"/>
      <c r="UHX76" s="37"/>
      <c r="UHY76" s="37"/>
      <c r="UHZ76" s="37"/>
      <c r="UIA76" s="37"/>
      <c r="UIB76" s="37"/>
      <c r="UIC76" s="37"/>
      <c r="UID76" s="37"/>
      <c r="UIE76" s="37"/>
      <c r="UIF76" s="37"/>
      <c r="UIG76" s="37"/>
      <c r="UIH76" s="37"/>
      <c r="UII76" s="37"/>
      <c r="UIJ76" s="37"/>
      <c r="UIK76" s="37"/>
      <c r="UIL76" s="37"/>
      <c r="UIM76" s="37"/>
      <c r="UIN76" s="37"/>
      <c r="UIO76" s="37"/>
      <c r="UIP76" s="37"/>
      <c r="UIQ76" s="37"/>
      <c r="UIR76" s="37"/>
      <c r="UIS76" s="37"/>
      <c r="UIT76" s="37"/>
      <c r="UIU76" s="37"/>
      <c r="UIV76" s="37"/>
      <c r="UIW76" s="37"/>
      <c r="UIX76" s="37"/>
      <c r="UIY76" s="37"/>
      <c r="UIZ76" s="37"/>
      <c r="UJA76" s="37"/>
      <c r="UJB76" s="37"/>
      <c r="UJC76" s="37"/>
      <c r="UJD76" s="37"/>
      <c r="UJE76" s="37"/>
      <c r="UJF76" s="37"/>
      <c r="UJG76" s="37"/>
      <c r="UJH76" s="37"/>
      <c r="UJI76" s="37"/>
      <c r="UJJ76" s="37"/>
      <c r="UJK76" s="37"/>
      <c r="UJL76" s="37"/>
      <c r="UJM76" s="37"/>
      <c r="UJN76" s="37"/>
      <c r="UJO76" s="37"/>
      <c r="UJP76" s="37"/>
      <c r="UJQ76" s="37"/>
      <c r="UJR76" s="37"/>
      <c r="UJS76" s="37"/>
      <c r="UJT76" s="37"/>
      <c r="UJU76" s="37"/>
      <c r="UJV76" s="37"/>
      <c r="UJW76" s="37"/>
      <c r="UJX76" s="37"/>
      <c r="UJY76" s="37"/>
      <c r="UJZ76" s="37"/>
      <c r="UKA76" s="37"/>
      <c r="UKB76" s="37"/>
      <c r="UKC76" s="37"/>
      <c r="UKD76" s="37"/>
      <c r="UKE76" s="37"/>
      <c r="UKF76" s="37"/>
      <c r="UKG76" s="37"/>
      <c r="UKH76" s="37"/>
      <c r="UKI76" s="37"/>
      <c r="UKJ76" s="37"/>
      <c r="UKK76" s="37"/>
      <c r="UKL76" s="37"/>
      <c r="UKM76" s="37"/>
      <c r="UKN76" s="37"/>
      <c r="UKO76" s="37"/>
      <c r="UKP76" s="37"/>
      <c r="UKQ76" s="37"/>
      <c r="UKR76" s="37"/>
      <c r="UKS76" s="37"/>
      <c r="UKT76" s="37"/>
      <c r="UKU76" s="37"/>
      <c r="UKV76" s="37"/>
      <c r="UKW76" s="37"/>
      <c r="UKX76" s="37"/>
      <c r="UKY76" s="37"/>
      <c r="UKZ76" s="37"/>
      <c r="ULA76" s="37"/>
      <c r="ULB76" s="37"/>
      <c r="ULC76" s="37"/>
      <c r="ULD76" s="37"/>
      <c r="ULE76" s="37"/>
      <c r="ULF76" s="37"/>
      <c r="ULG76" s="37"/>
      <c r="ULH76" s="37"/>
      <c r="ULI76" s="37"/>
      <c r="ULJ76" s="37"/>
      <c r="ULK76" s="37"/>
      <c r="ULL76" s="37"/>
      <c r="ULM76" s="37"/>
      <c r="ULN76" s="37"/>
      <c r="ULO76" s="37"/>
      <c r="ULP76" s="37"/>
      <c r="ULQ76" s="37"/>
      <c r="ULR76" s="37"/>
      <c r="ULS76" s="37"/>
      <c r="ULT76" s="37"/>
      <c r="ULU76" s="37"/>
      <c r="ULV76" s="37"/>
      <c r="ULW76" s="37"/>
      <c r="ULX76" s="37"/>
      <c r="ULY76" s="37"/>
      <c r="ULZ76" s="37"/>
      <c r="UMA76" s="37"/>
      <c r="UMB76" s="37"/>
      <c r="UMC76" s="37"/>
      <c r="UMD76" s="37"/>
      <c r="UME76" s="37"/>
      <c r="UMF76" s="37"/>
      <c r="UMG76" s="37"/>
      <c r="UMH76" s="37"/>
      <c r="UMI76" s="37"/>
      <c r="UMJ76" s="37"/>
      <c r="UMK76" s="37"/>
      <c r="UML76" s="37"/>
      <c r="UMM76" s="37"/>
      <c r="UMN76" s="37"/>
      <c r="UMO76" s="37"/>
      <c r="UMP76" s="37"/>
      <c r="UMQ76" s="37"/>
      <c r="UMR76" s="37"/>
      <c r="UMS76" s="37"/>
      <c r="UMT76" s="37"/>
      <c r="UMU76" s="37"/>
      <c r="UMV76" s="37"/>
      <c r="UMW76" s="37"/>
      <c r="UMX76" s="37"/>
      <c r="UMY76" s="37"/>
      <c r="UMZ76" s="37"/>
      <c r="UNA76" s="37"/>
      <c r="UNB76" s="37"/>
      <c r="UNC76" s="37"/>
      <c r="UND76" s="37"/>
      <c r="UNE76" s="37"/>
      <c r="UNF76" s="37"/>
      <c r="UNG76" s="37"/>
      <c r="UNH76" s="37"/>
      <c r="UNI76" s="37"/>
      <c r="UNJ76" s="37"/>
      <c r="UNK76" s="37"/>
      <c r="UNL76" s="37"/>
      <c r="UNM76" s="37"/>
      <c r="UNN76" s="37"/>
      <c r="UNO76" s="37"/>
      <c r="UNP76" s="37"/>
      <c r="UNQ76" s="37"/>
      <c r="UNR76" s="37"/>
      <c r="UNS76" s="37"/>
      <c r="UNT76" s="37"/>
      <c r="UNU76" s="37"/>
      <c r="UNV76" s="37"/>
      <c r="UNW76" s="37"/>
      <c r="UNX76" s="37"/>
      <c r="UNY76" s="37"/>
      <c r="UNZ76" s="37"/>
      <c r="UOA76" s="37"/>
      <c r="UOB76" s="37"/>
      <c r="UOC76" s="37"/>
      <c r="UOD76" s="37"/>
      <c r="UOE76" s="37"/>
      <c r="UOF76" s="37"/>
      <c r="UOG76" s="37"/>
      <c r="UOH76" s="37"/>
      <c r="UOI76" s="37"/>
      <c r="UOJ76" s="37"/>
      <c r="UOK76" s="37"/>
      <c r="UOL76" s="37"/>
      <c r="UOM76" s="37"/>
      <c r="UON76" s="37"/>
      <c r="UOO76" s="37"/>
      <c r="UOP76" s="37"/>
      <c r="UOQ76" s="37"/>
      <c r="UOR76" s="37"/>
      <c r="UOS76" s="37"/>
      <c r="UOT76" s="37"/>
      <c r="UOU76" s="37"/>
      <c r="UOV76" s="37"/>
      <c r="UOW76" s="37"/>
      <c r="UOX76" s="37"/>
      <c r="UOY76" s="37"/>
      <c r="UOZ76" s="37"/>
      <c r="UPA76" s="37"/>
      <c r="UPB76" s="37"/>
      <c r="UPC76" s="37"/>
      <c r="UPD76" s="37"/>
      <c r="UPE76" s="37"/>
      <c r="UPF76" s="37"/>
      <c r="UPG76" s="37"/>
      <c r="UPH76" s="37"/>
      <c r="UPI76" s="37"/>
      <c r="UPJ76" s="37"/>
      <c r="UPK76" s="37"/>
      <c r="UPL76" s="37"/>
      <c r="UPM76" s="37"/>
      <c r="UPN76" s="37"/>
      <c r="UPO76" s="37"/>
      <c r="UPP76" s="37"/>
      <c r="UPQ76" s="37"/>
      <c r="UPR76" s="37"/>
      <c r="UPS76" s="37"/>
      <c r="UPT76" s="37"/>
      <c r="UPU76" s="37"/>
      <c r="UPV76" s="37"/>
      <c r="UPW76" s="37"/>
      <c r="UPX76" s="37"/>
      <c r="UPY76" s="37"/>
      <c r="UPZ76" s="37"/>
      <c r="UQA76" s="37"/>
      <c r="UQB76" s="37"/>
      <c r="UQC76" s="37"/>
      <c r="UQD76" s="37"/>
      <c r="UQE76" s="37"/>
      <c r="UQF76" s="37"/>
      <c r="UQG76" s="37"/>
      <c r="UQH76" s="37"/>
      <c r="UQI76" s="37"/>
      <c r="UQJ76" s="37"/>
      <c r="UQK76" s="37"/>
      <c r="UQL76" s="37"/>
      <c r="UQM76" s="37"/>
      <c r="UQN76" s="37"/>
      <c r="UQO76" s="37"/>
      <c r="UQP76" s="37"/>
      <c r="UQQ76" s="37"/>
      <c r="UQR76" s="37"/>
      <c r="UQS76" s="37"/>
      <c r="UQT76" s="37"/>
      <c r="UQU76" s="37"/>
      <c r="UQV76" s="37"/>
      <c r="UQW76" s="37"/>
      <c r="UQX76" s="37"/>
      <c r="UQY76" s="37"/>
      <c r="UQZ76" s="37"/>
      <c r="URA76" s="37"/>
      <c r="URB76" s="37"/>
      <c r="URC76" s="37"/>
      <c r="URD76" s="37"/>
      <c r="URE76" s="37"/>
      <c r="URF76" s="37"/>
      <c r="URG76" s="37"/>
      <c r="URH76" s="37"/>
      <c r="URI76" s="37"/>
      <c r="URJ76" s="37"/>
      <c r="URK76" s="37"/>
      <c r="URL76" s="37"/>
      <c r="URM76" s="37"/>
      <c r="URN76" s="37"/>
      <c r="URO76" s="37"/>
      <c r="URP76" s="37"/>
      <c r="URQ76" s="37"/>
      <c r="URR76" s="37"/>
      <c r="URS76" s="37"/>
      <c r="URT76" s="37"/>
      <c r="URU76" s="37"/>
      <c r="URV76" s="37"/>
      <c r="URW76" s="37"/>
      <c r="URX76" s="37"/>
      <c r="URY76" s="37"/>
      <c r="URZ76" s="37"/>
      <c r="USA76" s="37"/>
      <c r="USB76" s="37"/>
      <c r="USC76" s="37"/>
      <c r="USD76" s="37"/>
      <c r="USE76" s="37"/>
      <c r="USF76" s="37"/>
      <c r="USG76" s="37"/>
      <c r="USH76" s="37"/>
      <c r="USI76" s="37"/>
      <c r="USJ76" s="37"/>
      <c r="USK76" s="37"/>
      <c r="USL76" s="37"/>
      <c r="USM76" s="37"/>
      <c r="USN76" s="37"/>
      <c r="USO76" s="37"/>
      <c r="USP76" s="37"/>
      <c r="USQ76" s="37"/>
      <c r="USR76" s="37"/>
      <c r="USS76" s="37"/>
      <c r="UST76" s="37"/>
      <c r="USU76" s="37"/>
      <c r="USV76" s="37"/>
      <c r="USW76" s="37"/>
      <c r="USX76" s="37"/>
      <c r="USY76" s="37"/>
      <c r="USZ76" s="37"/>
      <c r="UTA76" s="37"/>
      <c r="UTB76" s="37"/>
      <c r="UTC76" s="37"/>
      <c r="UTD76" s="37"/>
      <c r="UTE76" s="37"/>
      <c r="UTF76" s="37"/>
      <c r="UTG76" s="37"/>
      <c r="UTH76" s="37"/>
      <c r="UTI76" s="37"/>
      <c r="UTJ76" s="37"/>
      <c r="UTK76" s="37"/>
      <c r="UTL76" s="37"/>
      <c r="UTM76" s="37"/>
      <c r="UTN76" s="37"/>
      <c r="UTO76" s="37"/>
      <c r="UTP76" s="37"/>
      <c r="UTQ76" s="37"/>
      <c r="UTR76" s="37"/>
      <c r="UTS76" s="37"/>
      <c r="UTT76" s="37"/>
      <c r="UTU76" s="37"/>
      <c r="UTV76" s="37"/>
      <c r="UTW76" s="37"/>
      <c r="UTX76" s="37"/>
      <c r="UTY76" s="37"/>
      <c r="UTZ76" s="37"/>
      <c r="UUA76" s="37"/>
      <c r="UUB76" s="37"/>
      <c r="UUC76" s="37"/>
      <c r="UUD76" s="37"/>
      <c r="UUE76" s="37"/>
      <c r="UUF76" s="37"/>
      <c r="UUG76" s="37"/>
      <c r="UUH76" s="37"/>
      <c r="UUI76" s="37"/>
      <c r="UUJ76" s="37"/>
      <c r="UUK76" s="37"/>
      <c r="UUL76" s="37"/>
      <c r="UUM76" s="37"/>
      <c r="UUN76" s="37"/>
      <c r="UUO76" s="37"/>
      <c r="UUP76" s="37"/>
      <c r="UUQ76" s="37"/>
      <c r="UUR76" s="37"/>
      <c r="UUS76" s="37"/>
      <c r="UUT76" s="37"/>
      <c r="UUU76" s="37"/>
      <c r="UUV76" s="37"/>
      <c r="UUW76" s="37"/>
      <c r="UUX76" s="37"/>
      <c r="UUY76" s="37"/>
      <c r="UUZ76" s="37"/>
      <c r="UVA76" s="37"/>
      <c r="UVB76" s="37"/>
      <c r="UVC76" s="37"/>
      <c r="UVD76" s="37"/>
      <c r="UVE76" s="37"/>
      <c r="UVF76" s="37"/>
      <c r="UVG76" s="37"/>
      <c r="UVH76" s="37"/>
      <c r="UVI76" s="37"/>
      <c r="UVJ76" s="37"/>
      <c r="UVK76" s="37"/>
      <c r="UVL76" s="37"/>
      <c r="UVM76" s="37"/>
      <c r="UVN76" s="37"/>
      <c r="UVO76" s="37"/>
      <c r="UVP76" s="37"/>
      <c r="UVQ76" s="37"/>
      <c r="UVR76" s="37"/>
      <c r="UVS76" s="37"/>
      <c r="UVT76" s="37"/>
      <c r="UVU76" s="37"/>
      <c r="UVV76" s="37"/>
      <c r="UVW76" s="37"/>
      <c r="UVX76" s="37"/>
      <c r="UVY76" s="37"/>
      <c r="UVZ76" s="37"/>
      <c r="UWA76" s="37"/>
      <c r="UWB76" s="37"/>
      <c r="UWC76" s="37"/>
      <c r="UWD76" s="37"/>
      <c r="UWE76" s="37"/>
      <c r="UWF76" s="37"/>
      <c r="UWG76" s="37"/>
      <c r="UWH76" s="37"/>
      <c r="UWI76" s="37"/>
      <c r="UWJ76" s="37"/>
      <c r="UWK76" s="37"/>
      <c r="UWL76" s="37"/>
      <c r="UWM76" s="37"/>
      <c r="UWN76" s="37"/>
      <c r="UWO76" s="37"/>
      <c r="UWP76" s="37"/>
      <c r="UWQ76" s="37"/>
      <c r="UWR76" s="37"/>
      <c r="UWS76" s="37"/>
      <c r="UWT76" s="37"/>
      <c r="UWU76" s="37"/>
      <c r="UWV76" s="37"/>
      <c r="UWW76" s="37"/>
      <c r="UWX76" s="37"/>
      <c r="UWY76" s="37"/>
      <c r="UWZ76" s="37"/>
      <c r="UXA76" s="37"/>
      <c r="UXB76" s="37"/>
      <c r="UXC76" s="37"/>
      <c r="UXD76" s="37"/>
      <c r="UXE76" s="37"/>
      <c r="UXF76" s="37"/>
      <c r="UXG76" s="37"/>
      <c r="UXH76" s="37"/>
      <c r="UXI76" s="37"/>
      <c r="UXJ76" s="37"/>
      <c r="UXK76" s="37"/>
      <c r="UXL76" s="37"/>
      <c r="UXM76" s="37"/>
      <c r="UXN76" s="37"/>
      <c r="UXO76" s="37"/>
      <c r="UXP76" s="37"/>
      <c r="UXQ76" s="37"/>
      <c r="UXR76" s="37"/>
      <c r="UXS76" s="37"/>
      <c r="UXT76" s="37"/>
      <c r="UXU76" s="37"/>
      <c r="UXV76" s="37"/>
      <c r="UXW76" s="37"/>
      <c r="UXX76" s="37"/>
      <c r="UXY76" s="37"/>
      <c r="UXZ76" s="37"/>
      <c r="UYA76" s="37"/>
      <c r="UYB76" s="37"/>
      <c r="UYC76" s="37"/>
      <c r="UYD76" s="37"/>
      <c r="UYE76" s="37"/>
      <c r="UYF76" s="37"/>
      <c r="UYG76" s="37"/>
      <c r="UYH76" s="37"/>
      <c r="UYI76" s="37"/>
      <c r="UYJ76" s="37"/>
      <c r="UYK76" s="37"/>
      <c r="UYL76" s="37"/>
      <c r="UYM76" s="37"/>
      <c r="UYN76" s="37"/>
      <c r="UYO76" s="37"/>
      <c r="UYP76" s="37"/>
      <c r="UYQ76" s="37"/>
      <c r="UYR76" s="37"/>
      <c r="UYS76" s="37"/>
      <c r="UYT76" s="37"/>
      <c r="UYU76" s="37"/>
      <c r="UYV76" s="37"/>
      <c r="UYW76" s="37"/>
      <c r="UYX76" s="37"/>
      <c r="UYY76" s="37"/>
      <c r="UYZ76" s="37"/>
      <c r="UZA76" s="37"/>
      <c r="UZB76" s="37"/>
      <c r="UZC76" s="37"/>
      <c r="UZD76" s="37"/>
      <c r="UZE76" s="37"/>
      <c r="UZF76" s="37"/>
      <c r="UZG76" s="37"/>
      <c r="UZH76" s="37"/>
      <c r="UZI76" s="37"/>
      <c r="UZJ76" s="37"/>
      <c r="UZK76" s="37"/>
      <c r="UZL76" s="37"/>
      <c r="UZM76" s="37"/>
      <c r="UZN76" s="37"/>
      <c r="UZO76" s="37"/>
      <c r="UZP76" s="37"/>
      <c r="UZQ76" s="37"/>
      <c r="UZR76" s="37"/>
      <c r="UZS76" s="37"/>
      <c r="UZT76" s="37"/>
      <c r="UZU76" s="37"/>
      <c r="UZV76" s="37"/>
      <c r="UZW76" s="37"/>
      <c r="UZX76" s="37"/>
      <c r="UZY76" s="37"/>
      <c r="UZZ76" s="37"/>
      <c r="VAA76" s="37"/>
      <c r="VAB76" s="37"/>
      <c r="VAC76" s="37"/>
      <c r="VAD76" s="37"/>
      <c r="VAE76" s="37"/>
      <c r="VAF76" s="37"/>
      <c r="VAG76" s="37"/>
      <c r="VAH76" s="37"/>
      <c r="VAI76" s="37"/>
      <c r="VAJ76" s="37"/>
      <c r="VAK76" s="37"/>
      <c r="VAL76" s="37"/>
      <c r="VAM76" s="37"/>
      <c r="VAN76" s="37"/>
      <c r="VAO76" s="37"/>
      <c r="VAP76" s="37"/>
      <c r="VAQ76" s="37"/>
      <c r="VAR76" s="37"/>
      <c r="VAS76" s="37"/>
      <c r="VAT76" s="37"/>
      <c r="VAU76" s="37"/>
      <c r="VAV76" s="37"/>
      <c r="VAW76" s="37"/>
      <c r="VAX76" s="37"/>
      <c r="VAY76" s="37"/>
      <c r="VAZ76" s="37"/>
      <c r="VBA76" s="37"/>
      <c r="VBB76" s="37"/>
      <c r="VBC76" s="37"/>
      <c r="VBD76" s="37"/>
      <c r="VBE76" s="37"/>
      <c r="VBF76" s="37"/>
      <c r="VBG76" s="37"/>
      <c r="VBH76" s="37"/>
      <c r="VBI76" s="37"/>
      <c r="VBJ76" s="37"/>
      <c r="VBK76" s="37"/>
      <c r="VBL76" s="37"/>
      <c r="VBM76" s="37"/>
      <c r="VBN76" s="37"/>
      <c r="VBO76" s="37"/>
      <c r="VBP76" s="37"/>
      <c r="VBQ76" s="37"/>
      <c r="VBR76" s="37"/>
      <c r="VBS76" s="37"/>
      <c r="VBT76" s="37"/>
      <c r="VBU76" s="37"/>
      <c r="VBV76" s="37"/>
      <c r="VBW76" s="37"/>
      <c r="VBX76" s="37"/>
      <c r="VBY76" s="37"/>
      <c r="VBZ76" s="37"/>
      <c r="VCA76" s="37"/>
      <c r="VCB76" s="37"/>
      <c r="VCC76" s="37"/>
      <c r="VCD76" s="37"/>
      <c r="VCE76" s="37"/>
      <c r="VCF76" s="37"/>
      <c r="VCG76" s="37"/>
      <c r="VCH76" s="37"/>
      <c r="VCI76" s="37"/>
      <c r="VCJ76" s="37"/>
      <c r="VCK76" s="37"/>
      <c r="VCL76" s="37"/>
      <c r="VCM76" s="37"/>
      <c r="VCN76" s="37"/>
      <c r="VCO76" s="37"/>
      <c r="VCP76" s="37"/>
      <c r="VCQ76" s="37"/>
      <c r="VCR76" s="37"/>
      <c r="VCS76" s="37"/>
      <c r="VCT76" s="37"/>
      <c r="VCU76" s="37"/>
      <c r="VCV76" s="37"/>
      <c r="VCW76" s="37"/>
      <c r="VCX76" s="37"/>
      <c r="VCY76" s="37"/>
      <c r="VCZ76" s="37"/>
      <c r="VDA76" s="37"/>
      <c r="VDB76" s="37"/>
      <c r="VDC76" s="37"/>
      <c r="VDD76" s="37"/>
      <c r="VDE76" s="37"/>
      <c r="VDF76" s="37"/>
      <c r="VDG76" s="37"/>
      <c r="VDH76" s="37"/>
      <c r="VDI76" s="37"/>
      <c r="VDJ76" s="37"/>
      <c r="VDK76" s="37"/>
      <c r="VDL76" s="37"/>
      <c r="VDM76" s="37"/>
      <c r="VDN76" s="37"/>
      <c r="VDO76" s="37"/>
      <c r="VDP76" s="37"/>
      <c r="VDQ76" s="37"/>
      <c r="VDR76" s="37"/>
      <c r="VDS76" s="37"/>
      <c r="VDT76" s="37"/>
      <c r="VDU76" s="37"/>
      <c r="VDV76" s="37"/>
      <c r="VDW76" s="37"/>
      <c r="VDX76" s="37"/>
      <c r="VDY76" s="37"/>
      <c r="VDZ76" s="37"/>
      <c r="VEA76" s="37"/>
      <c r="VEB76" s="37"/>
      <c r="VEC76" s="37"/>
      <c r="VED76" s="37"/>
      <c r="VEE76" s="37"/>
      <c r="VEF76" s="37"/>
      <c r="VEG76" s="37"/>
      <c r="VEH76" s="37"/>
      <c r="VEI76" s="37"/>
      <c r="VEJ76" s="37"/>
      <c r="VEK76" s="37"/>
      <c r="VEL76" s="37"/>
      <c r="VEM76" s="37"/>
      <c r="VEN76" s="37"/>
      <c r="VEO76" s="37"/>
      <c r="VEP76" s="37"/>
      <c r="VEQ76" s="37"/>
      <c r="VER76" s="37"/>
      <c r="VES76" s="37"/>
      <c r="VET76" s="37"/>
      <c r="VEU76" s="37"/>
      <c r="VEV76" s="37"/>
      <c r="VEW76" s="37"/>
      <c r="VEX76" s="37"/>
      <c r="VEY76" s="37"/>
      <c r="VEZ76" s="37"/>
      <c r="VFA76" s="37"/>
      <c r="VFB76" s="37"/>
      <c r="VFC76" s="37"/>
      <c r="VFD76" s="37"/>
      <c r="VFE76" s="37"/>
      <c r="VFF76" s="37"/>
      <c r="VFG76" s="37"/>
      <c r="VFH76" s="37"/>
      <c r="VFI76" s="37"/>
      <c r="VFJ76" s="37"/>
      <c r="VFK76" s="37"/>
      <c r="VFL76" s="37"/>
      <c r="VFM76" s="37"/>
      <c r="VFN76" s="37"/>
      <c r="VFO76" s="37"/>
      <c r="VFP76" s="37"/>
      <c r="VFQ76" s="37"/>
      <c r="VFR76" s="37"/>
      <c r="VFS76" s="37"/>
      <c r="VFT76" s="37"/>
      <c r="VFU76" s="37"/>
      <c r="VFV76" s="37"/>
      <c r="VFW76" s="37"/>
      <c r="VFX76" s="37"/>
      <c r="VFY76" s="37"/>
      <c r="VFZ76" s="37"/>
      <c r="VGA76" s="37"/>
      <c r="VGB76" s="37"/>
      <c r="VGC76" s="37"/>
      <c r="VGD76" s="37"/>
      <c r="VGE76" s="37"/>
      <c r="VGF76" s="37"/>
      <c r="VGG76" s="37"/>
      <c r="VGH76" s="37"/>
      <c r="VGI76" s="37"/>
      <c r="VGJ76" s="37"/>
      <c r="VGK76" s="37"/>
      <c r="VGL76" s="37"/>
      <c r="VGM76" s="37"/>
      <c r="VGN76" s="37"/>
      <c r="VGO76" s="37"/>
      <c r="VGP76" s="37"/>
      <c r="VGQ76" s="37"/>
      <c r="VGR76" s="37"/>
      <c r="VGS76" s="37"/>
      <c r="VGT76" s="37"/>
      <c r="VGU76" s="37"/>
      <c r="VGV76" s="37"/>
      <c r="VGW76" s="37"/>
      <c r="VGX76" s="37"/>
      <c r="VGY76" s="37"/>
      <c r="VGZ76" s="37"/>
      <c r="VHA76" s="37"/>
      <c r="VHB76" s="37"/>
      <c r="VHC76" s="37"/>
      <c r="VHD76" s="37"/>
      <c r="VHE76" s="37"/>
      <c r="VHF76" s="37"/>
      <c r="VHG76" s="37"/>
      <c r="VHH76" s="37"/>
      <c r="VHI76" s="37"/>
      <c r="VHJ76" s="37"/>
      <c r="VHK76" s="37"/>
      <c r="VHL76" s="37"/>
      <c r="VHM76" s="37"/>
      <c r="VHN76" s="37"/>
      <c r="VHO76" s="37"/>
      <c r="VHP76" s="37"/>
      <c r="VHQ76" s="37"/>
      <c r="VHR76" s="37"/>
      <c r="VHS76" s="37"/>
      <c r="VHT76" s="37"/>
      <c r="VHU76" s="37"/>
      <c r="VHV76" s="37"/>
      <c r="VHW76" s="37"/>
      <c r="VHX76" s="37"/>
      <c r="VHY76" s="37"/>
      <c r="VHZ76" s="37"/>
      <c r="VIA76" s="37"/>
      <c r="VIB76" s="37"/>
      <c r="VIC76" s="37"/>
      <c r="VID76" s="37"/>
      <c r="VIE76" s="37"/>
      <c r="VIF76" s="37"/>
      <c r="VIG76" s="37"/>
      <c r="VIH76" s="37"/>
      <c r="VII76" s="37"/>
      <c r="VIJ76" s="37"/>
      <c r="VIK76" s="37"/>
      <c r="VIL76" s="37"/>
      <c r="VIM76" s="37"/>
      <c r="VIN76" s="37"/>
      <c r="VIO76" s="37"/>
      <c r="VIP76" s="37"/>
      <c r="VIQ76" s="37"/>
      <c r="VIR76" s="37"/>
      <c r="VIS76" s="37"/>
      <c r="VIT76" s="37"/>
      <c r="VIU76" s="37"/>
      <c r="VIV76" s="37"/>
      <c r="VIW76" s="37"/>
      <c r="VIX76" s="37"/>
      <c r="VIY76" s="37"/>
      <c r="VIZ76" s="37"/>
      <c r="VJA76" s="37"/>
      <c r="VJB76" s="37"/>
      <c r="VJC76" s="37"/>
      <c r="VJD76" s="37"/>
      <c r="VJE76" s="37"/>
      <c r="VJF76" s="37"/>
      <c r="VJG76" s="37"/>
      <c r="VJH76" s="37"/>
      <c r="VJI76" s="37"/>
      <c r="VJJ76" s="37"/>
      <c r="VJK76" s="37"/>
      <c r="VJL76" s="37"/>
      <c r="VJM76" s="37"/>
      <c r="VJN76" s="37"/>
      <c r="VJO76" s="37"/>
      <c r="VJP76" s="37"/>
      <c r="VJQ76" s="37"/>
      <c r="VJR76" s="37"/>
      <c r="VJS76" s="37"/>
      <c r="VJT76" s="37"/>
      <c r="VJU76" s="37"/>
      <c r="VJV76" s="37"/>
      <c r="VJW76" s="37"/>
      <c r="VJX76" s="37"/>
      <c r="VJY76" s="37"/>
      <c r="VJZ76" s="37"/>
      <c r="VKA76" s="37"/>
      <c r="VKB76" s="37"/>
      <c r="VKC76" s="37"/>
      <c r="VKD76" s="37"/>
      <c r="VKE76" s="37"/>
      <c r="VKF76" s="37"/>
      <c r="VKG76" s="37"/>
      <c r="VKH76" s="37"/>
      <c r="VKI76" s="37"/>
      <c r="VKJ76" s="37"/>
      <c r="VKK76" s="37"/>
      <c r="VKL76" s="37"/>
      <c r="VKM76" s="37"/>
      <c r="VKN76" s="37"/>
      <c r="VKO76" s="37"/>
      <c r="VKP76" s="37"/>
      <c r="VKQ76" s="37"/>
      <c r="VKR76" s="37"/>
      <c r="VKS76" s="37"/>
      <c r="VKT76" s="37"/>
      <c r="VKU76" s="37"/>
      <c r="VKV76" s="37"/>
      <c r="VKW76" s="37"/>
      <c r="VKX76" s="37"/>
      <c r="VKY76" s="37"/>
      <c r="VKZ76" s="37"/>
      <c r="VLA76" s="37"/>
      <c r="VLB76" s="37"/>
      <c r="VLC76" s="37"/>
      <c r="VLD76" s="37"/>
      <c r="VLE76" s="37"/>
      <c r="VLF76" s="37"/>
      <c r="VLG76" s="37"/>
      <c r="VLH76" s="37"/>
      <c r="VLI76" s="37"/>
      <c r="VLJ76" s="37"/>
      <c r="VLK76" s="37"/>
      <c r="VLL76" s="37"/>
      <c r="VLM76" s="37"/>
      <c r="VLN76" s="37"/>
      <c r="VLO76" s="37"/>
      <c r="VLP76" s="37"/>
      <c r="VLQ76" s="37"/>
      <c r="VLR76" s="37"/>
      <c r="VLS76" s="37"/>
      <c r="VLT76" s="37"/>
      <c r="VLU76" s="37"/>
      <c r="VLV76" s="37"/>
      <c r="VLW76" s="37"/>
      <c r="VLX76" s="37"/>
      <c r="VLY76" s="37"/>
      <c r="VLZ76" s="37"/>
      <c r="VMA76" s="37"/>
      <c r="VMB76" s="37"/>
      <c r="VMC76" s="37"/>
      <c r="VMD76" s="37"/>
      <c r="VME76" s="37"/>
      <c r="VMF76" s="37"/>
      <c r="VMG76" s="37"/>
      <c r="VMH76" s="37"/>
      <c r="VMI76" s="37"/>
      <c r="VMJ76" s="37"/>
      <c r="VMK76" s="37"/>
      <c r="VML76" s="37"/>
      <c r="VMM76" s="37"/>
      <c r="VMN76" s="37"/>
      <c r="VMO76" s="37"/>
      <c r="VMP76" s="37"/>
      <c r="VMQ76" s="37"/>
      <c r="VMR76" s="37"/>
      <c r="VMS76" s="37"/>
      <c r="VMT76" s="37"/>
      <c r="VMU76" s="37"/>
      <c r="VMV76" s="37"/>
      <c r="VMW76" s="37"/>
      <c r="VMX76" s="37"/>
      <c r="VMY76" s="37"/>
      <c r="VMZ76" s="37"/>
      <c r="VNA76" s="37"/>
      <c r="VNB76" s="37"/>
      <c r="VNC76" s="37"/>
      <c r="VND76" s="37"/>
      <c r="VNE76" s="37"/>
      <c r="VNF76" s="37"/>
      <c r="VNG76" s="37"/>
      <c r="VNH76" s="37"/>
      <c r="VNI76" s="37"/>
      <c r="VNJ76" s="37"/>
      <c r="VNK76" s="37"/>
      <c r="VNL76" s="37"/>
      <c r="VNM76" s="37"/>
      <c r="VNN76" s="37"/>
      <c r="VNO76" s="37"/>
      <c r="VNP76" s="37"/>
      <c r="VNQ76" s="37"/>
      <c r="VNR76" s="37"/>
      <c r="VNS76" s="37"/>
      <c r="VNT76" s="37"/>
      <c r="VNU76" s="37"/>
      <c r="VNV76" s="37"/>
      <c r="VNW76" s="37"/>
      <c r="VNX76" s="37"/>
      <c r="VNY76" s="37"/>
      <c r="VNZ76" s="37"/>
      <c r="VOA76" s="37"/>
      <c r="VOB76" s="37"/>
      <c r="VOC76" s="37"/>
      <c r="VOD76" s="37"/>
      <c r="VOE76" s="37"/>
      <c r="VOF76" s="37"/>
      <c r="VOG76" s="37"/>
      <c r="VOH76" s="37"/>
      <c r="VOI76" s="37"/>
      <c r="VOJ76" s="37"/>
      <c r="VOK76" s="37"/>
      <c r="VOL76" s="37"/>
      <c r="VOM76" s="37"/>
      <c r="VON76" s="37"/>
      <c r="VOO76" s="37"/>
      <c r="VOP76" s="37"/>
      <c r="VOQ76" s="37"/>
      <c r="VOR76" s="37"/>
      <c r="VOS76" s="37"/>
      <c r="VOT76" s="37"/>
      <c r="VOU76" s="37"/>
      <c r="VOV76" s="37"/>
      <c r="VOW76" s="37"/>
      <c r="VOX76" s="37"/>
      <c r="VOY76" s="37"/>
      <c r="VOZ76" s="37"/>
      <c r="VPA76" s="37"/>
      <c r="VPB76" s="37"/>
      <c r="VPC76" s="37"/>
      <c r="VPD76" s="37"/>
      <c r="VPE76" s="37"/>
      <c r="VPF76" s="37"/>
      <c r="VPG76" s="37"/>
      <c r="VPH76" s="37"/>
      <c r="VPI76" s="37"/>
      <c r="VPJ76" s="37"/>
      <c r="VPK76" s="37"/>
      <c r="VPL76" s="37"/>
      <c r="VPM76" s="37"/>
      <c r="VPN76" s="37"/>
      <c r="VPO76" s="37"/>
      <c r="VPP76" s="37"/>
      <c r="VPQ76" s="37"/>
      <c r="VPR76" s="37"/>
      <c r="VPS76" s="37"/>
      <c r="VPT76" s="37"/>
      <c r="VPU76" s="37"/>
      <c r="VPV76" s="37"/>
      <c r="VPW76" s="37"/>
      <c r="VPX76" s="37"/>
      <c r="VPY76" s="37"/>
      <c r="VPZ76" s="37"/>
      <c r="VQA76" s="37"/>
      <c r="VQB76" s="37"/>
      <c r="VQC76" s="37"/>
      <c r="VQD76" s="37"/>
      <c r="VQE76" s="37"/>
      <c r="VQF76" s="37"/>
      <c r="VQG76" s="37"/>
      <c r="VQH76" s="37"/>
      <c r="VQI76" s="37"/>
      <c r="VQJ76" s="37"/>
      <c r="VQK76" s="37"/>
      <c r="VQL76" s="37"/>
      <c r="VQM76" s="37"/>
      <c r="VQN76" s="37"/>
      <c r="VQO76" s="37"/>
      <c r="VQP76" s="37"/>
      <c r="VQQ76" s="37"/>
      <c r="VQR76" s="37"/>
      <c r="VQS76" s="37"/>
      <c r="VQT76" s="37"/>
      <c r="VQU76" s="37"/>
      <c r="VQV76" s="37"/>
      <c r="VQW76" s="37"/>
      <c r="VQX76" s="37"/>
      <c r="VQY76" s="37"/>
      <c r="VQZ76" s="37"/>
      <c r="VRA76" s="37"/>
      <c r="VRB76" s="37"/>
      <c r="VRC76" s="37"/>
      <c r="VRD76" s="37"/>
      <c r="VRE76" s="37"/>
      <c r="VRF76" s="37"/>
      <c r="VRG76" s="37"/>
      <c r="VRH76" s="37"/>
      <c r="VRI76" s="37"/>
      <c r="VRJ76" s="37"/>
      <c r="VRK76" s="37"/>
      <c r="VRL76" s="37"/>
      <c r="VRM76" s="37"/>
      <c r="VRN76" s="37"/>
      <c r="VRO76" s="37"/>
      <c r="VRP76" s="37"/>
      <c r="VRQ76" s="37"/>
      <c r="VRR76" s="37"/>
      <c r="VRS76" s="37"/>
      <c r="VRT76" s="37"/>
      <c r="VRU76" s="37"/>
      <c r="VRV76" s="37"/>
      <c r="VRW76" s="37"/>
      <c r="VRX76" s="37"/>
      <c r="VRY76" s="37"/>
      <c r="VRZ76" s="37"/>
      <c r="VSA76" s="37"/>
      <c r="VSB76" s="37"/>
      <c r="VSC76" s="37"/>
      <c r="VSD76" s="37"/>
      <c r="VSE76" s="37"/>
      <c r="VSF76" s="37"/>
      <c r="VSG76" s="37"/>
      <c r="VSH76" s="37"/>
      <c r="VSI76" s="37"/>
      <c r="VSJ76" s="37"/>
      <c r="VSK76" s="37"/>
      <c r="VSL76" s="37"/>
      <c r="VSM76" s="37"/>
      <c r="VSN76" s="37"/>
      <c r="VSO76" s="37"/>
      <c r="VSP76" s="37"/>
      <c r="VSQ76" s="37"/>
      <c r="VSR76" s="37"/>
      <c r="VSS76" s="37"/>
      <c r="VST76" s="37"/>
      <c r="VSU76" s="37"/>
      <c r="VSV76" s="37"/>
      <c r="VSW76" s="37"/>
      <c r="VSX76" s="37"/>
      <c r="VSY76" s="37"/>
      <c r="VSZ76" s="37"/>
      <c r="VTA76" s="37"/>
      <c r="VTB76" s="37"/>
      <c r="VTC76" s="37"/>
      <c r="VTD76" s="37"/>
      <c r="VTE76" s="37"/>
      <c r="VTF76" s="37"/>
      <c r="VTG76" s="37"/>
      <c r="VTH76" s="37"/>
      <c r="VTI76" s="37"/>
      <c r="VTJ76" s="37"/>
      <c r="VTK76" s="37"/>
      <c r="VTL76" s="37"/>
      <c r="VTM76" s="37"/>
      <c r="VTN76" s="37"/>
      <c r="VTO76" s="37"/>
      <c r="VTP76" s="37"/>
      <c r="VTQ76" s="37"/>
      <c r="VTR76" s="37"/>
      <c r="VTS76" s="37"/>
      <c r="VTT76" s="37"/>
      <c r="VTU76" s="37"/>
      <c r="VTV76" s="37"/>
      <c r="VTW76" s="37"/>
      <c r="VTX76" s="37"/>
      <c r="VTY76" s="37"/>
      <c r="VTZ76" s="37"/>
      <c r="VUA76" s="37"/>
      <c r="VUB76" s="37"/>
      <c r="VUC76" s="37"/>
      <c r="VUD76" s="37"/>
      <c r="VUE76" s="37"/>
      <c r="VUF76" s="37"/>
      <c r="VUG76" s="37"/>
      <c r="VUH76" s="37"/>
      <c r="VUI76" s="37"/>
      <c r="VUJ76" s="37"/>
      <c r="VUK76" s="37"/>
      <c r="VUL76" s="37"/>
      <c r="VUM76" s="37"/>
      <c r="VUN76" s="37"/>
      <c r="VUO76" s="37"/>
      <c r="VUP76" s="37"/>
      <c r="VUQ76" s="37"/>
      <c r="VUR76" s="37"/>
      <c r="VUS76" s="37"/>
      <c r="VUT76" s="37"/>
      <c r="VUU76" s="37"/>
      <c r="VUV76" s="37"/>
      <c r="VUW76" s="37"/>
      <c r="VUX76" s="37"/>
      <c r="VUY76" s="37"/>
      <c r="VUZ76" s="37"/>
      <c r="VVA76" s="37"/>
      <c r="VVB76" s="37"/>
      <c r="VVC76" s="37"/>
      <c r="VVD76" s="37"/>
      <c r="VVE76" s="37"/>
      <c r="VVF76" s="37"/>
      <c r="VVG76" s="37"/>
      <c r="VVH76" s="37"/>
      <c r="VVI76" s="37"/>
      <c r="VVJ76" s="37"/>
      <c r="VVK76" s="37"/>
      <c r="VVL76" s="37"/>
      <c r="VVM76" s="37"/>
      <c r="VVN76" s="37"/>
      <c r="VVO76" s="37"/>
      <c r="VVP76" s="37"/>
      <c r="VVQ76" s="37"/>
      <c r="VVR76" s="37"/>
      <c r="VVS76" s="37"/>
      <c r="VVT76" s="37"/>
      <c r="VVU76" s="37"/>
      <c r="VVV76" s="37"/>
      <c r="VVW76" s="37"/>
      <c r="VVX76" s="37"/>
      <c r="VVY76" s="37"/>
      <c r="VVZ76" s="37"/>
      <c r="VWA76" s="37"/>
      <c r="VWB76" s="37"/>
      <c r="VWC76" s="37"/>
      <c r="VWD76" s="37"/>
      <c r="VWE76" s="37"/>
      <c r="VWF76" s="37"/>
      <c r="VWG76" s="37"/>
      <c r="VWH76" s="37"/>
      <c r="VWI76" s="37"/>
      <c r="VWJ76" s="37"/>
      <c r="VWK76" s="37"/>
      <c r="VWL76" s="37"/>
      <c r="VWM76" s="37"/>
      <c r="VWN76" s="37"/>
      <c r="VWO76" s="37"/>
      <c r="VWP76" s="37"/>
      <c r="VWQ76" s="37"/>
      <c r="VWR76" s="37"/>
      <c r="VWS76" s="37"/>
      <c r="VWT76" s="37"/>
      <c r="VWU76" s="37"/>
      <c r="VWV76" s="37"/>
      <c r="VWW76" s="37"/>
      <c r="VWX76" s="37"/>
      <c r="VWY76" s="37"/>
      <c r="VWZ76" s="37"/>
      <c r="VXA76" s="37"/>
      <c r="VXB76" s="37"/>
      <c r="VXC76" s="37"/>
      <c r="VXD76" s="37"/>
      <c r="VXE76" s="37"/>
      <c r="VXF76" s="37"/>
      <c r="VXG76" s="37"/>
      <c r="VXH76" s="37"/>
      <c r="VXI76" s="37"/>
      <c r="VXJ76" s="37"/>
      <c r="VXK76" s="37"/>
      <c r="VXL76" s="37"/>
      <c r="VXM76" s="37"/>
      <c r="VXN76" s="37"/>
      <c r="VXO76" s="37"/>
      <c r="VXP76" s="37"/>
      <c r="VXQ76" s="37"/>
      <c r="VXR76" s="37"/>
      <c r="VXS76" s="37"/>
      <c r="VXT76" s="37"/>
      <c r="VXU76" s="37"/>
      <c r="VXV76" s="37"/>
      <c r="VXW76" s="37"/>
      <c r="VXX76" s="37"/>
      <c r="VXY76" s="37"/>
      <c r="VXZ76" s="37"/>
      <c r="VYA76" s="37"/>
      <c r="VYB76" s="37"/>
      <c r="VYC76" s="37"/>
      <c r="VYD76" s="37"/>
      <c r="VYE76" s="37"/>
      <c r="VYF76" s="37"/>
      <c r="VYG76" s="37"/>
      <c r="VYH76" s="37"/>
      <c r="VYI76" s="37"/>
      <c r="VYJ76" s="37"/>
      <c r="VYK76" s="37"/>
      <c r="VYL76" s="37"/>
      <c r="VYM76" s="37"/>
      <c r="VYN76" s="37"/>
      <c r="VYO76" s="37"/>
      <c r="VYP76" s="37"/>
      <c r="VYQ76" s="37"/>
      <c r="VYR76" s="37"/>
      <c r="VYS76" s="37"/>
      <c r="VYT76" s="37"/>
      <c r="VYU76" s="37"/>
      <c r="VYV76" s="37"/>
      <c r="VYW76" s="37"/>
      <c r="VYX76" s="37"/>
      <c r="VYY76" s="37"/>
      <c r="VYZ76" s="37"/>
      <c r="VZA76" s="37"/>
      <c r="VZB76" s="37"/>
      <c r="VZC76" s="37"/>
      <c r="VZD76" s="37"/>
      <c r="VZE76" s="37"/>
      <c r="VZF76" s="37"/>
      <c r="VZG76" s="37"/>
      <c r="VZH76" s="37"/>
      <c r="VZI76" s="37"/>
      <c r="VZJ76" s="37"/>
      <c r="VZK76" s="37"/>
      <c r="VZL76" s="37"/>
      <c r="VZM76" s="37"/>
      <c r="VZN76" s="37"/>
      <c r="VZO76" s="37"/>
      <c r="VZP76" s="37"/>
      <c r="VZQ76" s="37"/>
      <c r="VZR76" s="37"/>
      <c r="VZS76" s="37"/>
      <c r="VZT76" s="37"/>
      <c r="VZU76" s="37"/>
      <c r="VZV76" s="37"/>
      <c r="VZW76" s="37"/>
      <c r="VZX76" s="37"/>
      <c r="VZY76" s="37"/>
      <c r="VZZ76" s="37"/>
      <c r="WAA76" s="37"/>
      <c r="WAB76" s="37"/>
      <c r="WAC76" s="37"/>
      <c r="WAD76" s="37"/>
      <c r="WAE76" s="37"/>
      <c r="WAF76" s="37"/>
      <c r="WAG76" s="37"/>
      <c r="WAH76" s="37"/>
      <c r="WAI76" s="37"/>
      <c r="WAJ76" s="37"/>
      <c r="WAK76" s="37"/>
      <c r="WAL76" s="37"/>
      <c r="WAM76" s="37"/>
      <c r="WAN76" s="37"/>
      <c r="WAO76" s="37"/>
      <c r="WAP76" s="37"/>
      <c r="WAQ76" s="37"/>
      <c r="WAR76" s="37"/>
      <c r="WAS76" s="37"/>
      <c r="WAT76" s="37"/>
      <c r="WAU76" s="37"/>
      <c r="WAV76" s="37"/>
      <c r="WAW76" s="37"/>
      <c r="WAX76" s="37"/>
      <c r="WAY76" s="37"/>
      <c r="WAZ76" s="37"/>
      <c r="WBA76" s="37"/>
      <c r="WBB76" s="37"/>
      <c r="WBC76" s="37"/>
      <c r="WBD76" s="37"/>
      <c r="WBE76" s="37"/>
      <c r="WBF76" s="37"/>
      <c r="WBG76" s="37"/>
      <c r="WBH76" s="37"/>
      <c r="WBI76" s="37"/>
      <c r="WBJ76" s="37"/>
      <c r="WBK76" s="37"/>
      <c r="WBL76" s="37"/>
      <c r="WBM76" s="37"/>
      <c r="WBN76" s="37"/>
      <c r="WBO76" s="37"/>
      <c r="WBP76" s="37"/>
      <c r="WBQ76" s="37"/>
      <c r="WBR76" s="37"/>
      <c r="WBS76" s="37"/>
      <c r="WBT76" s="37"/>
      <c r="WBU76" s="37"/>
      <c r="WBV76" s="37"/>
      <c r="WBW76" s="37"/>
      <c r="WBX76" s="37"/>
      <c r="WBY76" s="37"/>
      <c r="WBZ76" s="37"/>
      <c r="WCA76" s="37"/>
      <c r="WCB76" s="37"/>
      <c r="WCC76" s="37"/>
      <c r="WCD76" s="37"/>
      <c r="WCE76" s="37"/>
      <c r="WCF76" s="37"/>
      <c r="WCG76" s="37"/>
      <c r="WCH76" s="37"/>
      <c r="WCI76" s="37"/>
      <c r="WCJ76" s="37"/>
      <c r="WCK76" s="37"/>
      <c r="WCL76" s="37"/>
      <c r="WCM76" s="37"/>
      <c r="WCN76" s="37"/>
      <c r="WCO76" s="37"/>
      <c r="WCP76" s="37"/>
      <c r="WCQ76" s="37"/>
      <c r="WCR76" s="37"/>
      <c r="WCS76" s="37"/>
      <c r="WCT76" s="37"/>
      <c r="WCU76" s="37"/>
      <c r="WCV76" s="37"/>
      <c r="WCW76" s="37"/>
      <c r="WCX76" s="37"/>
      <c r="WCY76" s="37"/>
      <c r="WCZ76" s="37"/>
      <c r="WDA76" s="37"/>
      <c r="WDB76" s="37"/>
      <c r="WDC76" s="37"/>
      <c r="WDD76" s="37"/>
      <c r="WDE76" s="37"/>
      <c r="WDF76" s="37"/>
      <c r="WDG76" s="37"/>
      <c r="WDH76" s="37"/>
      <c r="WDI76" s="37"/>
      <c r="WDJ76" s="37"/>
      <c r="WDK76" s="37"/>
      <c r="WDL76" s="37"/>
      <c r="WDM76" s="37"/>
      <c r="WDN76" s="37"/>
      <c r="WDO76" s="37"/>
      <c r="WDP76" s="37"/>
      <c r="WDQ76" s="37"/>
      <c r="WDR76" s="37"/>
      <c r="WDS76" s="37"/>
      <c r="WDT76" s="37"/>
      <c r="WDU76" s="37"/>
      <c r="WDV76" s="37"/>
      <c r="WDW76" s="37"/>
      <c r="WDX76" s="37"/>
      <c r="WDY76" s="37"/>
      <c r="WDZ76" s="37"/>
      <c r="WEA76" s="37"/>
      <c r="WEB76" s="37"/>
      <c r="WEC76" s="37"/>
      <c r="WED76" s="37"/>
      <c r="WEE76" s="37"/>
      <c r="WEF76" s="37"/>
      <c r="WEG76" s="37"/>
      <c r="WEH76" s="37"/>
      <c r="WEI76" s="37"/>
      <c r="WEJ76" s="37"/>
      <c r="WEK76" s="37"/>
      <c r="WEL76" s="37"/>
      <c r="WEM76" s="37"/>
      <c r="WEN76" s="37"/>
      <c r="WEO76" s="37"/>
      <c r="WEP76" s="37"/>
      <c r="WEQ76" s="37"/>
      <c r="WER76" s="37"/>
      <c r="WES76" s="37"/>
      <c r="WET76" s="37"/>
      <c r="WEU76" s="37"/>
      <c r="WEV76" s="37"/>
      <c r="WEW76" s="37"/>
      <c r="WEX76" s="37"/>
      <c r="WEY76" s="37"/>
      <c r="WEZ76" s="37"/>
      <c r="WFA76" s="37"/>
      <c r="WFB76" s="37"/>
      <c r="WFC76" s="37"/>
      <c r="WFD76" s="37"/>
      <c r="WFE76" s="37"/>
      <c r="WFF76" s="37"/>
      <c r="WFG76" s="37"/>
      <c r="WFH76" s="37"/>
      <c r="WFI76" s="37"/>
      <c r="WFJ76" s="37"/>
      <c r="WFK76" s="37"/>
      <c r="WFL76" s="37"/>
      <c r="WFM76" s="37"/>
      <c r="WFN76" s="37"/>
      <c r="WFO76" s="37"/>
      <c r="WFP76" s="37"/>
      <c r="WFQ76" s="37"/>
      <c r="WFR76" s="37"/>
      <c r="WFS76" s="37"/>
      <c r="WFT76" s="37"/>
      <c r="WFU76" s="37"/>
      <c r="WFV76" s="37"/>
      <c r="WFW76" s="37"/>
      <c r="WFX76" s="37"/>
      <c r="WFY76" s="37"/>
      <c r="WFZ76" s="37"/>
      <c r="WGA76" s="37"/>
      <c r="WGB76" s="37"/>
      <c r="WGC76" s="37"/>
      <c r="WGD76" s="37"/>
      <c r="WGE76" s="37"/>
      <c r="WGF76" s="37"/>
      <c r="WGG76" s="37"/>
      <c r="WGH76" s="37"/>
      <c r="WGI76" s="37"/>
      <c r="WGJ76" s="37"/>
      <c r="WGK76" s="37"/>
      <c r="WGL76" s="37"/>
      <c r="WGM76" s="37"/>
      <c r="WGN76" s="37"/>
      <c r="WGO76" s="37"/>
      <c r="WGP76" s="37"/>
      <c r="WGQ76" s="37"/>
      <c r="WGR76" s="37"/>
      <c r="WGS76" s="37"/>
      <c r="WGT76" s="37"/>
      <c r="WGU76" s="37"/>
      <c r="WGV76" s="37"/>
      <c r="WGW76" s="37"/>
      <c r="WGX76" s="37"/>
      <c r="WGY76" s="37"/>
      <c r="WGZ76" s="37"/>
      <c r="WHA76" s="37"/>
      <c r="WHB76" s="37"/>
      <c r="WHC76" s="37"/>
      <c r="WHD76" s="37"/>
      <c r="WHE76" s="37"/>
      <c r="WHF76" s="37"/>
      <c r="WHG76" s="37"/>
      <c r="WHH76" s="37"/>
      <c r="WHI76" s="37"/>
      <c r="WHJ76" s="37"/>
      <c r="WHK76" s="37"/>
      <c r="WHL76" s="37"/>
      <c r="WHM76" s="37"/>
      <c r="WHN76" s="37"/>
      <c r="WHO76" s="37"/>
      <c r="WHP76" s="37"/>
      <c r="WHQ76" s="37"/>
      <c r="WHR76" s="37"/>
      <c r="WHS76" s="37"/>
      <c r="WHT76" s="37"/>
      <c r="WHU76" s="37"/>
      <c r="WHV76" s="37"/>
      <c r="WHW76" s="37"/>
      <c r="WHX76" s="37"/>
      <c r="WHY76" s="37"/>
      <c r="WHZ76" s="37"/>
      <c r="WIA76" s="37"/>
      <c r="WIB76" s="37"/>
      <c r="WIC76" s="37"/>
      <c r="WID76" s="37"/>
      <c r="WIE76" s="37"/>
      <c r="WIF76" s="37"/>
      <c r="WIG76" s="37"/>
      <c r="WIH76" s="37"/>
      <c r="WII76" s="37"/>
      <c r="WIJ76" s="37"/>
      <c r="WIK76" s="37"/>
      <c r="WIL76" s="37"/>
      <c r="WIM76" s="37"/>
      <c r="WIN76" s="37"/>
      <c r="WIO76" s="37"/>
      <c r="WIP76" s="37"/>
      <c r="WIQ76" s="37"/>
      <c r="WIR76" s="37"/>
      <c r="WIS76" s="37"/>
      <c r="WIT76" s="37"/>
      <c r="WIU76" s="37"/>
      <c r="WIV76" s="37"/>
      <c r="WIW76" s="37"/>
      <c r="WIX76" s="37"/>
      <c r="WIY76" s="37"/>
      <c r="WIZ76" s="37"/>
      <c r="WJA76" s="37"/>
      <c r="WJB76" s="37"/>
      <c r="WJC76" s="37"/>
      <c r="WJD76" s="37"/>
      <c r="WJE76" s="37"/>
      <c r="WJF76" s="37"/>
      <c r="WJG76" s="37"/>
      <c r="WJH76" s="37"/>
      <c r="WJI76" s="37"/>
      <c r="WJJ76" s="37"/>
      <c r="WJK76" s="37"/>
      <c r="WJL76" s="37"/>
      <c r="WJM76" s="37"/>
      <c r="WJN76" s="37"/>
      <c r="WJO76" s="37"/>
      <c r="WJP76" s="37"/>
      <c r="WJQ76" s="37"/>
      <c r="WJR76" s="37"/>
      <c r="WJS76" s="37"/>
      <c r="WJT76" s="37"/>
      <c r="WJU76" s="37"/>
      <c r="WJV76" s="37"/>
      <c r="WJW76" s="37"/>
      <c r="WJX76" s="37"/>
      <c r="WJY76" s="37"/>
      <c r="WJZ76" s="37"/>
      <c r="WKA76" s="37"/>
      <c r="WKB76" s="37"/>
      <c r="WKC76" s="37"/>
      <c r="WKD76" s="37"/>
      <c r="WKE76" s="37"/>
      <c r="WKF76" s="37"/>
      <c r="WKG76" s="37"/>
      <c r="WKH76" s="37"/>
      <c r="WKI76" s="37"/>
      <c r="WKJ76" s="37"/>
      <c r="WKK76" s="37"/>
      <c r="WKL76" s="37"/>
      <c r="WKM76" s="37"/>
      <c r="WKN76" s="37"/>
      <c r="WKO76" s="37"/>
      <c r="WKP76" s="37"/>
      <c r="WKQ76" s="37"/>
      <c r="WKR76" s="37"/>
      <c r="WKS76" s="37"/>
      <c r="WKT76" s="37"/>
      <c r="WKU76" s="37"/>
      <c r="WKV76" s="37"/>
      <c r="WKW76" s="37"/>
      <c r="WKX76" s="37"/>
      <c r="WKY76" s="37"/>
      <c r="WKZ76" s="37"/>
      <c r="WLA76" s="37"/>
      <c r="WLB76" s="37"/>
      <c r="WLC76" s="37"/>
      <c r="WLD76" s="37"/>
      <c r="WLE76" s="37"/>
      <c r="WLF76" s="37"/>
      <c r="WLG76" s="37"/>
      <c r="WLH76" s="37"/>
      <c r="WLI76" s="37"/>
      <c r="WLJ76" s="37"/>
      <c r="WLK76" s="37"/>
      <c r="WLL76" s="37"/>
      <c r="WLM76" s="37"/>
      <c r="WLN76" s="37"/>
      <c r="WLO76" s="37"/>
      <c r="WLP76" s="37"/>
      <c r="WLQ76" s="37"/>
      <c r="WLR76" s="37"/>
      <c r="WLS76" s="37"/>
      <c r="WLT76" s="37"/>
      <c r="WLU76" s="37"/>
      <c r="WLV76" s="37"/>
      <c r="WLW76" s="37"/>
      <c r="WLX76" s="37"/>
      <c r="WLY76" s="37"/>
      <c r="WLZ76" s="37"/>
      <c r="WMA76" s="37"/>
      <c r="WMB76" s="37"/>
      <c r="WMC76" s="37"/>
      <c r="WMD76" s="37"/>
      <c r="WME76" s="37"/>
      <c r="WMF76" s="37"/>
      <c r="WMG76" s="37"/>
      <c r="WMH76" s="37"/>
      <c r="WMI76" s="37"/>
      <c r="WMJ76" s="37"/>
      <c r="WMK76" s="37"/>
      <c r="WML76" s="37"/>
      <c r="WMM76" s="37"/>
      <c r="WMN76" s="37"/>
      <c r="WMO76" s="37"/>
      <c r="WMP76" s="37"/>
      <c r="WMQ76" s="37"/>
      <c r="WMR76" s="37"/>
      <c r="WMS76" s="37"/>
      <c r="WMT76" s="37"/>
      <c r="WMU76" s="37"/>
      <c r="WMV76" s="37"/>
      <c r="WMW76" s="37"/>
      <c r="WMX76" s="37"/>
      <c r="WMY76" s="37"/>
      <c r="WMZ76" s="37"/>
      <c r="WNA76" s="37"/>
      <c r="WNB76" s="37"/>
      <c r="WNC76" s="37"/>
      <c r="WND76" s="37"/>
      <c r="WNE76" s="37"/>
      <c r="WNF76" s="37"/>
      <c r="WNG76" s="37"/>
      <c r="WNH76" s="37"/>
      <c r="WNI76" s="37"/>
      <c r="WNJ76" s="37"/>
      <c r="WNK76" s="37"/>
      <c r="WNL76" s="37"/>
      <c r="WNM76" s="37"/>
      <c r="WNN76" s="37"/>
      <c r="WNO76" s="37"/>
      <c r="WNP76" s="37"/>
      <c r="WNQ76" s="37"/>
      <c r="WNR76" s="37"/>
      <c r="WNS76" s="37"/>
      <c r="WNT76" s="37"/>
      <c r="WNU76" s="37"/>
      <c r="WNV76" s="37"/>
      <c r="WNW76" s="37"/>
      <c r="WNX76" s="37"/>
      <c r="WNY76" s="37"/>
      <c r="WNZ76" s="37"/>
      <c r="WOA76" s="37"/>
      <c r="WOB76" s="37"/>
      <c r="WOC76" s="37"/>
      <c r="WOD76" s="37"/>
      <c r="WOE76" s="37"/>
      <c r="WOF76" s="37"/>
      <c r="WOG76" s="37"/>
      <c r="WOH76" s="37"/>
      <c r="WOI76" s="37"/>
      <c r="WOJ76" s="37"/>
      <c r="WOK76" s="37"/>
      <c r="WOL76" s="37"/>
      <c r="WOM76" s="37"/>
      <c r="WON76" s="37"/>
      <c r="WOO76" s="37"/>
      <c r="WOP76" s="37"/>
      <c r="WOQ76" s="37"/>
      <c r="WOR76" s="37"/>
      <c r="WOS76" s="37"/>
      <c r="WOT76" s="37"/>
      <c r="WOU76" s="37"/>
      <c r="WOV76" s="37"/>
      <c r="WOW76" s="37"/>
      <c r="WOX76" s="37"/>
      <c r="WOY76" s="37"/>
      <c r="WOZ76" s="37"/>
      <c r="WPA76" s="37"/>
      <c r="WPB76" s="37"/>
      <c r="WPC76" s="37"/>
      <c r="WPD76" s="37"/>
      <c r="WPE76" s="37"/>
      <c r="WPF76" s="37"/>
      <c r="WPG76" s="37"/>
      <c r="WPH76" s="37"/>
      <c r="WPI76" s="37"/>
      <c r="WPJ76" s="37"/>
      <c r="WPK76" s="37"/>
      <c r="WPL76" s="37"/>
      <c r="WPM76" s="37"/>
      <c r="WPN76" s="37"/>
      <c r="WPO76" s="37"/>
      <c r="WPP76" s="37"/>
      <c r="WPQ76" s="37"/>
      <c r="WPR76" s="37"/>
      <c r="WPS76" s="37"/>
      <c r="WPT76" s="37"/>
      <c r="WPU76" s="37"/>
      <c r="WPV76" s="37"/>
      <c r="WPW76" s="37"/>
      <c r="WPX76" s="37"/>
      <c r="WPY76" s="37"/>
      <c r="WPZ76" s="37"/>
      <c r="WQA76" s="37"/>
      <c r="WQB76" s="37"/>
      <c r="WQC76" s="37"/>
      <c r="WQD76" s="37"/>
      <c r="WQE76" s="37"/>
      <c r="WQF76" s="37"/>
      <c r="WQG76" s="37"/>
      <c r="WQH76" s="37"/>
      <c r="WQI76" s="37"/>
      <c r="WQJ76" s="37"/>
      <c r="WQK76" s="37"/>
      <c r="WQL76" s="37"/>
      <c r="WQM76" s="37"/>
      <c r="WQN76" s="37"/>
      <c r="WQO76" s="37"/>
      <c r="WQP76" s="37"/>
      <c r="WQQ76" s="37"/>
      <c r="WQR76" s="37"/>
      <c r="WQS76" s="37"/>
      <c r="WQT76" s="37"/>
      <c r="WQU76" s="37"/>
      <c r="WQV76" s="37"/>
      <c r="WQW76" s="37"/>
      <c r="WQX76" s="37"/>
      <c r="WQY76" s="37"/>
      <c r="WQZ76" s="37"/>
      <c r="WRA76" s="37"/>
      <c r="WRB76" s="37"/>
      <c r="WRC76" s="37"/>
      <c r="WRD76" s="37"/>
      <c r="WRE76" s="37"/>
      <c r="WRF76" s="37"/>
      <c r="WRG76" s="37"/>
      <c r="WRH76" s="37"/>
      <c r="WRI76" s="37"/>
      <c r="WRJ76" s="37"/>
      <c r="WRK76" s="37"/>
      <c r="WRL76" s="37"/>
      <c r="WRM76" s="37"/>
      <c r="WRN76" s="37"/>
      <c r="WRO76" s="37"/>
      <c r="WRP76" s="37"/>
      <c r="WRQ76" s="37"/>
      <c r="WRR76" s="37"/>
      <c r="WRS76" s="37"/>
      <c r="WRT76" s="37"/>
      <c r="WRU76" s="37"/>
      <c r="WRV76" s="37"/>
      <c r="WRW76" s="37"/>
      <c r="WRX76" s="37"/>
      <c r="WRY76" s="37"/>
      <c r="WRZ76" s="37"/>
      <c r="WSA76" s="37"/>
      <c r="WSB76" s="37"/>
      <c r="WSC76" s="37"/>
      <c r="WSD76" s="37"/>
      <c r="WSE76" s="37"/>
      <c r="WSF76" s="37"/>
      <c r="WSG76" s="37"/>
      <c r="WSH76" s="37"/>
      <c r="WSI76" s="37"/>
      <c r="WSJ76" s="37"/>
      <c r="WSK76" s="37"/>
      <c r="WSL76" s="37"/>
      <c r="WSM76" s="37"/>
      <c r="WSN76" s="37"/>
      <c r="WSO76" s="37"/>
      <c r="WSP76" s="37"/>
      <c r="WSQ76" s="37"/>
      <c r="WSR76" s="37"/>
      <c r="WSS76" s="37"/>
      <c r="WST76" s="37"/>
      <c r="WSU76" s="37"/>
      <c r="WSV76" s="37"/>
      <c r="WSW76" s="37"/>
      <c r="WSX76" s="37"/>
      <c r="WSY76" s="37"/>
      <c r="WSZ76" s="37"/>
      <c r="WTA76" s="37"/>
      <c r="WTB76" s="37"/>
      <c r="WTC76" s="37"/>
      <c r="WTD76" s="37"/>
      <c r="WTE76" s="37"/>
      <c r="WTF76" s="37"/>
      <c r="WTG76" s="37"/>
      <c r="WTH76" s="37"/>
      <c r="WTI76" s="37"/>
      <c r="WTJ76" s="37"/>
      <c r="WTK76" s="37"/>
      <c r="WTL76" s="37"/>
      <c r="WTM76" s="37"/>
      <c r="WTN76" s="37"/>
      <c r="WTO76" s="37"/>
      <c r="WTP76" s="37"/>
      <c r="WTQ76" s="37"/>
      <c r="WTR76" s="37"/>
      <c r="WTS76" s="37"/>
      <c r="WTT76" s="37"/>
      <c r="WTU76" s="37"/>
      <c r="WTV76" s="37"/>
      <c r="WTW76" s="37"/>
      <c r="WTX76" s="37"/>
      <c r="WTY76" s="37"/>
      <c r="WTZ76" s="37"/>
      <c r="WUA76" s="37"/>
      <c r="WUB76" s="37"/>
      <c r="WUC76" s="37"/>
      <c r="WUD76" s="37"/>
      <c r="WUE76" s="37"/>
      <c r="WUF76" s="37"/>
      <c r="WUG76" s="37"/>
      <c r="WUH76" s="37"/>
      <c r="WUI76" s="37"/>
      <c r="WUJ76" s="37"/>
      <c r="WUK76" s="37"/>
      <c r="WUL76" s="37"/>
      <c r="WUM76" s="37"/>
      <c r="WUN76" s="37"/>
      <c r="WUO76" s="37"/>
      <c r="WUP76" s="37"/>
      <c r="WUQ76" s="37"/>
      <c r="WUR76" s="37"/>
      <c r="WUS76" s="37"/>
      <c r="WUT76" s="37"/>
      <c r="WUU76" s="37"/>
      <c r="WUV76" s="37"/>
      <c r="WUW76" s="37"/>
      <c r="WUX76" s="37"/>
      <c r="WUY76" s="37"/>
      <c r="WUZ76" s="37"/>
      <c r="WVA76" s="37"/>
      <c r="WVB76" s="37"/>
      <c r="WVC76" s="37"/>
      <c r="WVD76" s="37"/>
      <c r="WVE76" s="37"/>
      <c r="WVF76" s="37"/>
      <c r="WVG76" s="37"/>
      <c r="WVH76" s="37"/>
      <c r="WVI76" s="37"/>
      <c r="WVJ76" s="37"/>
      <c r="WVK76" s="37"/>
      <c r="WVL76" s="37"/>
      <c r="WVM76" s="37"/>
      <c r="WVN76" s="37"/>
      <c r="WVO76" s="37"/>
    </row>
    <row r="77" spans="1:16135">
      <c r="A77" s="64" t="s">
        <v>41</v>
      </c>
      <c r="B77" s="65">
        <v>-3.1667524338741266</v>
      </c>
      <c r="C77" s="66">
        <v>6.8497519062278531</v>
      </c>
      <c r="D77" s="65">
        <v>-7.5148558470756868</v>
      </c>
      <c r="E77" s="66">
        <v>6.1847646401496323</v>
      </c>
      <c r="F77" s="95"/>
      <c r="G77" s="95">
        <f t="shared" si="0"/>
        <v>-3.1667524338741266</v>
      </c>
      <c r="H77" s="95"/>
      <c r="I77" s="95">
        <f t="shared" si="2"/>
        <v>-7.5148558470756868</v>
      </c>
      <c r="J77" s="97"/>
      <c r="K77" s="98"/>
      <c r="L77" s="15"/>
      <c r="M77" s="9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c r="HQ77" s="37"/>
      <c r="HR77" s="37"/>
      <c r="HS77" s="37"/>
      <c r="HT77" s="37"/>
      <c r="HU77" s="37"/>
      <c r="HV77" s="37"/>
      <c r="HW77" s="37"/>
      <c r="HX77" s="37"/>
      <c r="HY77" s="37"/>
      <c r="HZ77" s="37"/>
      <c r="IA77" s="37"/>
      <c r="IB77" s="37"/>
      <c r="IC77" s="37"/>
      <c r="ID77" s="37"/>
      <c r="IE77" s="37"/>
      <c r="IF77" s="37"/>
      <c r="IG77" s="37"/>
      <c r="IH77" s="37"/>
      <c r="II77" s="37"/>
      <c r="IJ77" s="37"/>
      <c r="IK77" s="37"/>
      <c r="IL77" s="37"/>
      <c r="IM77" s="37"/>
      <c r="IN77" s="37"/>
      <c r="IO77" s="37"/>
      <c r="IP77" s="37"/>
      <c r="IQ77" s="37"/>
      <c r="IR77" s="37"/>
      <c r="IS77" s="37"/>
      <c r="IT77" s="37"/>
      <c r="IU77" s="37"/>
      <c r="IV77" s="37"/>
      <c r="IW77" s="37"/>
      <c r="IX77" s="37"/>
      <c r="IY77" s="37"/>
      <c r="IZ77" s="37"/>
      <c r="JA77" s="37"/>
      <c r="JB77" s="37"/>
      <c r="JC77" s="37"/>
      <c r="JD77" s="37"/>
      <c r="JE77" s="37"/>
      <c r="JF77" s="37"/>
      <c r="JG77" s="37"/>
      <c r="JH77" s="37"/>
      <c r="JI77" s="37"/>
      <c r="JJ77" s="37"/>
      <c r="JK77" s="37"/>
      <c r="JL77" s="37"/>
      <c r="JM77" s="37"/>
      <c r="JN77" s="37"/>
      <c r="JO77" s="37"/>
      <c r="JP77" s="37"/>
      <c r="JQ77" s="37"/>
      <c r="JR77" s="37"/>
      <c r="JS77" s="37"/>
      <c r="JT77" s="37"/>
      <c r="JU77" s="37"/>
      <c r="JV77" s="37"/>
      <c r="JW77" s="37"/>
      <c r="JX77" s="37"/>
      <c r="JY77" s="37"/>
      <c r="JZ77" s="37"/>
      <c r="KA77" s="37"/>
      <c r="KB77" s="37"/>
      <c r="KC77" s="37"/>
      <c r="KD77" s="37"/>
      <c r="KE77" s="37"/>
      <c r="KF77" s="37"/>
      <c r="KG77" s="37"/>
      <c r="KH77" s="37"/>
      <c r="KI77" s="37"/>
      <c r="KJ77" s="37"/>
      <c r="KK77" s="37"/>
      <c r="KL77" s="37"/>
      <c r="KM77" s="37"/>
      <c r="KN77" s="37"/>
      <c r="KO77" s="37"/>
      <c r="KP77" s="37"/>
      <c r="KQ77" s="37"/>
      <c r="KR77" s="37"/>
      <c r="KS77" s="37"/>
      <c r="KT77" s="37"/>
      <c r="KU77" s="37"/>
      <c r="KV77" s="37"/>
      <c r="KW77" s="37"/>
      <c r="KX77" s="37"/>
      <c r="KY77" s="37"/>
      <c r="KZ77" s="37"/>
      <c r="LA77" s="37"/>
      <c r="LB77" s="37"/>
      <c r="LC77" s="37"/>
      <c r="LD77" s="37"/>
      <c r="LE77" s="37"/>
      <c r="LF77" s="37"/>
      <c r="LG77" s="37"/>
      <c r="LH77" s="37"/>
      <c r="LI77" s="37"/>
      <c r="LJ77" s="37"/>
      <c r="LK77" s="37"/>
      <c r="LL77" s="37"/>
      <c r="LM77" s="37"/>
      <c r="LN77" s="37"/>
      <c r="LO77" s="37"/>
      <c r="LP77" s="37"/>
      <c r="LQ77" s="37"/>
      <c r="LR77" s="37"/>
      <c r="LS77" s="37"/>
      <c r="LT77" s="37"/>
      <c r="LU77" s="37"/>
      <c r="LV77" s="37"/>
      <c r="LW77" s="37"/>
      <c r="LX77" s="37"/>
      <c r="LY77" s="37"/>
      <c r="LZ77" s="37"/>
      <c r="MA77" s="37"/>
      <c r="MB77" s="37"/>
      <c r="MC77" s="37"/>
      <c r="MD77" s="37"/>
      <c r="ME77" s="37"/>
      <c r="MF77" s="37"/>
      <c r="MG77" s="37"/>
      <c r="MH77" s="37"/>
      <c r="MI77" s="37"/>
      <c r="MJ77" s="37"/>
      <c r="MK77" s="37"/>
      <c r="ML77" s="37"/>
      <c r="MM77" s="37"/>
      <c r="MN77" s="37"/>
      <c r="MO77" s="37"/>
      <c r="MP77" s="37"/>
      <c r="MQ77" s="37"/>
      <c r="MR77" s="37"/>
      <c r="MS77" s="37"/>
      <c r="MT77" s="37"/>
      <c r="MU77" s="37"/>
      <c r="MV77" s="37"/>
      <c r="MW77" s="37"/>
      <c r="MX77" s="37"/>
      <c r="MY77" s="37"/>
      <c r="MZ77" s="37"/>
      <c r="NA77" s="37"/>
      <c r="NB77" s="37"/>
      <c r="NC77" s="37"/>
      <c r="ND77" s="37"/>
      <c r="NE77" s="37"/>
      <c r="NF77" s="37"/>
      <c r="NG77" s="37"/>
      <c r="NH77" s="37"/>
      <c r="NI77" s="37"/>
      <c r="NJ77" s="37"/>
      <c r="NK77" s="37"/>
      <c r="NL77" s="37"/>
      <c r="NM77" s="37"/>
      <c r="NN77" s="37"/>
      <c r="NO77" s="37"/>
      <c r="NP77" s="37"/>
      <c r="NQ77" s="37"/>
      <c r="NR77" s="37"/>
      <c r="NS77" s="37"/>
      <c r="NT77" s="37"/>
      <c r="NU77" s="37"/>
      <c r="NV77" s="37"/>
      <c r="NW77" s="37"/>
      <c r="NX77" s="37"/>
      <c r="NY77" s="37"/>
      <c r="NZ77" s="37"/>
      <c r="OA77" s="37"/>
      <c r="OB77" s="37"/>
      <c r="OC77" s="37"/>
      <c r="OD77" s="37"/>
      <c r="OE77" s="37"/>
      <c r="OF77" s="37"/>
      <c r="OG77" s="37"/>
      <c r="OH77" s="37"/>
      <c r="OI77" s="37"/>
      <c r="OJ77" s="37"/>
      <c r="OK77" s="37"/>
      <c r="OL77" s="37"/>
      <c r="OM77" s="37"/>
      <c r="ON77" s="37"/>
      <c r="OO77" s="37"/>
      <c r="OP77" s="37"/>
      <c r="OQ77" s="37"/>
      <c r="OR77" s="37"/>
      <c r="OS77" s="37"/>
      <c r="OT77" s="37"/>
      <c r="OU77" s="37"/>
      <c r="OV77" s="37"/>
      <c r="OW77" s="37"/>
      <c r="OX77" s="37"/>
      <c r="OY77" s="37"/>
      <c r="OZ77" s="37"/>
      <c r="PA77" s="37"/>
      <c r="PB77" s="37"/>
      <c r="PC77" s="37"/>
      <c r="PD77" s="37"/>
      <c r="PE77" s="37"/>
      <c r="PF77" s="37"/>
      <c r="PG77" s="37"/>
      <c r="PH77" s="37"/>
      <c r="PI77" s="37"/>
      <c r="PJ77" s="37"/>
      <c r="PK77" s="37"/>
      <c r="PL77" s="37"/>
      <c r="PM77" s="37"/>
      <c r="PN77" s="37"/>
      <c r="PO77" s="37"/>
      <c r="PP77" s="37"/>
      <c r="PQ77" s="37"/>
      <c r="PR77" s="37"/>
      <c r="PS77" s="37"/>
      <c r="PT77" s="37"/>
      <c r="PU77" s="37"/>
      <c r="PV77" s="37"/>
      <c r="PW77" s="37"/>
      <c r="PX77" s="37"/>
      <c r="PY77" s="37"/>
      <c r="PZ77" s="37"/>
      <c r="QA77" s="37"/>
      <c r="QB77" s="37"/>
      <c r="QC77" s="37"/>
      <c r="QD77" s="37"/>
      <c r="QE77" s="37"/>
      <c r="QF77" s="37"/>
      <c r="QG77" s="37"/>
      <c r="QH77" s="37"/>
      <c r="QI77" s="37"/>
      <c r="QJ77" s="37"/>
      <c r="QK77" s="37"/>
      <c r="QL77" s="37"/>
      <c r="QM77" s="37"/>
      <c r="QN77" s="37"/>
      <c r="QO77" s="37"/>
      <c r="QP77" s="37"/>
      <c r="QQ77" s="37"/>
      <c r="QR77" s="37"/>
      <c r="QS77" s="37"/>
      <c r="QT77" s="37"/>
      <c r="QU77" s="37"/>
      <c r="QV77" s="37"/>
      <c r="QW77" s="37"/>
      <c r="QX77" s="37"/>
      <c r="QY77" s="37"/>
      <c r="QZ77" s="37"/>
      <c r="RA77" s="37"/>
      <c r="RB77" s="37"/>
      <c r="RC77" s="37"/>
      <c r="RD77" s="37"/>
      <c r="RE77" s="37"/>
      <c r="RF77" s="37"/>
      <c r="RG77" s="37"/>
      <c r="RH77" s="37"/>
      <c r="RI77" s="37"/>
      <c r="RJ77" s="37"/>
      <c r="RK77" s="37"/>
      <c r="RL77" s="37"/>
      <c r="RM77" s="37"/>
      <c r="RN77" s="37"/>
      <c r="RO77" s="37"/>
      <c r="RP77" s="37"/>
      <c r="RQ77" s="37"/>
      <c r="RR77" s="37"/>
      <c r="RS77" s="37"/>
      <c r="RT77" s="37"/>
      <c r="RU77" s="37"/>
      <c r="RV77" s="37"/>
      <c r="RW77" s="37"/>
      <c r="RX77" s="37"/>
      <c r="RY77" s="37"/>
      <c r="RZ77" s="37"/>
      <c r="SA77" s="37"/>
      <c r="SB77" s="37"/>
      <c r="SC77" s="37"/>
      <c r="SD77" s="37"/>
      <c r="SE77" s="37"/>
      <c r="SF77" s="37"/>
      <c r="SG77" s="37"/>
      <c r="SH77" s="37"/>
      <c r="SI77" s="37"/>
      <c r="SJ77" s="37"/>
      <c r="SK77" s="37"/>
      <c r="SL77" s="37"/>
      <c r="SM77" s="37"/>
      <c r="SN77" s="37"/>
      <c r="SO77" s="37"/>
      <c r="SP77" s="37"/>
      <c r="SQ77" s="37"/>
      <c r="SR77" s="37"/>
      <c r="SS77" s="37"/>
      <c r="ST77" s="37"/>
      <c r="SU77" s="37"/>
      <c r="SV77" s="37"/>
      <c r="SW77" s="37"/>
      <c r="SX77" s="37"/>
      <c r="SY77" s="37"/>
      <c r="SZ77" s="37"/>
      <c r="TA77" s="37"/>
      <c r="TB77" s="37"/>
      <c r="TC77" s="37"/>
      <c r="TD77" s="37"/>
      <c r="TE77" s="37"/>
      <c r="TF77" s="37"/>
      <c r="TG77" s="37"/>
      <c r="TH77" s="37"/>
      <c r="TI77" s="37"/>
      <c r="TJ77" s="37"/>
      <c r="TK77" s="37"/>
      <c r="TL77" s="37"/>
      <c r="TM77" s="37"/>
      <c r="TN77" s="37"/>
      <c r="TO77" s="37"/>
      <c r="TP77" s="37"/>
      <c r="TQ77" s="37"/>
      <c r="TR77" s="37"/>
      <c r="TS77" s="37"/>
      <c r="TT77" s="37"/>
      <c r="TU77" s="37"/>
      <c r="TV77" s="37"/>
      <c r="TW77" s="37"/>
      <c r="TX77" s="37"/>
      <c r="TY77" s="37"/>
      <c r="TZ77" s="37"/>
      <c r="UA77" s="37"/>
      <c r="UB77" s="37"/>
      <c r="UC77" s="37"/>
      <c r="UD77" s="37"/>
      <c r="UE77" s="37"/>
      <c r="UF77" s="37"/>
      <c r="UG77" s="37"/>
      <c r="UH77" s="37"/>
      <c r="UI77" s="37"/>
      <c r="UJ77" s="37"/>
      <c r="UK77" s="37"/>
      <c r="UL77" s="37"/>
      <c r="UM77" s="37"/>
      <c r="UN77" s="37"/>
      <c r="UO77" s="37"/>
      <c r="UP77" s="37"/>
      <c r="UQ77" s="37"/>
      <c r="UR77" s="37"/>
      <c r="US77" s="37"/>
      <c r="UT77" s="37"/>
      <c r="UU77" s="37"/>
      <c r="UV77" s="37"/>
      <c r="UW77" s="37"/>
      <c r="UX77" s="37"/>
      <c r="UY77" s="37"/>
      <c r="UZ77" s="37"/>
      <c r="VA77" s="37"/>
      <c r="VB77" s="37"/>
      <c r="VC77" s="37"/>
      <c r="VD77" s="37"/>
      <c r="VE77" s="37"/>
      <c r="VF77" s="37"/>
      <c r="VG77" s="37"/>
      <c r="VH77" s="37"/>
      <c r="VI77" s="37"/>
      <c r="VJ77" s="37"/>
      <c r="VK77" s="37"/>
      <c r="VL77" s="37"/>
      <c r="VM77" s="37"/>
      <c r="VN77" s="37"/>
      <c r="VO77" s="37"/>
      <c r="VP77" s="37"/>
      <c r="VQ77" s="37"/>
      <c r="VR77" s="37"/>
      <c r="VS77" s="37"/>
      <c r="VT77" s="37"/>
      <c r="VU77" s="37"/>
      <c r="VV77" s="37"/>
      <c r="VW77" s="37"/>
      <c r="VX77" s="37"/>
      <c r="VY77" s="37"/>
      <c r="VZ77" s="37"/>
      <c r="WA77" s="37"/>
      <c r="WB77" s="37"/>
      <c r="WC77" s="37"/>
      <c r="WD77" s="37"/>
      <c r="WE77" s="37"/>
      <c r="WF77" s="37"/>
      <c r="WG77" s="37"/>
      <c r="WH77" s="37"/>
      <c r="WI77" s="37"/>
      <c r="WJ77" s="37"/>
      <c r="WK77" s="37"/>
      <c r="WL77" s="37"/>
      <c r="WM77" s="37"/>
      <c r="WN77" s="37"/>
      <c r="WO77" s="37"/>
      <c r="WP77" s="37"/>
      <c r="WQ77" s="37"/>
      <c r="WR77" s="37"/>
      <c r="WS77" s="37"/>
      <c r="WT77" s="37"/>
      <c r="WU77" s="37"/>
      <c r="WV77" s="37"/>
      <c r="WW77" s="37"/>
      <c r="WX77" s="37"/>
      <c r="WY77" s="37"/>
      <c r="WZ77" s="37"/>
      <c r="XA77" s="37"/>
      <c r="XB77" s="37"/>
      <c r="XC77" s="37"/>
      <c r="XD77" s="37"/>
      <c r="XE77" s="37"/>
      <c r="XF77" s="37"/>
      <c r="XG77" s="37"/>
      <c r="XH77" s="37"/>
      <c r="XI77" s="37"/>
      <c r="XJ77" s="37"/>
      <c r="XK77" s="37"/>
      <c r="XL77" s="37"/>
      <c r="XM77" s="37"/>
      <c r="XN77" s="37"/>
      <c r="XO77" s="37"/>
      <c r="XP77" s="37"/>
      <c r="XQ77" s="37"/>
      <c r="XR77" s="37"/>
      <c r="XS77" s="37"/>
      <c r="XT77" s="37"/>
      <c r="XU77" s="37"/>
      <c r="XV77" s="37"/>
      <c r="XW77" s="37"/>
      <c r="XX77" s="37"/>
      <c r="XY77" s="37"/>
      <c r="XZ77" s="37"/>
      <c r="YA77" s="37"/>
      <c r="YB77" s="37"/>
      <c r="YC77" s="37"/>
      <c r="YD77" s="37"/>
      <c r="YE77" s="37"/>
      <c r="YF77" s="37"/>
      <c r="YG77" s="37"/>
      <c r="YH77" s="37"/>
      <c r="YI77" s="37"/>
      <c r="YJ77" s="37"/>
      <c r="YK77" s="37"/>
      <c r="YL77" s="37"/>
      <c r="YM77" s="37"/>
      <c r="YN77" s="37"/>
      <c r="YO77" s="37"/>
      <c r="YP77" s="37"/>
      <c r="YQ77" s="37"/>
      <c r="YR77" s="37"/>
      <c r="YS77" s="37"/>
      <c r="YT77" s="37"/>
      <c r="YU77" s="37"/>
      <c r="YV77" s="37"/>
      <c r="YW77" s="37"/>
      <c r="YX77" s="37"/>
      <c r="YY77" s="37"/>
      <c r="YZ77" s="37"/>
      <c r="ZA77" s="37"/>
      <c r="ZB77" s="37"/>
      <c r="ZC77" s="37"/>
      <c r="ZD77" s="37"/>
      <c r="ZE77" s="37"/>
      <c r="ZF77" s="37"/>
      <c r="ZG77" s="37"/>
      <c r="ZH77" s="37"/>
      <c r="ZI77" s="37"/>
      <c r="ZJ77" s="37"/>
      <c r="ZK77" s="37"/>
      <c r="ZL77" s="37"/>
      <c r="ZM77" s="37"/>
      <c r="ZN77" s="37"/>
      <c r="ZO77" s="37"/>
      <c r="ZP77" s="37"/>
      <c r="ZQ77" s="37"/>
      <c r="ZR77" s="37"/>
      <c r="ZS77" s="37"/>
      <c r="ZT77" s="37"/>
      <c r="ZU77" s="37"/>
      <c r="ZV77" s="37"/>
      <c r="ZW77" s="37"/>
      <c r="ZX77" s="37"/>
      <c r="ZY77" s="37"/>
      <c r="ZZ77" s="37"/>
      <c r="AAA77" s="37"/>
      <c r="AAB77" s="37"/>
      <c r="AAC77" s="37"/>
      <c r="AAD77" s="37"/>
      <c r="AAE77" s="37"/>
      <c r="AAF77" s="37"/>
      <c r="AAG77" s="37"/>
      <c r="AAH77" s="37"/>
      <c r="AAI77" s="37"/>
      <c r="AAJ77" s="37"/>
      <c r="AAK77" s="37"/>
      <c r="AAL77" s="37"/>
      <c r="AAM77" s="37"/>
      <c r="AAN77" s="37"/>
      <c r="AAO77" s="37"/>
      <c r="AAP77" s="37"/>
      <c r="AAQ77" s="37"/>
      <c r="AAR77" s="37"/>
      <c r="AAS77" s="37"/>
      <c r="AAT77" s="37"/>
      <c r="AAU77" s="37"/>
      <c r="AAV77" s="37"/>
      <c r="AAW77" s="37"/>
      <c r="AAX77" s="37"/>
      <c r="AAY77" s="37"/>
      <c r="AAZ77" s="37"/>
      <c r="ABA77" s="37"/>
      <c r="ABB77" s="37"/>
      <c r="ABC77" s="37"/>
      <c r="ABD77" s="37"/>
      <c r="ABE77" s="37"/>
      <c r="ABF77" s="37"/>
      <c r="ABG77" s="37"/>
      <c r="ABH77" s="37"/>
      <c r="ABI77" s="37"/>
      <c r="ABJ77" s="37"/>
      <c r="ABK77" s="37"/>
      <c r="ABL77" s="37"/>
      <c r="ABM77" s="37"/>
      <c r="ABN77" s="37"/>
      <c r="ABO77" s="37"/>
      <c r="ABP77" s="37"/>
      <c r="ABQ77" s="37"/>
      <c r="ABR77" s="37"/>
      <c r="ABS77" s="37"/>
      <c r="ABT77" s="37"/>
      <c r="ABU77" s="37"/>
      <c r="ABV77" s="37"/>
      <c r="ABW77" s="37"/>
      <c r="ABX77" s="37"/>
      <c r="ABY77" s="37"/>
      <c r="ABZ77" s="37"/>
      <c r="ACA77" s="37"/>
      <c r="ACB77" s="37"/>
      <c r="ACC77" s="37"/>
      <c r="ACD77" s="37"/>
      <c r="ACE77" s="37"/>
      <c r="ACF77" s="37"/>
      <c r="ACG77" s="37"/>
      <c r="ACH77" s="37"/>
      <c r="ACI77" s="37"/>
      <c r="ACJ77" s="37"/>
      <c r="ACK77" s="37"/>
      <c r="ACL77" s="37"/>
      <c r="ACM77" s="37"/>
      <c r="ACN77" s="37"/>
      <c r="ACO77" s="37"/>
      <c r="ACP77" s="37"/>
      <c r="ACQ77" s="37"/>
      <c r="ACR77" s="37"/>
      <c r="ACS77" s="37"/>
      <c r="ACT77" s="37"/>
      <c r="ACU77" s="37"/>
      <c r="ACV77" s="37"/>
      <c r="ACW77" s="37"/>
      <c r="ACX77" s="37"/>
      <c r="ACY77" s="37"/>
      <c r="ACZ77" s="37"/>
      <c r="ADA77" s="37"/>
      <c r="ADB77" s="37"/>
      <c r="ADC77" s="37"/>
      <c r="ADD77" s="37"/>
      <c r="ADE77" s="37"/>
      <c r="ADF77" s="37"/>
      <c r="ADG77" s="37"/>
      <c r="ADH77" s="37"/>
      <c r="ADI77" s="37"/>
      <c r="ADJ77" s="37"/>
      <c r="ADK77" s="37"/>
      <c r="ADL77" s="37"/>
      <c r="ADM77" s="37"/>
      <c r="ADN77" s="37"/>
      <c r="ADO77" s="37"/>
      <c r="ADP77" s="37"/>
      <c r="ADQ77" s="37"/>
      <c r="ADR77" s="37"/>
      <c r="ADS77" s="37"/>
      <c r="ADT77" s="37"/>
      <c r="ADU77" s="37"/>
      <c r="ADV77" s="37"/>
      <c r="ADW77" s="37"/>
      <c r="ADX77" s="37"/>
      <c r="ADY77" s="37"/>
      <c r="ADZ77" s="37"/>
      <c r="AEA77" s="37"/>
      <c r="AEB77" s="37"/>
      <c r="AEC77" s="37"/>
      <c r="AED77" s="37"/>
      <c r="AEE77" s="37"/>
      <c r="AEF77" s="37"/>
      <c r="AEG77" s="37"/>
      <c r="AEH77" s="37"/>
      <c r="AEI77" s="37"/>
      <c r="AEJ77" s="37"/>
      <c r="AEK77" s="37"/>
      <c r="AEL77" s="37"/>
      <c r="AEM77" s="37"/>
      <c r="AEN77" s="37"/>
      <c r="AEO77" s="37"/>
      <c r="AEP77" s="37"/>
      <c r="AEQ77" s="37"/>
      <c r="AER77" s="37"/>
      <c r="AES77" s="37"/>
      <c r="AET77" s="37"/>
      <c r="AEU77" s="37"/>
      <c r="AEV77" s="37"/>
      <c r="AEW77" s="37"/>
      <c r="AEX77" s="37"/>
      <c r="AEY77" s="37"/>
      <c r="AEZ77" s="37"/>
      <c r="AFA77" s="37"/>
      <c r="AFB77" s="37"/>
      <c r="AFC77" s="37"/>
      <c r="AFD77" s="37"/>
      <c r="AFE77" s="37"/>
      <c r="AFF77" s="37"/>
      <c r="AFG77" s="37"/>
      <c r="AFH77" s="37"/>
      <c r="AFI77" s="37"/>
      <c r="AFJ77" s="37"/>
      <c r="AFK77" s="37"/>
      <c r="AFL77" s="37"/>
      <c r="AFM77" s="37"/>
      <c r="AFN77" s="37"/>
      <c r="AFO77" s="37"/>
      <c r="AFP77" s="37"/>
      <c r="AFQ77" s="37"/>
      <c r="AFR77" s="37"/>
      <c r="AFS77" s="37"/>
      <c r="AFT77" s="37"/>
      <c r="AFU77" s="37"/>
      <c r="AFV77" s="37"/>
      <c r="AFW77" s="37"/>
      <c r="AFX77" s="37"/>
      <c r="AFY77" s="37"/>
      <c r="AFZ77" s="37"/>
      <c r="AGA77" s="37"/>
      <c r="AGB77" s="37"/>
      <c r="AGC77" s="37"/>
      <c r="AGD77" s="37"/>
      <c r="AGE77" s="37"/>
      <c r="AGF77" s="37"/>
      <c r="AGG77" s="37"/>
      <c r="AGH77" s="37"/>
      <c r="AGI77" s="37"/>
      <c r="AGJ77" s="37"/>
      <c r="AGK77" s="37"/>
      <c r="AGL77" s="37"/>
      <c r="AGM77" s="37"/>
      <c r="AGN77" s="37"/>
      <c r="AGO77" s="37"/>
      <c r="AGP77" s="37"/>
      <c r="AGQ77" s="37"/>
      <c r="AGR77" s="37"/>
      <c r="AGS77" s="37"/>
      <c r="AGT77" s="37"/>
      <c r="AGU77" s="37"/>
      <c r="AGV77" s="37"/>
      <c r="AGW77" s="37"/>
      <c r="AGX77" s="37"/>
      <c r="AGY77" s="37"/>
      <c r="AGZ77" s="37"/>
      <c r="AHA77" s="37"/>
      <c r="AHB77" s="37"/>
      <c r="AHC77" s="37"/>
      <c r="AHD77" s="37"/>
      <c r="AHE77" s="37"/>
      <c r="AHF77" s="37"/>
      <c r="AHG77" s="37"/>
      <c r="AHH77" s="37"/>
      <c r="AHI77" s="37"/>
      <c r="AHJ77" s="37"/>
      <c r="AHK77" s="37"/>
      <c r="AHL77" s="37"/>
      <c r="AHM77" s="37"/>
      <c r="AHN77" s="37"/>
      <c r="AHO77" s="37"/>
      <c r="AHP77" s="37"/>
      <c r="AHQ77" s="37"/>
      <c r="AHR77" s="37"/>
      <c r="AHS77" s="37"/>
      <c r="AHT77" s="37"/>
      <c r="AHU77" s="37"/>
      <c r="AHV77" s="37"/>
      <c r="AHW77" s="37"/>
      <c r="AHX77" s="37"/>
      <c r="AHY77" s="37"/>
      <c r="AHZ77" s="37"/>
      <c r="AIA77" s="37"/>
      <c r="AIB77" s="37"/>
      <c r="AIC77" s="37"/>
      <c r="AID77" s="37"/>
      <c r="AIE77" s="37"/>
      <c r="AIF77" s="37"/>
      <c r="AIG77" s="37"/>
      <c r="AIH77" s="37"/>
      <c r="AII77" s="37"/>
      <c r="AIJ77" s="37"/>
      <c r="AIK77" s="37"/>
      <c r="AIL77" s="37"/>
      <c r="AIM77" s="37"/>
      <c r="AIN77" s="37"/>
      <c r="AIO77" s="37"/>
      <c r="AIP77" s="37"/>
      <c r="AIQ77" s="37"/>
      <c r="AIR77" s="37"/>
      <c r="AIS77" s="37"/>
      <c r="AIT77" s="37"/>
      <c r="AIU77" s="37"/>
      <c r="AIV77" s="37"/>
      <c r="AIW77" s="37"/>
      <c r="AIX77" s="37"/>
      <c r="AIY77" s="37"/>
      <c r="AIZ77" s="37"/>
      <c r="AJA77" s="37"/>
      <c r="AJB77" s="37"/>
      <c r="AJC77" s="37"/>
      <c r="AJD77" s="37"/>
      <c r="AJE77" s="37"/>
      <c r="AJF77" s="37"/>
      <c r="AJG77" s="37"/>
      <c r="AJH77" s="37"/>
      <c r="AJI77" s="37"/>
      <c r="AJJ77" s="37"/>
      <c r="AJK77" s="37"/>
      <c r="AJL77" s="37"/>
      <c r="AJM77" s="37"/>
      <c r="AJN77" s="37"/>
      <c r="AJO77" s="37"/>
      <c r="AJP77" s="37"/>
      <c r="AJQ77" s="37"/>
      <c r="AJR77" s="37"/>
      <c r="AJS77" s="37"/>
      <c r="AJT77" s="37"/>
      <c r="AJU77" s="37"/>
      <c r="AJV77" s="37"/>
      <c r="AJW77" s="37"/>
      <c r="AJX77" s="37"/>
      <c r="AJY77" s="37"/>
      <c r="AJZ77" s="37"/>
      <c r="AKA77" s="37"/>
      <c r="AKB77" s="37"/>
      <c r="AKC77" s="37"/>
      <c r="AKD77" s="37"/>
      <c r="AKE77" s="37"/>
      <c r="AKF77" s="37"/>
      <c r="AKG77" s="37"/>
      <c r="AKH77" s="37"/>
      <c r="AKI77" s="37"/>
      <c r="AKJ77" s="37"/>
      <c r="AKK77" s="37"/>
      <c r="AKL77" s="37"/>
      <c r="AKM77" s="37"/>
      <c r="AKN77" s="37"/>
      <c r="AKO77" s="37"/>
      <c r="AKP77" s="37"/>
      <c r="AKQ77" s="37"/>
      <c r="AKR77" s="37"/>
      <c r="AKS77" s="37"/>
      <c r="AKT77" s="37"/>
      <c r="AKU77" s="37"/>
      <c r="AKV77" s="37"/>
      <c r="AKW77" s="37"/>
      <c r="AKX77" s="37"/>
      <c r="AKY77" s="37"/>
      <c r="AKZ77" s="37"/>
      <c r="ALA77" s="37"/>
      <c r="ALB77" s="37"/>
      <c r="ALC77" s="37"/>
      <c r="ALD77" s="37"/>
      <c r="ALE77" s="37"/>
      <c r="ALF77" s="37"/>
      <c r="ALG77" s="37"/>
      <c r="ALH77" s="37"/>
      <c r="ALI77" s="37"/>
      <c r="ALJ77" s="37"/>
      <c r="ALK77" s="37"/>
      <c r="ALL77" s="37"/>
      <c r="ALM77" s="37"/>
      <c r="ALN77" s="37"/>
      <c r="ALO77" s="37"/>
      <c r="ALP77" s="37"/>
      <c r="ALQ77" s="37"/>
      <c r="ALR77" s="37"/>
      <c r="ALS77" s="37"/>
      <c r="ALT77" s="37"/>
      <c r="ALU77" s="37"/>
      <c r="ALV77" s="37"/>
      <c r="ALW77" s="37"/>
      <c r="ALX77" s="37"/>
      <c r="ALY77" s="37"/>
      <c r="ALZ77" s="37"/>
      <c r="AMA77" s="37"/>
      <c r="AMB77" s="37"/>
      <c r="AMC77" s="37"/>
      <c r="AMD77" s="37"/>
      <c r="AME77" s="37"/>
      <c r="AMF77" s="37"/>
      <c r="AMG77" s="37"/>
      <c r="AMH77" s="37"/>
      <c r="AMI77" s="37"/>
      <c r="AMJ77" s="37"/>
      <c r="AMK77" s="37"/>
      <c r="AML77" s="37"/>
      <c r="AMM77" s="37"/>
      <c r="AMN77" s="37"/>
      <c r="AMO77" s="37"/>
      <c r="AMP77" s="37"/>
      <c r="AMQ77" s="37"/>
      <c r="AMR77" s="37"/>
      <c r="AMS77" s="37"/>
      <c r="AMT77" s="37"/>
      <c r="AMU77" s="37"/>
      <c r="AMV77" s="37"/>
      <c r="AMW77" s="37"/>
      <c r="AMX77" s="37"/>
      <c r="AMY77" s="37"/>
      <c r="AMZ77" s="37"/>
      <c r="ANA77" s="37"/>
      <c r="ANB77" s="37"/>
      <c r="ANC77" s="37"/>
      <c r="AND77" s="37"/>
      <c r="ANE77" s="37"/>
      <c r="ANF77" s="37"/>
      <c r="ANG77" s="37"/>
      <c r="ANH77" s="37"/>
      <c r="ANI77" s="37"/>
      <c r="ANJ77" s="37"/>
      <c r="ANK77" s="37"/>
      <c r="ANL77" s="37"/>
      <c r="ANM77" s="37"/>
      <c r="ANN77" s="37"/>
      <c r="ANO77" s="37"/>
      <c r="ANP77" s="37"/>
      <c r="ANQ77" s="37"/>
      <c r="ANR77" s="37"/>
      <c r="ANS77" s="37"/>
      <c r="ANT77" s="37"/>
      <c r="ANU77" s="37"/>
      <c r="ANV77" s="37"/>
      <c r="ANW77" s="37"/>
      <c r="ANX77" s="37"/>
      <c r="ANY77" s="37"/>
      <c r="ANZ77" s="37"/>
      <c r="AOA77" s="37"/>
      <c r="AOB77" s="37"/>
      <c r="AOC77" s="37"/>
      <c r="AOD77" s="37"/>
      <c r="AOE77" s="37"/>
      <c r="AOF77" s="37"/>
      <c r="AOG77" s="37"/>
      <c r="AOH77" s="37"/>
      <c r="AOI77" s="37"/>
      <c r="AOJ77" s="37"/>
      <c r="AOK77" s="37"/>
      <c r="AOL77" s="37"/>
      <c r="AOM77" s="37"/>
      <c r="AON77" s="37"/>
      <c r="AOO77" s="37"/>
      <c r="AOP77" s="37"/>
      <c r="AOQ77" s="37"/>
      <c r="AOR77" s="37"/>
      <c r="AOS77" s="37"/>
      <c r="AOT77" s="37"/>
      <c r="AOU77" s="37"/>
      <c r="AOV77" s="37"/>
      <c r="AOW77" s="37"/>
      <c r="AOX77" s="37"/>
      <c r="AOY77" s="37"/>
      <c r="AOZ77" s="37"/>
      <c r="APA77" s="37"/>
      <c r="APB77" s="37"/>
      <c r="APC77" s="37"/>
      <c r="APD77" s="37"/>
      <c r="APE77" s="37"/>
      <c r="APF77" s="37"/>
      <c r="APG77" s="37"/>
      <c r="APH77" s="37"/>
      <c r="API77" s="37"/>
      <c r="APJ77" s="37"/>
      <c r="APK77" s="37"/>
      <c r="APL77" s="37"/>
      <c r="APM77" s="37"/>
      <c r="APN77" s="37"/>
      <c r="APO77" s="37"/>
      <c r="APP77" s="37"/>
      <c r="APQ77" s="37"/>
      <c r="APR77" s="37"/>
      <c r="APS77" s="37"/>
      <c r="APT77" s="37"/>
      <c r="APU77" s="37"/>
      <c r="APV77" s="37"/>
      <c r="APW77" s="37"/>
      <c r="APX77" s="37"/>
      <c r="APY77" s="37"/>
      <c r="APZ77" s="37"/>
      <c r="AQA77" s="37"/>
      <c r="AQB77" s="37"/>
      <c r="AQC77" s="37"/>
      <c r="AQD77" s="37"/>
      <c r="AQE77" s="37"/>
      <c r="AQF77" s="37"/>
      <c r="AQG77" s="37"/>
      <c r="AQH77" s="37"/>
      <c r="AQI77" s="37"/>
      <c r="AQJ77" s="37"/>
      <c r="AQK77" s="37"/>
      <c r="AQL77" s="37"/>
      <c r="AQM77" s="37"/>
      <c r="AQN77" s="37"/>
      <c r="AQO77" s="37"/>
      <c r="AQP77" s="37"/>
      <c r="AQQ77" s="37"/>
      <c r="AQR77" s="37"/>
      <c r="AQS77" s="37"/>
      <c r="AQT77" s="37"/>
      <c r="AQU77" s="37"/>
      <c r="AQV77" s="37"/>
      <c r="AQW77" s="37"/>
      <c r="AQX77" s="37"/>
      <c r="AQY77" s="37"/>
      <c r="AQZ77" s="37"/>
      <c r="ARA77" s="37"/>
      <c r="ARB77" s="37"/>
      <c r="ARC77" s="37"/>
      <c r="ARD77" s="37"/>
      <c r="ARE77" s="37"/>
      <c r="ARF77" s="37"/>
      <c r="ARG77" s="37"/>
      <c r="ARH77" s="37"/>
      <c r="ARI77" s="37"/>
      <c r="ARJ77" s="37"/>
      <c r="ARK77" s="37"/>
      <c r="ARL77" s="37"/>
      <c r="ARM77" s="37"/>
      <c r="ARN77" s="37"/>
      <c r="ARO77" s="37"/>
      <c r="ARP77" s="37"/>
      <c r="ARQ77" s="37"/>
      <c r="ARR77" s="37"/>
      <c r="ARS77" s="37"/>
      <c r="ART77" s="37"/>
      <c r="ARU77" s="37"/>
      <c r="ARV77" s="37"/>
      <c r="ARW77" s="37"/>
      <c r="ARX77" s="37"/>
      <c r="ARY77" s="37"/>
      <c r="ARZ77" s="37"/>
      <c r="ASA77" s="37"/>
      <c r="ASB77" s="37"/>
      <c r="ASC77" s="37"/>
      <c r="ASD77" s="37"/>
      <c r="ASE77" s="37"/>
      <c r="ASF77" s="37"/>
      <c r="ASG77" s="37"/>
      <c r="ASH77" s="37"/>
      <c r="ASI77" s="37"/>
      <c r="ASJ77" s="37"/>
      <c r="ASK77" s="37"/>
      <c r="ASL77" s="37"/>
      <c r="ASM77" s="37"/>
      <c r="ASN77" s="37"/>
      <c r="ASO77" s="37"/>
      <c r="ASP77" s="37"/>
      <c r="ASQ77" s="37"/>
      <c r="ASR77" s="37"/>
      <c r="ASS77" s="37"/>
      <c r="AST77" s="37"/>
      <c r="ASU77" s="37"/>
      <c r="ASV77" s="37"/>
      <c r="ASW77" s="37"/>
      <c r="ASX77" s="37"/>
      <c r="ASY77" s="37"/>
      <c r="ASZ77" s="37"/>
      <c r="ATA77" s="37"/>
      <c r="ATB77" s="37"/>
      <c r="ATC77" s="37"/>
      <c r="ATD77" s="37"/>
      <c r="ATE77" s="37"/>
      <c r="ATF77" s="37"/>
      <c r="ATG77" s="37"/>
      <c r="ATH77" s="37"/>
      <c r="ATI77" s="37"/>
      <c r="ATJ77" s="37"/>
      <c r="ATK77" s="37"/>
      <c r="ATL77" s="37"/>
      <c r="ATM77" s="37"/>
      <c r="ATN77" s="37"/>
      <c r="ATO77" s="37"/>
      <c r="ATP77" s="37"/>
      <c r="ATQ77" s="37"/>
      <c r="ATR77" s="37"/>
      <c r="ATS77" s="37"/>
      <c r="ATT77" s="37"/>
      <c r="ATU77" s="37"/>
      <c r="ATV77" s="37"/>
      <c r="ATW77" s="37"/>
      <c r="ATX77" s="37"/>
      <c r="ATY77" s="37"/>
      <c r="ATZ77" s="37"/>
      <c r="AUA77" s="37"/>
      <c r="AUB77" s="37"/>
      <c r="AUC77" s="37"/>
      <c r="AUD77" s="37"/>
      <c r="AUE77" s="37"/>
      <c r="AUF77" s="37"/>
      <c r="AUG77" s="37"/>
      <c r="AUH77" s="37"/>
      <c r="AUI77" s="37"/>
      <c r="AUJ77" s="37"/>
      <c r="AUK77" s="37"/>
      <c r="AUL77" s="37"/>
      <c r="AUM77" s="37"/>
      <c r="AUN77" s="37"/>
      <c r="AUO77" s="37"/>
      <c r="AUP77" s="37"/>
      <c r="AUQ77" s="37"/>
      <c r="AUR77" s="37"/>
      <c r="AUS77" s="37"/>
      <c r="AUT77" s="37"/>
      <c r="AUU77" s="37"/>
      <c r="AUV77" s="37"/>
      <c r="AUW77" s="37"/>
      <c r="AUX77" s="37"/>
      <c r="AUY77" s="37"/>
      <c r="AUZ77" s="37"/>
      <c r="AVA77" s="37"/>
      <c r="AVB77" s="37"/>
      <c r="AVC77" s="37"/>
      <c r="AVD77" s="37"/>
      <c r="AVE77" s="37"/>
      <c r="AVF77" s="37"/>
      <c r="AVG77" s="37"/>
      <c r="AVH77" s="37"/>
      <c r="AVI77" s="37"/>
      <c r="AVJ77" s="37"/>
      <c r="AVK77" s="37"/>
      <c r="AVL77" s="37"/>
      <c r="AVM77" s="37"/>
      <c r="AVN77" s="37"/>
      <c r="AVO77" s="37"/>
      <c r="AVP77" s="37"/>
      <c r="AVQ77" s="37"/>
      <c r="AVR77" s="37"/>
      <c r="AVS77" s="37"/>
      <c r="AVT77" s="37"/>
      <c r="AVU77" s="37"/>
      <c r="AVV77" s="37"/>
      <c r="AVW77" s="37"/>
      <c r="AVX77" s="37"/>
      <c r="AVY77" s="37"/>
      <c r="AVZ77" s="37"/>
      <c r="AWA77" s="37"/>
      <c r="AWB77" s="37"/>
      <c r="AWC77" s="37"/>
      <c r="AWD77" s="37"/>
      <c r="AWE77" s="37"/>
      <c r="AWF77" s="37"/>
      <c r="AWG77" s="37"/>
      <c r="AWH77" s="37"/>
      <c r="AWI77" s="37"/>
      <c r="AWJ77" s="37"/>
      <c r="AWK77" s="37"/>
      <c r="AWL77" s="37"/>
      <c r="AWM77" s="37"/>
      <c r="AWN77" s="37"/>
      <c r="AWO77" s="37"/>
      <c r="AWP77" s="37"/>
      <c r="AWQ77" s="37"/>
      <c r="AWR77" s="37"/>
      <c r="AWS77" s="37"/>
      <c r="AWT77" s="37"/>
      <c r="AWU77" s="37"/>
      <c r="AWV77" s="37"/>
      <c r="AWW77" s="37"/>
      <c r="AWX77" s="37"/>
      <c r="AWY77" s="37"/>
      <c r="AWZ77" s="37"/>
      <c r="AXA77" s="37"/>
      <c r="AXB77" s="37"/>
      <c r="AXC77" s="37"/>
      <c r="AXD77" s="37"/>
      <c r="AXE77" s="37"/>
      <c r="AXF77" s="37"/>
      <c r="AXG77" s="37"/>
      <c r="AXH77" s="37"/>
      <c r="AXI77" s="37"/>
      <c r="AXJ77" s="37"/>
      <c r="AXK77" s="37"/>
      <c r="AXL77" s="37"/>
      <c r="AXM77" s="37"/>
      <c r="AXN77" s="37"/>
      <c r="AXO77" s="37"/>
      <c r="AXP77" s="37"/>
      <c r="AXQ77" s="37"/>
      <c r="AXR77" s="37"/>
      <c r="AXS77" s="37"/>
      <c r="AXT77" s="37"/>
      <c r="AXU77" s="37"/>
      <c r="AXV77" s="37"/>
      <c r="AXW77" s="37"/>
      <c r="AXX77" s="37"/>
      <c r="AXY77" s="37"/>
      <c r="AXZ77" s="37"/>
      <c r="AYA77" s="37"/>
      <c r="AYB77" s="37"/>
      <c r="AYC77" s="37"/>
      <c r="AYD77" s="37"/>
      <c r="AYE77" s="37"/>
      <c r="AYF77" s="37"/>
      <c r="AYG77" s="37"/>
      <c r="AYH77" s="37"/>
      <c r="AYI77" s="37"/>
      <c r="AYJ77" s="37"/>
      <c r="AYK77" s="37"/>
      <c r="AYL77" s="37"/>
      <c r="AYM77" s="37"/>
      <c r="AYN77" s="37"/>
      <c r="AYO77" s="37"/>
      <c r="AYP77" s="37"/>
      <c r="AYQ77" s="37"/>
      <c r="AYR77" s="37"/>
      <c r="AYS77" s="37"/>
      <c r="AYT77" s="37"/>
      <c r="AYU77" s="37"/>
      <c r="AYV77" s="37"/>
      <c r="AYW77" s="37"/>
      <c r="AYX77" s="37"/>
      <c r="AYY77" s="37"/>
      <c r="AYZ77" s="37"/>
      <c r="AZA77" s="37"/>
      <c r="AZB77" s="37"/>
      <c r="AZC77" s="37"/>
      <c r="AZD77" s="37"/>
      <c r="AZE77" s="37"/>
      <c r="AZF77" s="37"/>
      <c r="AZG77" s="37"/>
      <c r="AZH77" s="37"/>
      <c r="AZI77" s="37"/>
      <c r="AZJ77" s="37"/>
      <c r="AZK77" s="37"/>
      <c r="AZL77" s="37"/>
      <c r="AZM77" s="37"/>
      <c r="AZN77" s="37"/>
      <c r="AZO77" s="37"/>
      <c r="AZP77" s="37"/>
      <c r="AZQ77" s="37"/>
      <c r="AZR77" s="37"/>
      <c r="AZS77" s="37"/>
      <c r="AZT77" s="37"/>
      <c r="AZU77" s="37"/>
      <c r="AZV77" s="37"/>
      <c r="AZW77" s="37"/>
      <c r="AZX77" s="37"/>
      <c r="AZY77" s="37"/>
      <c r="AZZ77" s="37"/>
      <c r="BAA77" s="37"/>
      <c r="BAB77" s="37"/>
      <c r="BAC77" s="37"/>
      <c r="BAD77" s="37"/>
      <c r="BAE77" s="37"/>
      <c r="BAF77" s="37"/>
      <c r="BAG77" s="37"/>
      <c r="BAH77" s="37"/>
      <c r="BAI77" s="37"/>
      <c r="BAJ77" s="37"/>
      <c r="BAK77" s="37"/>
      <c r="BAL77" s="37"/>
      <c r="BAM77" s="37"/>
      <c r="BAN77" s="37"/>
      <c r="BAO77" s="37"/>
      <c r="BAP77" s="37"/>
      <c r="BAQ77" s="37"/>
      <c r="BAR77" s="37"/>
      <c r="BAS77" s="37"/>
      <c r="BAT77" s="37"/>
      <c r="BAU77" s="37"/>
      <c r="BAV77" s="37"/>
      <c r="BAW77" s="37"/>
      <c r="BAX77" s="37"/>
      <c r="BAY77" s="37"/>
      <c r="BAZ77" s="37"/>
      <c r="BBA77" s="37"/>
      <c r="BBB77" s="37"/>
      <c r="BBC77" s="37"/>
      <c r="BBD77" s="37"/>
      <c r="BBE77" s="37"/>
      <c r="BBF77" s="37"/>
      <c r="BBG77" s="37"/>
      <c r="BBH77" s="37"/>
      <c r="BBI77" s="37"/>
      <c r="BBJ77" s="37"/>
      <c r="BBK77" s="37"/>
      <c r="BBL77" s="37"/>
      <c r="BBM77" s="37"/>
      <c r="BBN77" s="37"/>
      <c r="BBO77" s="37"/>
      <c r="BBP77" s="37"/>
      <c r="BBQ77" s="37"/>
      <c r="BBR77" s="37"/>
      <c r="BBS77" s="37"/>
      <c r="BBT77" s="37"/>
      <c r="BBU77" s="37"/>
      <c r="BBV77" s="37"/>
      <c r="BBW77" s="37"/>
      <c r="BBX77" s="37"/>
      <c r="BBY77" s="37"/>
      <c r="BBZ77" s="37"/>
      <c r="BCA77" s="37"/>
      <c r="BCB77" s="37"/>
      <c r="BCC77" s="37"/>
      <c r="BCD77" s="37"/>
      <c r="BCE77" s="37"/>
      <c r="BCF77" s="37"/>
      <c r="BCG77" s="37"/>
      <c r="BCH77" s="37"/>
      <c r="BCI77" s="37"/>
      <c r="BCJ77" s="37"/>
      <c r="BCK77" s="37"/>
      <c r="BCL77" s="37"/>
      <c r="BCM77" s="37"/>
      <c r="BCN77" s="37"/>
      <c r="BCO77" s="37"/>
      <c r="BCP77" s="37"/>
      <c r="BCQ77" s="37"/>
      <c r="BCR77" s="37"/>
      <c r="BCS77" s="37"/>
      <c r="BCT77" s="37"/>
      <c r="BCU77" s="37"/>
      <c r="BCV77" s="37"/>
      <c r="BCW77" s="37"/>
      <c r="BCX77" s="37"/>
      <c r="BCY77" s="37"/>
      <c r="BCZ77" s="37"/>
      <c r="BDA77" s="37"/>
      <c r="BDB77" s="37"/>
      <c r="BDC77" s="37"/>
      <c r="BDD77" s="37"/>
      <c r="BDE77" s="37"/>
      <c r="BDF77" s="37"/>
      <c r="BDG77" s="37"/>
      <c r="BDH77" s="37"/>
      <c r="BDI77" s="37"/>
      <c r="BDJ77" s="37"/>
      <c r="BDK77" s="37"/>
      <c r="BDL77" s="37"/>
      <c r="BDM77" s="37"/>
      <c r="BDN77" s="37"/>
      <c r="BDO77" s="37"/>
      <c r="BDP77" s="37"/>
      <c r="BDQ77" s="37"/>
      <c r="BDR77" s="37"/>
      <c r="BDS77" s="37"/>
      <c r="BDT77" s="37"/>
      <c r="BDU77" s="37"/>
      <c r="BDV77" s="37"/>
      <c r="BDW77" s="37"/>
      <c r="BDX77" s="37"/>
      <c r="BDY77" s="37"/>
      <c r="BDZ77" s="37"/>
      <c r="BEA77" s="37"/>
      <c r="BEB77" s="37"/>
      <c r="BEC77" s="37"/>
      <c r="BED77" s="37"/>
      <c r="BEE77" s="37"/>
      <c r="BEF77" s="37"/>
      <c r="BEG77" s="37"/>
      <c r="BEH77" s="37"/>
      <c r="BEI77" s="37"/>
      <c r="BEJ77" s="37"/>
      <c r="BEK77" s="37"/>
      <c r="BEL77" s="37"/>
      <c r="BEM77" s="37"/>
      <c r="BEN77" s="37"/>
      <c r="BEO77" s="37"/>
      <c r="BEP77" s="37"/>
      <c r="BEQ77" s="37"/>
      <c r="BER77" s="37"/>
      <c r="BES77" s="37"/>
      <c r="BET77" s="37"/>
      <c r="BEU77" s="37"/>
      <c r="BEV77" s="37"/>
      <c r="BEW77" s="37"/>
      <c r="BEX77" s="37"/>
      <c r="BEY77" s="37"/>
      <c r="BEZ77" s="37"/>
      <c r="BFA77" s="37"/>
      <c r="BFB77" s="37"/>
      <c r="BFC77" s="37"/>
      <c r="BFD77" s="37"/>
      <c r="BFE77" s="37"/>
      <c r="BFF77" s="37"/>
      <c r="BFG77" s="37"/>
      <c r="BFH77" s="37"/>
      <c r="BFI77" s="37"/>
      <c r="BFJ77" s="37"/>
      <c r="BFK77" s="37"/>
      <c r="BFL77" s="37"/>
      <c r="BFM77" s="37"/>
      <c r="BFN77" s="37"/>
      <c r="BFO77" s="37"/>
      <c r="BFP77" s="37"/>
      <c r="BFQ77" s="37"/>
      <c r="BFR77" s="37"/>
      <c r="BFS77" s="37"/>
      <c r="BFT77" s="37"/>
      <c r="BFU77" s="37"/>
      <c r="BFV77" s="37"/>
      <c r="BFW77" s="37"/>
      <c r="BFX77" s="37"/>
      <c r="BFY77" s="37"/>
      <c r="BFZ77" s="37"/>
      <c r="BGA77" s="37"/>
      <c r="BGB77" s="37"/>
      <c r="BGC77" s="37"/>
      <c r="BGD77" s="37"/>
      <c r="BGE77" s="37"/>
      <c r="BGF77" s="37"/>
      <c r="BGG77" s="37"/>
      <c r="BGH77" s="37"/>
      <c r="BGI77" s="37"/>
      <c r="BGJ77" s="37"/>
      <c r="BGK77" s="37"/>
      <c r="BGL77" s="37"/>
      <c r="BGM77" s="37"/>
      <c r="BGN77" s="37"/>
      <c r="BGO77" s="37"/>
      <c r="BGP77" s="37"/>
      <c r="BGQ77" s="37"/>
      <c r="BGR77" s="37"/>
      <c r="BGS77" s="37"/>
      <c r="BGT77" s="37"/>
      <c r="BGU77" s="37"/>
      <c r="BGV77" s="37"/>
      <c r="BGW77" s="37"/>
      <c r="BGX77" s="37"/>
      <c r="BGY77" s="37"/>
      <c r="BGZ77" s="37"/>
      <c r="BHA77" s="37"/>
      <c r="BHB77" s="37"/>
      <c r="BHC77" s="37"/>
      <c r="BHD77" s="37"/>
      <c r="BHE77" s="37"/>
      <c r="BHF77" s="37"/>
      <c r="BHG77" s="37"/>
      <c r="BHH77" s="37"/>
      <c r="BHI77" s="37"/>
      <c r="BHJ77" s="37"/>
      <c r="BHK77" s="37"/>
      <c r="BHL77" s="37"/>
      <c r="BHM77" s="37"/>
      <c r="BHN77" s="37"/>
      <c r="BHO77" s="37"/>
      <c r="BHP77" s="37"/>
      <c r="BHQ77" s="37"/>
      <c r="BHR77" s="37"/>
      <c r="BHS77" s="37"/>
      <c r="BHT77" s="37"/>
      <c r="BHU77" s="37"/>
      <c r="BHV77" s="37"/>
      <c r="BHW77" s="37"/>
      <c r="BHX77" s="37"/>
      <c r="BHY77" s="37"/>
      <c r="BHZ77" s="37"/>
      <c r="BIA77" s="37"/>
      <c r="BIB77" s="37"/>
      <c r="BIC77" s="37"/>
      <c r="BID77" s="37"/>
      <c r="BIE77" s="37"/>
      <c r="BIF77" s="37"/>
      <c r="BIG77" s="37"/>
      <c r="BIH77" s="37"/>
      <c r="BII77" s="37"/>
      <c r="BIJ77" s="37"/>
      <c r="BIK77" s="37"/>
      <c r="BIL77" s="37"/>
      <c r="BIM77" s="37"/>
      <c r="BIN77" s="37"/>
      <c r="BIO77" s="37"/>
      <c r="BIP77" s="37"/>
      <c r="BIQ77" s="37"/>
      <c r="BIR77" s="37"/>
      <c r="BIS77" s="37"/>
      <c r="BIT77" s="37"/>
      <c r="BIU77" s="37"/>
      <c r="BIV77" s="37"/>
      <c r="BIW77" s="37"/>
      <c r="BIX77" s="37"/>
      <c r="BIY77" s="37"/>
      <c r="BIZ77" s="37"/>
      <c r="BJA77" s="37"/>
      <c r="BJB77" s="37"/>
      <c r="BJC77" s="37"/>
      <c r="BJD77" s="37"/>
      <c r="BJE77" s="37"/>
      <c r="BJF77" s="37"/>
      <c r="BJG77" s="37"/>
      <c r="BJH77" s="37"/>
      <c r="BJI77" s="37"/>
      <c r="BJJ77" s="37"/>
      <c r="BJK77" s="37"/>
      <c r="BJL77" s="37"/>
      <c r="BJM77" s="37"/>
      <c r="BJN77" s="37"/>
      <c r="BJO77" s="37"/>
      <c r="BJP77" s="37"/>
      <c r="BJQ77" s="37"/>
      <c r="BJR77" s="37"/>
      <c r="BJS77" s="37"/>
      <c r="BJT77" s="37"/>
      <c r="BJU77" s="37"/>
      <c r="BJV77" s="37"/>
      <c r="BJW77" s="37"/>
      <c r="BJX77" s="37"/>
      <c r="BJY77" s="37"/>
      <c r="BJZ77" s="37"/>
      <c r="BKA77" s="37"/>
      <c r="BKB77" s="37"/>
      <c r="BKC77" s="37"/>
      <c r="BKD77" s="37"/>
      <c r="BKE77" s="37"/>
      <c r="BKF77" s="37"/>
      <c r="BKG77" s="37"/>
      <c r="BKH77" s="37"/>
      <c r="BKI77" s="37"/>
      <c r="BKJ77" s="37"/>
      <c r="BKK77" s="37"/>
      <c r="BKL77" s="37"/>
      <c r="BKM77" s="37"/>
      <c r="BKN77" s="37"/>
      <c r="BKO77" s="37"/>
      <c r="BKP77" s="37"/>
      <c r="BKQ77" s="37"/>
      <c r="BKR77" s="37"/>
      <c r="BKS77" s="37"/>
      <c r="BKT77" s="37"/>
      <c r="BKU77" s="37"/>
      <c r="BKV77" s="37"/>
      <c r="BKW77" s="37"/>
      <c r="BKX77" s="37"/>
      <c r="BKY77" s="37"/>
      <c r="BKZ77" s="37"/>
      <c r="BLA77" s="37"/>
      <c r="BLB77" s="37"/>
      <c r="BLC77" s="37"/>
      <c r="BLD77" s="37"/>
      <c r="BLE77" s="37"/>
      <c r="BLF77" s="37"/>
      <c r="BLG77" s="37"/>
      <c r="BLH77" s="37"/>
      <c r="BLI77" s="37"/>
      <c r="BLJ77" s="37"/>
      <c r="BLK77" s="37"/>
      <c r="BLL77" s="37"/>
      <c r="BLM77" s="37"/>
      <c r="BLN77" s="37"/>
      <c r="BLO77" s="37"/>
      <c r="BLP77" s="37"/>
      <c r="BLQ77" s="37"/>
      <c r="BLR77" s="37"/>
      <c r="BLS77" s="37"/>
      <c r="BLT77" s="37"/>
      <c r="BLU77" s="37"/>
      <c r="BLV77" s="37"/>
      <c r="BLW77" s="37"/>
      <c r="BLX77" s="37"/>
      <c r="BLY77" s="37"/>
      <c r="BLZ77" s="37"/>
      <c r="BMA77" s="37"/>
      <c r="BMB77" s="37"/>
      <c r="BMC77" s="37"/>
      <c r="BMD77" s="37"/>
      <c r="BME77" s="37"/>
      <c r="BMF77" s="37"/>
      <c r="BMG77" s="37"/>
      <c r="BMH77" s="37"/>
      <c r="BMI77" s="37"/>
      <c r="BMJ77" s="37"/>
      <c r="BMK77" s="37"/>
      <c r="BML77" s="37"/>
      <c r="BMM77" s="37"/>
      <c r="BMN77" s="37"/>
      <c r="BMO77" s="37"/>
      <c r="BMP77" s="37"/>
      <c r="BMQ77" s="37"/>
      <c r="BMR77" s="37"/>
      <c r="BMS77" s="37"/>
      <c r="BMT77" s="37"/>
      <c r="BMU77" s="37"/>
      <c r="BMV77" s="37"/>
      <c r="BMW77" s="37"/>
      <c r="BMX77" s="37"/>
      <c r="BMY77" s="37"/>
      <c r="BMZ77" s="37"/>
      <c r="BNA77" s="37"/>
      <c r="BNB77" s="37"/>
      <c r="BNC77" s="37"/>
      <c r="BND77" s="37"/>
      <c r="BNE77" s="37"/>
      <c r="BNF77" s="37"/>
      <c r="BNG77" s="37"/>
      <c r="BNH77" s="37"/>
      <c r="BNI77" s="37"/>
      <c r="BNJ77" s="37"/>
      <c r="BNK77" s="37"/>
      <c r="BNL77" s="37"/>
      <c r="BNM77" s="37"/>
      <c r="BNN77" s="37"/>
      <c r="BNO77" s="37"/>
      <c r="BNP77" s="37"/>
      <c r="BNQ77" s="37"/>
      <c r="BNR77" s="37"/>
      <c r="BNS77" s="37"/>
      <c r="BNT77" s="37"/>
      <c r="BNU77" s="37"/>
      <c r="BNV77" s="37"/>
      <c r="BNW77" s="37"/>
      <c r="BNX77" s="37"/>
      <c r="BNY77" s="37"/>
      <c r="BNZ77" s="37"/>
      <c r="BOA77" s="37"/>
      <c r="BOB77" s="37"/>
      <c r="BOC77" s="37"/>
      <c r="BOD77" s="37"/>
      <c r="BOE77" s="37"/>
      <c r="BOF77" s="37"/>
      <c r="BOG77" s="37"/>
      <c r="BOH77" s="37"/>
      <c r="BOI77" s="37"/>
      <c r="BOJ77" s="37"/>
      <c r="BOK77" s="37"/>
      <c r="BOL77" s="37"/>
      <c r="BOM77" s="37"/>
      <c r="BON77" s="37"/>
      <c r="BOO77" s="37"/>
      <c r="BOP77" s="37"/>
      <c r="BOQ77" s="37"/>
      <c r="BOR77" s="37"/>
      <c r="BOS77" s="37"/>
      <c r="BOT77" s="37"/>
      <c r="BOU77" s="37"/>
      <c r="BOV77" s="37"/>
      <c r="BOW77" s="37"/>
      <c r="BOX77" s="37"/>
      <c r="BOY77" s="37"/>
      <c r="BOZ77" s="37"/>
      <c r="BPA77" s="37"/>
      <c r="BPB77" s="37"/>
      <c r="BPC77" s="37"/>
      <c r="BPD77" s="37"/>
      <c r="BPE77" s="37"/>
      <c r="BPF77" s="37"/>
      <c r="BPG77" s="37"/>
      <c r="BPH77" s="37"/>
      <c r="BPI77" s="37"/>
      <c r="BPJ77" s="37"/>
      <c r="BPK77" s="37"/>
      <c r="BPL77" s="37"/>
      <c r="BPM77" s="37"/>
      <c r="BPN77" s="37"/>
      <c r="BPO77" s="37"/>
      <c r="BPP77" s="37"/>
      <c r="BPQ77" s="37"/>
      <c r="BPR77" s="37"/>
      <c r="BPS77" s="37"/>
      <c r="BPT77" s="37"/>
      <c r="BPU77" s="37"/>
      <c r="BPV77" s="37"/>
      <c r="BPW77" s="37"/>
      <c r="BPX77" s="37"/>
      <c r="BPY77" s="37"/>
      <c r="BPZ77" s="37"/>
      <c r="BQA77" s="37"/>
      <c r="BQB77" s="37"/>
      <c r="BQC77" s="37"/>
      <c r="BQD77" s="37"/>
      <c r="BQE77" s="37"/>
      <c r="BQF77" s="37"/>
      <c r="BQG77" s="37"/>
      <c r="BQH77" s="37"/>
      <c r="BQI77" s="37"/>
      <c r="BQJ77" s="37"/>
      <c r="BQK77" s="37"/>
      <c r="BQL77" s="37"/>
      <c r="BQM77" s="37"/>
      <c r="BQN77" s="37"/>
      <c r="BQO77" s="37"/>
      <c r="BQP77" s="37"/>
      <c r="BQQ77" s="37"/>
      <c r="BQR77" s="37"/>
      <c r="BQS77" s="37"/>
      <c r="BQT77" s="37"/>
      <c r="BQU77" s="37"/>
      <c r="BQV77" s="37"/>
      <c r="BQW77" s="37"/>
      <c r="BQX77" s="37"/>
      <c r="BQY77" s="37"/>
      <c r="BQZ77" s="37"/>
      <c r="BRA77" s="37"/>
      <c r="BRB77" s="37"/>
      <c r="BRC77" s="37"/>
      <c r="BRD77" s="37"/>
      <c r="BRE77" s="37"/>
      <c r="BRF77" s="37"/>
      <c r="BRG77" s="37"/>
      <c r="BRH77" s="37"/>
      <c r="BRI77" s="37"/>
      <c r="BRJ77" s="37"/>
      <c r="BRK77" s="37"/>
      <c r="BRL77" s="37"/>
      <c r="BRM77" s="37"/>
      <c r="BRN77" s="37"/>
      <c r="BRO77" s="37"/>
      <c r="BRP77" s="37"/>
      <c r="BRQ77" s="37"/>
      <c r="BRR77" s="37"/>
      <c r="BRS77" s="37"/>
      <c r="BRT77" s="37"/>
      <c r="BRU77" s="37"/>
      <c r="BRV77" s="37"/>
      <c r="BRW77" s="37"/>
      <c r="BRX77" s="37"/>
      <c r="BRY77" s="37"/>
      <c r="BRZ77" s="37"/>
      <c r="BSA77" s="37"/>
      <c r="BSB77" s="37"/>
      <c r="BSC77" s="37"/>
      <c r="BSD77" s="37"/>
      <c r="BSE77" s="37"/>
      <c r="BSF77" s="37"/>
      <c r="BSG77" s="37"/>
      <c r="BSH77" s="37"/>
      <c r="BSI77" s="37"/>
      <c r="BSJ77" s="37"/>
      <c r="BSK77" s="37"/>
      <c r="BSL77" s="37"/>
      <c r="BSM77" s="37"/>
      <c r="BSN77" s="37"/>
      <c r="BSO77" s="37"/>
      <c r="BSP77" s="37"/>
      <c r="BSQ77" s="37"/>
      <c r="BSR77" s="37"/>
      <c r="BSS77" s="37"/>
      <c r="BST77" s="37"/>
      <c r="BSU77" s="37"/>
      <c r="BSV77" s="37"/>
      <c r="BSW77" s="37"/>
      <c r="BSX77" s="37"/>
      <c r="BSY77" s="37"/>
      <c r="BSZ77" s="37"/>
      <c r="BTA77" s="37"/>
      <c r="BTB77" s="37"/>
      <c r="BTC77" s="37"/>
      <c r="BTD77" s="37"/>
      <c r="BTE77" s="37"/>
      <c r="BTF77" s="37"/>
      <c r="BTG77" s="37"/>
      <c r="BTH77" s="37"/>
      <c r="BTI77" s="37"/>
      <c r="BTJ77" s="37"/>
      <c r="BTK77" s="37"/>
      <c r="BTL77" s="37"/>
      <c r="BTM77" s="37"/>
      <c r="BTN77" s="37"/>
      <c r="BTO77" s="37"/>
      <c r="BTP77" s="37"/>
      <c r="BTQ77" s="37"/>
      <c r="BTR77" s="37"/>
      <c r="BTS77" s="37"/>
      <c r="BTT77" s="37"/>
      <c r="BTU77" s="37"/>
      <c r="BTV77" s="37"/>
      <c r="BTW77" s="37"/>
      <c r="BTX77" s="37"/>
      <c r="BTY77" s="37"/>
      <c r="BTZ77" s="37"/>
      <c r="BUA77" s="37"/>
      <c r="BUB77" s="37"/>
      <c r="BUC77" s="37"/>
      <c r="BUD77" s="37"/>
      <c r="BUE77" s="37"/>
      <c r="BUF77" s="37"/>
      <c r="BUG77" s="37"/>
      <c r="BUH77" s="37"/>
      <c r="BUI77" s="37"/>
      <c r="BUJ77" s="37"/>
      <c r="BUK77" s="37"/>
      <c r="BUL77" s="37"/>
      <c r="BUM77" s="37"/>
      <c r="BUN77" s="37"/>
      <c r="BUO77" s="37"/>
      <c r="BUP77" s="37"/>
      <c r="BUQ77" s="37"/>
      <c r="BUR77" s="37"/>
      <c r="BUS77" s="37"/>
      <c r="BUT77" s="37"/>
      <c r="BUU77" s="37"/>
      <c r="BUV77" s="37"/>
      <c r="BUW77" s="37"/>
      <c r="BUX77" s="37"/>
      <c r="BUY77" s="37"/>
      <c r="BUZ77" s="37"/>
      <c r="BVA77" s="37"/>
      <c r="BVB77" s="37"/>
      <c r="BVC77" s="37"/>
      <c r="BVD77" s="37"/>
      <c r="BVE77" s="37"/>
      <c r="BVF77" s="37"/>
      <c r="BVG77" s="37"/>
      <c r="BVH77" s="37"/>
      <c r="BVI77" s="37"/>
      <c r="BVJ77" s="37"/>
      <c r="BVK77" s="37"/>
      <c r="BVL77" s="37"/>
      <c r="BVM77" s="37"/>
      <c r="BVN77" s="37"/>
      <c r="BVO77" s="37"/>
      <c r="BVP77" s="37"/>
      <c r="BVQ77" s="37"/>
      <c r="BVR77" s="37"/>
      <c r="BVS77" s="37"/>
      <c r="BVT77" s="37"/>
      <c r="BVU77" s="37"/>
      <c r="BVV77" s="37"/>
      <c r="BVW77" s="37"/>
      <c r="BVX77" s="37"/>
      <c r="BVY77" s="37"/>
      <c r="BVZ77" s="37"/>
      <c r="BWA77" s="37"/>
      <c r="BWB77" s="37"/>
      <c r="BWC77" s="37"/>
      <c r="BWD77" s="37"/>
      <c r="BWE77" s="37"/>
      <c r="BWF77" s="37"/>
      <c r="BWG77" s="37"/>
      <c r="BWH77" s="37"/>
      <c r="BWI77" s="37"/>
      <c r="BWJ77" s="37"/>
      <c r="BWK77" s="37"/>
      <c r="BWL77" s="37"/>
      <c r="BWM77" s="37"/>
      <c r="BWN77" s="37"/>
      <c r="BWO77" s="37"/>
      <c r="BWP77" s="37"/>
      <c r="BWQ77" s="37"/>
      <c r="BWR77" s="37"/>
      <c r="BWS77" s="37"/>
      <c r="BWT77" s="37"/>
      <c r="BWU77" s="37"/>
      <c r="BWV77" s="37"/>
      <c r="BWW77" s="37"/>
      <c r="BWX77" s="37"/>
      <c r="BWY77" s="37"/>
      <c r="BWZ77" s="37"/>
      <c r="BXA77" s="37"/>
      <c r="BXB77" s="37"/>
      <c r="BXC77" s="37"/>
      <c r="BXD77" s="37"/>
      <c r="BXE77" s="37"/>
      <c r="BXF77" s="37"/>
      <c r="BXG77" s="37"/>
      <c r="BXH77" s="37"/>
      <c r="BXI77" s="37"/>
      <c r="BXJ77" s="37"/>
      <c r="BXK77" s="37"/>
      <c r="BXL77" s="37"/>
      <c r="BXM77" s="37"/>
      <c r="BXN77" s="37"/>
      <c r="BXO77" s="37"/>
      <c r="BXP77" s="37"/>
      <c r="BXQ77" s="37"/>
      <c r="BXR77" s="37"/>
      <c r="BXS77" s="37"/>
      <c r="BXT77" s="37"/>
      <c r="BXU77" s="37"/>
      <c r="BXV77" s="37"/>
      <c r="BXW77" s="37"/>
      <c r="BXX77" s="37"/>
      <c r="BXY77" s="37"/>
      <c r="BXZ77" s="37"/>
      <c r="BYA77" s="37"/>
      <c r="BYB77" s="37"/>
      <c r="BYC77" s="37"/>
      <c r="BYD77" s="37"/>
      <c r="BYE77" s="37"/>
      <c r="BYF77" s="37"/>
      <c r="BYG77" s="37"/>
      <c r="BYH77" s="37"/>
      <c r="BYI77" s="37"/>
      <c r="BYJ77" s="37"/>
      <c r="BYK77" s="37"/>
      <c r="BYL77" s="37"/>
      <c r="BYM77" s="37"/>
      <c r="BYN77" s="37"/>
      <c r="BYO77" s="37"/>
      <c r="BYP77" s="37"/>
      <c r="BYQ77" s="37"/>
      <c r="BYR77" s="37"/>
      <c r="BYS77" s="37"/>
      <c r="BYT77" s="37"/>
      <c r="BYU77" s="37"/>
      <c r="BYV77" s="37"/>
      <c r="BYW77" s="37"/>
      <c r="BYX77" s="37"/>
      <c r="BYY77" s="37"/>
      <c r="BYZ77" s="37"/>
      <c r="BZA77" s="37"/>
      <c r="BZB77" s="37"/>
      <c r="BZC77" s="37"/>
      <c r="BZD77" s="37"/>
      <c r="BZE77" s="37"/>
      <c r="BZF77" s="37"/>
      <c r="BZG77" s="37"/>
      <c r="BZH77" s="37"/>
      <c r="BZI77" s="37"/>
      <c r="BZJ77" s="37"/>
      <c r="BZK77" s="37"/>
      <c r="BZL77" s="37"/>
      <c r="BZM77" s="37"/>
      <c r="BZN77" s="37"/>
      <c r="BZO77" s="37"/>
      <c r="BZP77" s="37"/>
      <c r="BZQ77" s="37"/>
      <c r="BZR77" s="37"/>
      <c r="BZS77" s="37"/>
      <c r="BZT77" s="37"/>
      <c r="BZU77" s="37"/>
      <c r="BZV77" s="37"/>
      <c r="BZW77" s="37"/>
      <c r="BZX77" s="37"/>
      <c r="BZY77" s="37"/>
      <c r="BZZ77" s="37"/>
      <c r="CAA77" s="37"/>
      <c r="CAB77" s="37"/>
      <c r="CAC77" s="37"/>
      <c r="CAD77" s="37"/>
      <c r="CAE77" s="37"/>
      <c r="CAF77" s="37"/>
      <c r="CAG77" s="37"/>
      <c r="CAH77" s="37"/>
      <c r="CAI77" s="37"/>
      <c r="CAJ77" s="37"/>
      <c r="CAK77" s="37"/>
      <c r="CAL77" s="37"/>
      <c r="CAM77" s="37"/>
      <c r="CAN77" s="37"/>
      <c r="CAO77" s="37"/>
      <c r="CAP77" s="37"/>
      <c r="CAQ77" s="37"/>
      <c r="CAR77" s="37"/>
      <c r="CAS77" s="37"/>
      <c r="CAT77" s="37"/>
      <c r="CAU77" s="37"/>
      <c r="CAV77" s="37"/>
      <c r="CAW77" s="37"/>
      <c r="CAX77" s="37"/>
      <c r="CAY77" s="37"/>
      <c r="CAZ77" s="37"/>
      <c r="CBA77" s="37"/>
      <c r="CBB77" s="37"/>
      <c r="CBC77" s="37"/>
      <c r="CBD77" s="37"/>
      <c r="CBE77" s="37"/>
      <c r="CBF77" s="37"/>
      <c r="CBG77" s="37"/>
      <c r="CBH77" s="37"/>
      <c r="CBI77" s="37"/>
      <c r="CBJ77" s="37"/>
      <c r="CBK77" s="37"/>
      <c r="CBL77" s="37"/>
      <c r="CBM77" s="37"/>
      <c r="CBN77" s="37"/>
      <c r="CBO77" s="37"/>
      <c r="CBP77" s="37"/>
      <c r="CBQ77" s="37"/>
      <c r="CBR77" s="37"/>
      <c r="CBS77" s="37"/>
      <c r="CBT77" s="37"/>
      <c r="CBU77" s="37"/>
      <c r="CBV77" s="37"/>
      <c r="CBW77" s="37"/>
      <c r="CBX77" s="37"/>
      <c r="CBY77" s="37"/>
      <c r="CBZ77" s="37"/>
      <c r="CCA77" s="37"/>
      <c r="CCB77" s="37"/>
      <c r="CCC77" s="37"/>
      <c r="CCD77" s="37"/>
      <c r="CCE77" s="37"/>
      <c r="CCF77" s="37"/>
      <c r="CCG77" s="37"/>
      <c r="CCH77" s="37"/>
      <c r="CCI77" s="37"/>
      <c r="CCJ77" s="37"/>
      <c r="CCK77" s="37"/>
      <c r="CCL77" s="37"/>
      <c r="CCM77" s="37"/>
      <c r="CCN77" s="37"/>
      <c r="CCO77" s="37"/>
      <c r="CCP77" s="37"/>
      <c r="CCQ77" s="37"/>
      <c r="CCR77" s="37"/>
      <c r="CCS77" s="37"/>
      <c r="CCT77" s="37"/>
      <c r="CCU77" s="37"/>
      <c r="CCV77" s="37"/>
      <c r="CCW77" s="37"/>
      <c r="CCX77" s="37"/>
      <c r="CCY77" s="37"/>
      <c r="CCZ77" s="37"/>
      <c r="CDA77" s="37"/>
      <c r="CDB77" s="37"/>
      <c r="CDC77" s="37"/>
      <c r="CDD77" s="37"/>
      <c r="CDE77" s="37"/>
      <c r="CDF77" s="37"/>
      <c r="CDG77" s="37"/>
      <c r="CDH77" s="37"/>
      <c r="CDI77" s="37"/>
      <c r="CDJ77" s="37"/>
      <c r="CDK77" s="37"/>
      <c r="CDL77" s="37"/>
      <c r="CDM77" s="37"/>
      <c r="CDN77" s="37"/>
      <c r="CDO77" s="37"/>
      <c r="CDP77" s="37"/>
      <c r="CDQ77" s="37"/>
      <c r="CDR77" s="37"/>
      <c r="CDS77" s="37"/>
      <c r="CDT77" s="37"/>
      <c r="CDU77" s="37"/>
      <c r="CDV77" s="37"/>
      <c r="CDW77" s="37"/>
      <c r="CDX77" s="37"/>
      <c r="CDY77" s="37"/>
      <c r="CDZ77" s="37"/>
      <c r="CEA77" s="37"/>
      <c r="CEB77" s="37"/>
      <c r="CEC77" s="37"/>
      <c r="CED77" s="37"/>
      <c r="CEE77" s="37"/>
      <c r="CEF77" s="37"/>
      <c r="CEG77" s="37"/>
      <c r="CEH77" s="37"/>
      <c r="CEI77" s="37"/>
      <c r="CEJ77" s="37"/>
      <c r="CEK77" s="37"/>
      <c r="CEL77" s="37"/>
      <c r="CEM77" s="37"/>
      <c r="CEN77" s="37"/>
      <c r="CEO77" s="37"/>
      <c r="CEP77" s="37"/>
      <c r="CEQ77" s="37"/>
      <c r="CER77" s="37"/>
      <c r="CES77" s="37"/>
      <c r="CET77" s="37"/>
      <c r="CEU77" s="37"/>
      <c r="CEV77" s="37"/>
      <c r="CEW77" s="37"/>
      <c r="CEX77" s="37"/>
      <c r="CEY77" s="37"/>
      <c r="CEZ77" s="37"/>
      <c r="CFA77" s="37"/>
      <c r="CFB77" s="37"/>
      <c r="CFC77" s="37"/>
      <c r="CFD77" s="37"/>
      <c r="CFE77" s="37"/>
      <c r="CFF77" s="37"/>
      <c r="CFG77" s="37"/>
      <c r="CFH77" s="37"/>
      <c r="CFI77" s="37"/>
      <c r="CFJ77" s="37"/>
      <c r="CFK77" s="37"/>
      <c r="CFL77" s="37"/>
      <c r="CFM77" s="37"/>
      <c r="CFN77" s="37"/>
      <c r="CFO77" s="37"/>
      <c r="CFP77" s="37"/>
      <c r="CFQ77" s="37"/>
      <c r="CFR77" s="37"/>
      <c r="CFS77" s="37"/>
      <c r="CFT77" s="37"/>
      <c r="CFU77" s="37"/>
      <c r="CFV77" s="37"/>
      <c r="CFW77" s="37"/>
      <c r="CFX77" s="37"/>
      <c r="CFY77" s="37"/>
      <c r="CFZ77" s="37"/>
      <c r="CGA77" s="37"/>
      <c r="CGB77" s="37"/>
      <c r="CGC77" s="37"/>
      <c r="CGD77" s="37"/>
      <c r="CGE77" s="37"/>
      <c r="CGF77" s="37"/>
      <c r="CGG77" s="37"/>
      <c r="CGH77" s="37"/>
      <c r="CGI77" s="37"/>
      <c r="CGJ77" s="37"/>
      <c r="CGK77" s="37"/>
      <c r="CGL77" s="37"/>
      <c r="CGM77" s="37"/>
      <c r="CGN77" s="37"/>
      <c r="CGO77" s="37"/>
      <c r="CGP77" s="37"/>
      <c r="CGQ77" s="37"/>
      <c r="CGR77" s="37"/>
      <c r="CGS77" s="37"/>
      <c r="CGT77" s="37"/>
      <c r="CGU77" s="37"/>
      <c r="CGV77" s="37"/>
      <c r="CGW77" s="37"/>
      <c r="CGX77" s="37"/>
      <c r="CGY77" s="37"/>
      <c r="CGZ77" s="37"/>
      <c r="CHA77" s="37"/>
      <c r="CHB77" s="37"/>
      <c r="CHC77" s="37"/>
      <c r="CHD77" s="37"/>
      <c r="CHE77" s="37"/>
      <c r="CHF77" s="37"/>
      <c r="CHG77" s="37"/>
      <c r="CHH77" s="37"/>
      <c r="CHI77" s="37"/>
      <c r="CHJ77" s="37"/>
      <c r="CHK77" s="37"/>
      <c r="CHL77" s="37"/>
      <c r="CHM77" s="37"/>
      <c r="CHN77" s="37"/>
      <c r="CHO77" s="37"/>
      <c r="CHP77" s="37"/>
      <c r="CHQ77" s="37"/>
      <c r="CHR77" s="37"/>
      <c r="CHS77" s="37"/>
      <c r="CHT77" s="37"/>
      <c r="CHU77" s="37"/>
      <c r="CHV77" s="37"/>
      <c r="CHW77" s="37"/>
      <c r="CHX77" s="37"/>
      <c r="CHY77" s="37"/>
      <c r="CHZ77" s="37"/>
      <c r="CIA77" s="37"/>
      <c r="CIB77" s="37"/>
      <c r="CIC77" s="37"/>
      <c r="CID77" s="37"/>
      <c r="CIE77" s="37"/>
      <c r="CIF77" s="37"/>
      <c r="CIG77" s="37"/>
      <c r="CIH77" s="37"/>
      <c r="CII77" s="37"/>
      <c r="CIJ77" s="37"/>
      <c r="CIK77" s="37"/>
      <c r="CIL77" s="37"/>
      <c r="CIM77" s="37"/>
      <c r="CIN77" s="37"/>
      <c r="CIO77" s="37"/>
      <c r="CIP77" s="37"/>
      <c r="CIQ77" s="37"/>
      <c r="CIR77" s="37"/>
      <c r="CIS77" s="37"/>
      <c r="CIT77" s="37"/>
      <c r="CIU77" s="37"/>
      <c r="CIV77" s="37"/>
      <c r="CIW77" s="37"/>
      <c r="CIX77" s="37"/>
      <c r="CIY77" s="37"/>
      <c r="CIZ77" s="37"/>
      <c r="CJA77" s="37"/>
      <c r="CJB77" s="37"/>
      <c r="CJC77" s="37"/>
      <c r="CJD77" s="37"/>
      <c r="CJE77" s="37"/>
      <c r="CJF77" s="37"/>
      <c r="CJG77" s="37"/>
      <c r="CJH77" s="37"/>
      <c r="CJI77" s="37"/>
      <c r="CJJ77" s="37"/>
      <c r="CJK77" s="37"/>
      <c r="CJL77" s="37"/>
      <c r="CJM77" s="37"/>
      <c r="CJN77" s="37"/>
      <c r="CJO77" s="37"/>
      <c r="CJP77" s="37"/>
      <c r="CJQ77" s="37"/>
      <c r="CJR77" s="37"/>
      <c r="CJS77" s="37"/>
      <c r="CJT77" s="37"/>
      <c r="CJU77" s="37"/>
      <c r="CJV77" s="37"/>
      <c r="CJW77" s="37"/>
      <c r="CJX77" s="37"/>
      <c r="CJY77" s="37"/>
      <c r="CJZ77" s="37"/>
      <c r="CKA77" s="37"/>
      <c r="CKB77" s="37"/>
      <c r="CKC77" s="37"/>
      <c r="CKD77" s="37"/>
      <c r="CKE77" s="37"/>
      <c r="CKF77" s="37"/>
      <c r="CKG77" s="37"/>
      <c r="CKH77" s="37"/>
      <c r="CKI77" s="37"/>
      <c r="CKJ77" s="37"/>
      <c r="CKK77" s="37"/>
      <c r="CKL77" s="37"/>
      <c r="CKM77" s="37"/>
      <c r="CKN77" s="37"/>
      <c r="CKO77" s="37"/>
      <c r="CKP77" s="37"/>
      <c r="CKQ77" s="37"/>
      <c r="CKR77" s="37"/>
      <c r="CKS77" s="37"/>
      <c r="CKT77" s="37"/>
      <c r="CKU77" s="37"/>
      <c r="CKV77" s="37"/>
      <c r="CKW77" s="37"/>
      <c r="CKX77" s="37"/>
      <c r="CKY77" s="37"/>
      <c r="CKZ77" s="37"/>
      <c r="CLA77" s="37"/>
      <c r="CLB77" s="37"/>
      <c r="CLC77" s="37"/>
      <c r="CLD77" s="37"/>
      <c r="CLE77" s="37"/>
      <c r="CLF77" s="37"/>
      <c r="CLG77" s="37"/>
      <c r="CLH77" s="37"/>
      <c r="CLI77" s="37"/>
      <c r="CLJ77" s="37"/>
      <c r="CLK77" s="37"/>
      <c r="CLL77" s="37"/>
      <c r="CLM77" s="37"/>
      <c r="CLN77" s="37"/>
      <c r="CLO77" s="37"/>
      <c r="CLP77" s="37"/>
      <c r="CLQ77" s="37"/>
      <c r="CLR77" s="37"/>
      <c r="CLS77" s="37"/>
      <c r="CLT77" s="37"/>
      <c r="CLU77" s="37"/>
      <c r="CLV77" s="37"/>
      <c r="CLW77" s="37"/>
      <c r="CLX77" s="37"/>
      <c r="CLY77" s="37"/>
      <c r="CLZ77" s="37"/>
      <c r="CMA77" s="37"/>
      <c r="CMB77" s="37"/>
      <c r="CMC77" s="37"/>
      <c r="CMD77" s="37"/>
      <c r="CME77" s="37"/>
      <c r="CMF77" s="37"/>
      <c r="CMG77" s="37"/>
      <c r="CMH77" s="37"/>
      <c r="CMI77" s="37"/>
      <c r="CMJ77" s="37"/>
      <c r="CMK77" s="37"/>
      <c r="CML77" s="37"/>
      <c r="CMM77" s="37"/>
      <c r="CMN77" s="37"/>
      <c r="CMO77" s="37"/>
      <c r="CMP77" s="37"/>
      <c r="CMQ77" s="37"/>
      <c r="CMR77" s="37"/>
      <c r="CMS77" s="37"/>
      <c r="CMT77" s="37"/>
      <c r="CMU77" s="37"/>
      <c r="CMV77" s="37"/>
      <c r="CMW77" s="37"/>
      <c r="CMX77" s="37"/>
      <c r="CMY77" s="37"/>
      <c r="CMZ77" s="37"/>
      <c r="CNA77" s="37"/>
      <c r="CNB77" s="37"/>
      <c r="CNC77" s="37"/>
      <c r="CND77" s="37"/>
      <c r="CNE77" s="37"/>
      <c r="CNF77" s="37"/>
      <c r="CNG77" s="37"/>
      <c r="CNH77" s="37"/>
      <c r="CNI77" s="37"/>
      <c r="CNJ77" s="37"/>
      <c r="CNK77" s="37"/>
      <c r="CNL77" s="37"/>
      <c r="CNM77" s="37"/>
      <c r="CNN77" s="37"/>
      <c r="CNO77" s="37"/>
      <c r="CNP77" s="37"/>
      <c r="CNQ77" s="37"/>
      <c r="CNR77" s="37"/>
      <c r="CNS77" s="37"/>
      <c r="CNT77" s="37"/>
      <c r="CNU77" s="37"/>
      <c r="CNV77" s="37"/>
      <c r="CNW77" s="37"/>
      <c r="CNX77" s="37"/>
      <c r="CNY77" s="37"/>
      <c r="CNZ77" s="37"/>
      <c r="COA77" s="37"/>
      <c r="COB77" s="37"/>
      <c r="COC77" s="37"/>
      <c r="COD77" s="37"/>
      <c r="COE77" s="37"/>
      <c r="COF77" s="37"/>
      <c r="COG77" s="37"/>
      <c r="COH77" s="37"/>
      <c r="COI77" s="37"/>
      <c r="COJ77" s="37"/>
      <c r="COK77" s="37"/>
      <c r="COL77" s="37"/>
      <c r="COM77" s="37"/>
      <c r="CON77" s="37"/>
      <c r="COO77" s="37"/>
      <c r="COP77" s="37"/>
      <c r="COQ77" s="37"/>
      <c r="COR77" s="37"/>
      <c r="COS77" s="37"/>
      <c r="COT77" s="37"/>
      <c r="COU77" s="37"/>
      <c r="COV77" s="37"/>
      <c r="COW77" s="37"/>
      <c r="COX77" s="37"/>
      <c r="COY77" s="37"/>
      <c r="COZ77" s="37"/>
      <c r="CPA77" s="37"/>
      <c r="CPB77" s="37"/>
      <c r="CPC77" s="37"/>
      <c r="CPD77" s="37"/>
      <c r="CPE77" s="37"/>
      <c r="CPF77" s="37"/>
      <c r="CPG77" s="37"/>
      <c r="CPH77" s="37"/>
      <c r="CPI77" s="37"/>
      <c r="CPJ77" s="37"/>
      <c r="CPK77" s="37"/>
      <c r="CPL77" s="37"/>
      <c r="CPM77" s="37"/>
      <c r="CPN77" s="37"/>
      <c r="CPO77" s="37"/>
      <c r="CPP77" s="37"/>
      <c r="CPQ77" s="37"/>
      <c r="CPR77" s="37"/>
      <c r="CPS77" s="37"/>
      <c r="CPT77" s="37"/>
      <c r="CPU77" s="37"/>
      <c r="CPV77" s="37"/>
      <c r="CPW77" s="37"/>
      <c r="CPX77" s="37"/>
      <c r="CPY77" s="37"/>
      <c r="CPZ77" s="37"/>
      <c r="CQA77" s="37"/>
      <c r="CQB77" s="37"/>
      <c r="CQC77" s="37"/>
      <c r="CQD77" s="37"/>
      <c r="CQE77" s="37"/>
      <c r="CQF77" s="37"/>
      <c r="CQG77" s="37"/>
      <c r="CQH77" s="37"/>
      <c r="CQI77" s="37"/>
      <c r="CQJ77" s="37"/>
      <c r="CQK77" s="37"/>
      <c r="CQL77" s="37"/>
      <c r="CQM77" s="37"/>
      <c r="CQN77" s="37"/>
      <c r="CQO77" s="37"/>
      <c r="CQP77" s="37"/>
      <c r="CQQ77" s="37"/>
      <c r="CQR77" s="37"/>
      <c r="CQS77" s="37"/>
      <c r="CQT77" s="37"/>
      <c r="CQU77" s="37"/>
      <c r="CQV77" s="37"/>
      <c r="CQW77" s="37"/>
      <c r="CQX77" s="37"/>
      <c r="CQY77" s="37"/>
      <c r="CQZ77" s="37"/>
      <c r="CRA77" s="37"/>
      <c r="CRB77" s="37"/>
      <c r="CRC77" s="37"/>
      <c r="CRD77" s="37"/>
      <c r="CRE77" s="37"/>
      <c r="CRF77" s="37"/>
      <c r="CRG77" s="37"/>
      <c r="CRH77" s="37"/>
      <c r="CRI77" s="37"/>
      <c r="CRJ77" s="37"/>
      <c r="CRK77" s="37"/>
      <c r="CRL77" s="37"/>
      <c r="CRM77" s="37"/>
      <c r="CRN77" s="37"/>
      <c r="CRO77" s="37"/>
      <c r="CRP77" s="37"/>
      <c r="CRQ77" s="37"/>
      <c r="CRR77" s="37"/>
      <c r="CRS77" s="37"/>
      <c r="CRT77" s="37"/>
      <c r="CRU77" s="37"/>
      <c r="CRV77" s="37"/>
      <c r="CRW77" s="37"/>
      <c r="CRX77" s="37"/>
      <c r="CRY77" s="37"/>
      <c r="CRZ77" s="37"/>
      <c r="CSA77" s="37"/>
      <c r="CSB77" s="37"/>
      <c r="CSC77" s="37"/>
      <c r="CSD77" s="37"/>
      <c r="CSE77" s="37"/>
      <c r="CSF77" s="37"/>
      <c r="CSG77" s="37"/>
      <c r="CSH77" s="37"/>
      <c r="CSI77" s="37"/>
      <c r="CSJ77" s="37"/>
      <c r="CSK77" s="37"/>
      <c r="CSL77" s="37"/>
      <c r="CSM77" s="37"/>
      <c r="CSN77" s="37"/>
      <c r="CSO77" s="37"/>
      <c r="CSP77" s="37"/>
      <c r="CSQ77" s="37"/>
      <c r="CSR77" s="37"/>
      <c r="CSS77" s="37"/>
      <c r="CST77" s="37"/>
      <c r="CSU77" s="37"/>
      <c r="CSV77" s="37"/>
      <c r="CSW77" s="37"/>
      <c r="CSX77" s="37"/>
      <c r="CSY77" s="37"/>
      <c r="CSZ77" s="37"/>
      <c r="CTA77" s="37"/>
      <c r="CTB77" s="37"/>
      <c r="CTC77" s="37"/>
      <c r="CTD77" s="37"/>
      <c r="CTE77" s="37"/>
      <c r="CTF77" s="37"/>
      <c r="CTG77" s="37"/>
      <c r="CTH77" s="37"/>
      <c r="CTI77" s="37"/>
      <c r="CTJ77" s="37"/>
      <c r="CTK77" s="37"/>
      <c r="CTL77" s="37"/>
      <c r="CTM77" s="37"/>
      <c r="CTN77" s="37"/>
      <c r="CTO77" s="37"/>
      <c r="CTP77" s="37"/>
      <c r="CTQ77" s="37"/>
      <c r="CTR77" s="37"/>
      <c r="CTS77" s="37"/>
      <c r="CTT77" s="37"/>
      <c r="CTU77" s="37"/>
      <c r="CTV77" s="37"/>
      <c r="CTW77" s="37"/>
      <c r="CTX77" s="37"/>
      <c r="CTY77" s="37"/>
      <c r="CTZ77" s="37"/>
      <c r="CUA77" s="37"/>
      <c r="CUB77" s="37"/>
      <c r="CUC77" s="37"/>
      <c r="CUD77" s="37"/>
      <c r="CUE77" s="37"/>
      <c r="CUF77" s="37"/>
      <c r="CUG77" s="37"/>
      <c r="CUH77" s="37"/>
      <c r="CUI77" s="37"/>
      <c r="CUJ77" s="37"/>
      <c r="CUK77" s="37"/>
      <c r="CUL77" s="37"/>
      <c r="CUM77" s="37"/>
      <c r="CUN77" s="37"/>
      <c r="CUO77" s="37"/>
      <c r="CUP77" s="37"/>
      <c r="CUQ77" s="37"/>
      <c r="CUR77" s="37"/>
      <c r="CUS77" s="37"/>
      <c r="CUT77" s="37"/>
      <c r="CUU77" s="37"/>
      <c r="CUV77" s="37"/>
      <c r="CUW77" s="37"/>
      <c r="CUX77" s="37"/>
      <c r="CUY77" s="37"/>
      <c r="CUZ77" s="37"/>
      <c r="CVA77" s="37"/>
      <c r="CVB77" s="37"/>
      <c r="CVC77" s="37"/>
      <c r="CVD77" s="37"/>
      <c r="CVE77" s="37"/>
      <c r="CVF77" s="37"/>
      <c r="CVG77" s="37"/>
      <c r="CVH77" s="37"/>
      <c r="CVI77" s="37"/>
      <c r="CVJ77" s="37"/>
      <c r="CVK77" s="37"/>
      <c r="CVL77" s="37"/>
      <c r="CVM77" s="37"/>
      <c r="CVN77" s="37"/>
      <c r="CVO77" s="37"/>
      <c r="CVP77" s="37"/>
      <c r="CVQ77" s="37"/>
      <c r="CVR77" s="37"/>
      <c r="CVS77" s="37"/>
      <c r="CVT77" s="37"/>
      <c r="CVU77" s="37"/>
      <c r="CVV77" s="37"/>
      <c r="CVW77" s="37"/>
      <c r="CVX77" s="37"/>
      <c r="CVY77" s="37"/>
      <c r="CVZ77" s="37"/>
      <c r="CWA77" s="37"/>
      <c r="CWB77" s="37"/>
      <c r="CWC77" s="37"/>
      <c r="CWD77" s="37"/>
      <c r="CWE77" s="37"/>
      <c r="CWF77" s="37"/>
      <c r="CWG77" s="37"/>
      <c r="CWH77" s="37"/>
      <c r="CWI77" s="37"/>
      <c r="CWJ77" s="37"/>
      <c r="CWK77" s="37"/>
      <c r="CWL77" s="37"/>
      <c r="CWM77" s="37"/>
      <c r="CWN77" s="37"/>
      <c r="CWO77" s="37"/>
      <c r="CWP77" s="37"/>
      <c r="CWQ77" s="37"/>
      <c r="CWR77" s="37"/>
      <c r="CWS77" s="37"/>
      <c r="CWT77" s="37"/>
      <c r="CWU77" s="37"/>
      <c r="CWV77" s="37"/>
      <c r="CWW77" s="37"/>
      <c r="CWX77" s="37"/>
      <c r="CWY77" s="37"/>
      <c r="CWZ77" s="37"/>
      <c r="CXA77" s="37"/>
      <c r="CXB77" s="37"/>
      <c r="CXC77" s="37"/>
      <c r="CXD77" s="37"/>
      <c r="CXE77" s="37"/>
      <c r="CXF77" s="37"/>
      <c r="CXG77" s="37"/>
      <c r="CXH77" s="37"/>
      <c r="CXI77" s="37"/>
      <c r="CXJ77" s="37"/>
      <c r="CXK77" s="37"/>
      <c r="CXL77" s="37"/>
      <c r="CXM77" s="37"/>
      <c r="CXN77" s="37"/>
      <c r="CXO77" s="37"/>
      <c r="CXP77" s="37"/>
      <c r="CXQ77" s="37"/>
      <c r="CXR77" s="37"/>
      <c r="CXS77" s="37"/>
      <c r="CXT77" s="37"/>
      <c r="CXU77" s="37"/>
      <c r="CXV77" s="37"/>
      <c r="CXW77" s="37"/>
      <c r="CXX77" s="37"/>
      <c r="CXY77" s="37"/>
      <c r="CXZ77" s="37"/>
      <c r="CYA77" s="37"/>
      <c r="CYB77" s="37"/>
      <c r="CYC77" s="37"/>
      <c r="CYD77" s="37"/>
      <c r="CYE77" s="37"/>
      <c r="CYF77" s="37"/>
      <c r="CYG77" s="37"/>
      <c r="CYH77" s="37"/>
      <c r="CYI77" s="37"/>
      <c r="CYJ77" s="37"/>
      <c r="CYK77" s="37"/>
      <c r="CYL77" s="37"/>
      <c r="CYM77" s="37"/>
      <c r="CYN77" s="37"/>
      <c r="CYO77" s="37"/>
      <c r="CYP77" s="37"/>
      <c r="CYQ77" s="37"/>
      <c r="CYR77" s="37"/>
      <c r="CYS77" s="37"/>
      <c r="CYT77" s="37"/>
      <c r="CYU77" s="37"/>
      <c r="CYV77" s="37"/>
      <c r="CYW77" s="37"/>
      <c r="CYX77" s="37"/>
      <c r="CYY77" s="37"/>
      <c r="CYZ77" s="37"/>
      <c r="CZA77" s="37"/>
      <c r="CZB77" s="37"/>
      <c r="CZC77" s="37"/>
      <c r="CZD77" s="37"/>
      <c r="CZE77" s="37"/>
      <c r="CZF77" s="37"/>
      <c r="CZG77" s="37"/>
      <c r="CZH77" s="37"/>
      <c r="CZI77" s="37"/>
      <c r="CZJ77" s="37"/>
      <c r="CZK77" s="37"/>
      <c r="CZL77" s="37"/>
      <c r="CZM77" s="37"/>
      <c r="CZN77" s="37"/>
      <c r="CZO77" s="37"/>
      <c r="CZP77" s="37"/>
      <c r="CZQ77" s="37"/>
      <c r="CZR77" s="37"/>
      <c r="CZS77" s="37"/>
      <c r="CZT77" s="37"/>
      <c r="CZU77" s="37"/>
      <c r="CZV77" s="37"/>
      <c r="CZW77" s="37"/>
      <c r="CZX77" s="37"/>
      <c r="CZY77" s="37"/>
      <c r="CZZ77" s="37"/>
      <c r="DAA77" s="37"/>
      <c r="DAB77" s="37"/>
      <c r="DAC77" s="37"/>
      <c r="DAD77" s="37"/>
      <c r="DAE77" s="37"/>
      <c r="DAF77" s="37"/>
      <c r="DAG77" s="37"/>
      <c r="DAH77" s="37"/>
      <c r="DAI77" s="37"/>
      <c r="DAJ77" s="37"/>
      <c r="DAK77" s="37"/>
      <c r="DAL77" s="37"/>
      <c r="DAM77" s="37"/>
      <c r="DAN77" s="37"/>
      <c r="DAO77" s="37"/>
      <c r="DAP77" s="37"/>
      <c r="DAQ77" s="37"/>
      <c r="DAR77" s="37"/>
      <c r="DAS77" s="37"/>
      <c r="DAT77" s="37"/>
      <c r="DAU77" s="37"/>
      <c r="DAV77" s="37"/>
      <c r="DAW77" s="37"/>
      <c r="DAX77" s="37"/>
      <c r="DAY77" s="37"/>
      <c r="DAZ77" s="37"/>
      <c r="DBA77" s="37"/>
      <c r="DBB77" s="37"/>
      <c r="DBC77" s="37"/>
      <c r="DBD77" s="37"/>
      <c r="DBE77" s="37"/>
      <c r="DBF77" s="37"/>
      <c r="DBG77" s="37"/>
      <c r="DBH77" s="37"/>
      <c r="DBI77" s="37"/>
      <c r="DBJ77" s="37"/>
      <c r="DBK77" s="37"/>
      <c r="DBL77" s="37"/>
      <c r="DBM77" s="37"/>
      <c r="DBN77" s="37"/>
      <c r="DBO77" s="37"/>
      <c r="DBP77" s="37"/>
      <c r="DBQ77" s="37"/>
      <c r="DBR77" s="37"/>
      <c r="DBS77" s="37"/>
      <c r="DBT77" s="37"/>
      <c r="DBU77" s="37"/>
      <c r="DBV77" s="37"/>
      <c r="DBW77" s="37"/>
      <c r="DBX77" s="37"/>
      <c r="DBY77" s="37"/>
      <c r="DBZ77" s="37"/>
      <c r="DCA77" s="37"/>
      <c r="DCB77" s="37"/>
      <c r="DCC77" s="37"/>
      <c r="DCD77" s="37"/>
      <c r="DCE77" s="37"/>
      <c r="DCF77" s="37"/>
      <c r="DCG77" s="37"/>
      <c r="DCH77" s="37"/>
      <c r="DCI77" s="37"/>
      <c r="DCJ77" s="37"/>
      <c r="DCK77" s="37"/>
      <c r="DCL77" s="37"/>
      <c r="DCM77" s="37"/>
      <c r="DCN77" s="37"/>
      <c r="DCO77" s="37"/>
      <c r="DCP77" s="37"/>
      <c r="DCQ77" s="37"/>
      <c r="DCR77" s="37"/>
      <c r="DCS77" s="37"/>
      <c r="DCT77" s="37"/>
      <c r="DCU77" s="37"/>
      <c r="DCV77" s="37"/>
      <c r="DCW77" s="37"/>
      <c r="DCX77" s="37"/>
      <c r="DCY77" s="37"/>
      <c r="DCZ77" s="37"/>
      <c r="DDA77" s="37"/>
      <c r="DDB77" s="37"/>
      <c r="DDC77" s="37"/>
      <c r="DDD77" s="37"/>
      <c r="DDE77" s="37"/>
      <c r="DDF77" s="37"/>
      <c r="DDG77" s="37"/>
      <c r="DDH77" s="37"/>
      <c r="DDI77" s="37"/>
      <c r="DDJ77" s="37"/>
      <c r="DDK77" s="37"/>
      <c r="DDL77" s="37"/>
      <c r="DDM77" s="37"/>
      <c r="DDN77" s="37"/>
      <c r="DDO77" s="37"/>
      <c r="DDP77" s="37"/>
      <c r="DDQ77" s="37"/>
      <c r="DDR77" s="37"/>
      <c r="DDS77" s="37"/>
      <c r="DDT77" s="37"/>
      <c r="DDU77" s="37"/>
      <c r="DDV77" s="37"/>
      <c r="DDW77" s="37"/>
      <c r="DDX77" s="37"/>
      <c r="DDY77" s="37"/>
      <c r="DDZ77" s="37"/>
      <c r="DEA77" s="37"/>
      <c r="DEB77" s="37"/>
      <c r="DEC77" s="37"/>
      <c r="DED77" s="37"/>
      <c r="DEE77" s="37"/>
      <c r="DEF77" s="37"/>
      <c r="DEG77" s="37"/>
      <c r="DEH77" s="37"/>
      <c r="DEI77" s="37"/>
      <c r="DEJ77" s="37"/>
      <c r="DEK77" s="37"/>
      <c r="DEL77" s="37"/>
      <c r="DEM77" s="37"/>
      <c r="DEN77" s="37"/>
      <c r="DEO77" s="37"/>
      <c r="DEP77" s="37"/>
      <c r="DEQ77" s="37"/>
      <c r="DER77" s="37"/>
      <c r="DES77" s="37"/>
      <c r="DET77" s="37"/>
      <c r="DEU77" s="37"/>
      <c r="DEV77" s="37"/>
      <c r="DEW77" s="37"/>
      <c r="DEX77" s="37"/>
      <c r="DEY77" s="37"/>
      <c r="DEZ77" s="37"/>
      <c r="DFA77" s="37"/>
      <c r="DFB77" s="37"/>
      <c r="DFC77" s="37"/>
      <c r="DFD77" s="37"/>
      <c r="DFE77" s="37"/>
      <c r="DFF77" s="37"/>
      <c r="DFG77" s="37"/>
      <c r="DFH77" s="37"/>
      <c r="DFI77" s="37"/>
      <c r="DFJ77" s="37"/>
      <c r="DFK77" s="37"/>
      <c r="DFL77" s="37"/>
      <c r="DFM77" s="37"/>
      <c r="DFN77" s="37"/>
      <c r="DFO77" s="37"/>
      <c r="DFP77" s="37"/>
      <c r="DFQ77" s="37"/>
      <c r="DFR77" s="37"/>
      <c r="DFS77" s="37"/>
      <c r="DFT77" s="37"/>
      <c r="DFU77" s="37"/>
      <c r="DFV77" s="37"/>
      <c r="DFW77" s="37"/>
      <c r="DFX77" s="37"/>
      <c r="DFY77" s="37"/>
      <c r="DFZ77" s="37"/>
      <c r="DGA77" s="37"/>
      <c r="DGB77" s="37"/>
      <c r="DGC77" s="37"/>
      <c r="DGD77" s="37"/>
      <c r="DGE77" s="37"/>
      <c r="DGF77" s="37"/>
      <c r="DGG77" s="37"/>
      <c r="DGH77" s="37"/>
      <c r="DGI77" s="37"/>
      <c r="DGJ77" s="37"/>
      <c r="DGK77" s="37"/>
      <c r="DGL77" s="37"/>
      <c r="DGM77" s="37"/>
      <c r="DGN77" s="37"/>
      <c r="DGO77" s="37"/>
      <c r="DGP77" s="37"/>
      <c r="DGQ77" s="37"/>
      <c r="DGR77" s="37"/>
      <c r="DGS77" s="37"/>
      <c r="DGT77" s="37"/>
      <c r="DGU77" s="37"/>
      <c r="DGV77" s="37"/>
      <c r="DGW77" s="37"/>
      <c r="DGX77" s="37"/>
      <c r="DGY77" s="37"/>
      <c r="DGZ77" s="37"/>
      <c r="DHA77" s="37"/>
      <c r="DHB77" s="37"/>
      <c r="DHC77" s="37"/>
      <c r="DHD77" s="37"/>
      <c r="DHE77" s="37"/>
      <c r="DHF77" s="37"/>
      <c r="DHG77" s="37"/>
      <c r="DHH77" s="37"/>
      <c r="DHI77" s="37"/>
      <c r="DHJ77" s="37"/>
      <c r="DHK77" s="37"/>
      <c r="DHL77" s="37"/>
      <c r="DHM77" s="37"/>
      <c r="DHN77" s="37"/>
      <c r="DHO77" s="37"/>
      <c r="DHP77" s="37"/>
      <c r="DHQ77" s="37"/>
      <c r="DHR77" s="37"/>
      <c r="DHS77" s="37"/>
      <c r="DHT77" s="37"/>
      <c r="DHU77" s="37"/>
      <c r="DHV77" s="37"/>
      <c r="DHW77" s="37"/>
      <c r="DHX77" s="37"/>
      <c r="DHY77" s="37"/>
      <c r="DHZ77" s="37"/>
      <c r="DIA77" s="37"/>
      <c r="DIB77" s="37"/>
      <c r="DIC77" s="37"/>
      <c r="DID77" s="37"/>
      <c r="DIE77" s="37"/>
      <c r="DIF77" s="37"/>
      <c r="DIG77" s="37"/>
      <c r="DIH77" s="37"/>
      <c r="DII77" s="37"/>
      <c r="DIJ77" s="37"/>
      <c r="DIK77" s="37"/>
      <c r="DIL77" s="37"/>
      <c r="DIM77" s="37"/>
      <c r="DIN77" s="37"/>
      <c r="DIO77" s="37"/>
      <c r="DIP77" s="37"/>
      <c r="DIQ77" s="37"/>
      <c r="DIR77" s="37"/>
      <c r="DIS77" s="37"/>
      <c r="DIT77" s="37"/>
      <c r="DIU77" s="37"/>
      <c r="DIV77" s="37"/>
      <c r="DIW77" s="37"/>
      <c r="DIX77" s="37"/>
      <c r="DIY77" s="37"/>
      <c r="DIZ77" s="37"/>
      <c r="DJA77" s="37"/>
      <c r="DJB77" s="37"/>
      <c r="DJC77" s="37"/>
      <c r="DJD77" s="37"/>
      <c r="DJE77" s="37"/>
      <c r="DJF77" s="37"/>
      <c r="DJG77" s="37"/>
      <c r="DJH77" s="37"/>
      <c r="DJI77" s="37"/>
      <c r="DJJ77" s="37"/>
      <c r="DJK77" s="37"/>
      <c r="DJL77" s="37"/>
      <c r="DJM77" s="37"/>
      <c r="DJN77" s="37"/>
      <c r="DJO77" s="37"/>
      <c r="DJP77" s="37"/>
      <c r="DJQ77" s="37"/>
      <c r="DJR77" s="37"/>
      <c r="DJS77" s="37"/>
      <c r="DJT77" s="37"/>
      <c r="DJU77" s="37"/>
      <c r="DJV77" s="37"/>
      <c r="DJW77" s="37"/>
      <c r="DJX77" s="37"/>
      <c r="DJY77" s="37"/>
      <c r="DJZ77" s="37"/>
      <c r="DKA77" s="37"/>
      <c r="DKB77" s="37"/>
      <c r="DKC77" s="37"/>
      <c r="DKD77" s="37"/>
      <c r="DKE77" s="37"/>
      <c r="DKF77" s="37"/>
      <c r="DKG77" s="37"/>
      <c r="DKH77" s="37"/>
      <c r="DKI77" s="37"/>
      <c r="DKJ77" s="37"/>
      <c r="DKK77" s="37"/>
      <c r="DKL77" s="37"/>
      <c r="DKM77" s="37"/>
      <c r="DKN77" s="37"/>
      <c r="DKO77" s="37"/>
      <c r="DKP77" s="37"/>
      <c r="DKQ77" s="37"/>
      <c r="DKR77" s="37"/>
      <c r="DKS77" s="37"/>
      <c r="DKT77" s="37"/>
      <c r="DKU77" s="37"/>
      <c r="DKV77" s="37"/>
      <c r="DKW77" s="37"/>
      <c r="DKX77" s="37"/>
      <c r="DKY77" s="37"/>
      <c r="DKZ77" s="37"/>
      <c r="DLA77" s="37"/>
      <c r="DLB77" s="37"/>
      <c r="DLC77" s="37"/>
      <c r="DLD77" s="37"/>
      <c r="DLE77" s="37"/>
      <c r="DLF77" s="37"/>
      <c r="DLG77" s="37"/>
      <c r="DLH77" s="37"/>
      <c r="DLI77" s="37"/>
      <c r="DLJ77" s="37"/>
      <c r="DLK77" s="37"/>
      <c r="DLL77" s="37"/>
      <c r="DLM77" s="37"/>
      <c r="DLN77" s="37"/>
      <c r="DLO77" s="37"/>
      <c r="DLP77" s="37"/>
      <c r="DLQ77" s="37"/>
      <c r="DLR77" s="37"/>
      <c r="DLS77" s="37"/>
      <c r="DLT77" s="37"/>
      <c r="DLU77" s="37"/>
      <c r="DLV77" s="37"/>
      <c r="DLW77" s="37"/>
      <c r="DLX77" s="37"/>
      <c r="DLY77" s="37"/>
      <c r="DLZ77" s="37"/>
      <c r="DMA77" s="37"/>
      <c r="DMB77" s="37"/>
      <c r="DMC77" s="37"/>
      <c r="DMD77" s="37"/>
      <c r="DME77" s="37"/>
      <c r="DMF77" s="37"/>
      <c r="DMG77" s="37"/>
      <c r="DMH77" s="37"/>
      <c r="DMI77" s="37"/>
      <c r="DMJ77" s="37"/>
      <c r="DMK77" s="37"/>
      <c r="DML77" s="37"/>
      <c r="DMM77" s="37"/>
      <c r="DMN77" s="37"/>
      <c r="DMO77" s="37"/>
      <c r="DMP77" s="37"/>
      <c r="DMQ77" s="37"/>
      <c r="DMR77" s="37"/>
      <c r="DMS77" s="37"/>
      <c r="DMT77" s="37"/>
      <c r="DMU77" s="37"/>
      <c r="DMV77" s="37"/>
      <c r="DMW77" s="37"/>
      <c r="DMX77" s="37"/>
      <c r="DMY77" s="37"/>
      <c r="DMZ77" s="37"/>
      <c r="DNA77" s="37"/>
      <c r="DNB77" s="37"/>
      <c r="DNC77" s="37"/>
      <c r="DND77" s="37"/>
      <c r="DNE77" s="37"/>
      <c r="DNF77" s="37"/>
      <c r="DNG77" s="37"/>
      <c r="DNH77" s="37"/>
      <c r="DNI77" s="37"/>
      <c r="DNJ77" s="37"/>
      <c r="DNK77" s="37"/>
      <c r="DNL77" s="37"/>
      <c r="DNM77" s="37"/>
      <c r="DNN77" s="37"/>
      <c r="DNO77" s="37"/>
      <c r="DNP77" s="37"/>
      <c r="DNQ77" s="37"/>
      <c r="DNR77" s="37"/>
      <c r="DNS77" s="37"/>
      <c r="DNT77" s="37"/>
      <c r="DNU77" s="37"/>
      <c r="DNV77" s="37"/>
      <c r="DNW77" s="37"/>
      <c r="DNX77" s="37"/>
      <c r="DNY77" s="37"/>
      <c r="DNZ77" s="37"/>
      <c r="DOA77" s="37"/>
      <c r="DOB77" s="37"/>
      <c r="DOC77" s="37"/>
      <c r="DOD77" s="37"/>
      <c r="DOE77" s="37"/>
      <c r="DOF77" s="37"/>
      <c r="DOG77" s="37"/>
      <c r="DOH77" s="37"/>
      <c r="DOI77" s="37"/>
      <c r="DOJ77" s="37"/>
      <c r="DOK77" s="37"/>
      <c r="DOL77" s="37"/>
      <c r="DOM77" s="37"/>
      <c r="DON77" s="37"/>
      <c r="DOO77" s="37"/>
      <c r="DOP77" s="37"/>
      <c r="DOQ77" s="37"/>
      <c r="DOR77" s="37"/>
      <c r="DOS77" s="37"/>
      <c r="DOT77" s="37"/>
      <c r="DOU77" s="37"/>
      <c r="DOV77" s="37"/>
      <c r="DOW77" s="37"/>
      <c r="DOX77" s="37"/>
      <c r="DOY77" s="37"/>
      <c r="DOZ77" s="37"/>
      <c r="DPA77" s="37"/>
      <c r="DPB77" s="37"/>
      <c r="DPC77" s="37"/>
      <c r="DPD77" s="37"/>
      <c r="DPE77" s="37"/>
      <c r="DPF77" s="37"/>
      <c r="DPG77" s="37"/>
      <c r="DPH77" s="37"/>
      <c r="DPI77" s="37"/>
      <c r="DPJ77" s="37"/>
      <c r="DPK77" s="37"/>
      <c r="DPL77" s="37"/>
      <c r="DPM77" s="37"/>
      <c r="DPN77" s="37"/>
      <c r="DPO77" s="37"/>
      <c r="DPP77" s="37"/>
      <c r="DPQ77" s="37"/>
      <c r="DPR77" s="37"/>
      <c r="DPS77" s="37"/>
      <c r="DPT77" s="37"/>
      <c r="DPU77" s="37"/>
      <c r="DPV77" s="37"/>
      <c r="DPW77" s="37"/>
      <c r="DPX77" s="37"/>
      <c r="DPY77" s="37"/>
      <c r="DPZ77" s="37"/>
      <c r="DQA77" s="37"/>
      <c r="DQB77" s="37"/>
      <c r="DQC77" s="37"/>
      <c r="DQD77" s="37"/>
      <c r="DQE77" s="37"/>
      <c r="DQF77" s="37"/>
      <c r="DQG77" s="37"/>
      <c r="DQH77" s="37"/>
      <c r="DQI77" s="37"/>
      <c r="DQJ77" s="37"/>
      <c r="DQK77" s="37"/>
      <c r="DQL77" s="37"/>
      <c r="DQM77" s="37"/>
      <c r="DQN77" s="37"/>
      <c r="DQO77" s="37"/>
      <c r="DQP77" s="37"/>
      <c r="DQQ77" s="37"/>
      <c r="DQR77" s="37"/>
      <c r="DQS77" s="37"/>
      <c r="DQT77" s="37"/>
      <c r="DQU77" s="37"/>
      <c r="DQV77" s="37"/>
      <c r="DQW77" s="37"/>
      <c r="DQX77" s="37"/>
      <c r="DQY77" s="37"/>
      <c r="DQZ77" s="37"/>
      <c r="DRA77" s="37"/>
      <c r="DRB77" s="37"/>
      <c r="DRC77" s="37"/>
      <c r="DRD77" s="37"/>
      <c r="DRE77" s="37"/>
      <c r="DRF77" s="37"/>
      <c r="DRG77" s="37"/>
      <c r="DRH77" s="37"/>
      <c r="DRI77" s="37"/>
      <c r="DRJ77" s="37"/>
      <c r="DRK77" s="37"/>
      <c r="DRL77" s="37"/>
      <c r="DRM77" s="37"/>
      <c r="DRN77" s="37"/>
      <c r="DRO77" s="37"/>
      <c r="DRP77" s="37"/>
      <c r="DRQ77" s="37"/>
      <c r="DRR77" s="37"/>
      <c r="DRS77" s="37"/>
      <c r="DRT77" s="37"/>
      <c r="DRU77" s="37"/>
      <c r="DRV77" s="37"/>
      <c r="DRW77" s="37"/>
      <c r="DRX77" s="37"/>
      <c r="DRY77" s="37"/>
      <c r="DRZ77" s="37"/>
      <c r="DSA77" s="37"/>
      <c r="DSB77" s="37"/>
      <c r="DSC77" s="37"/>
      <c r="DSD77" s="37"/>
      <c r="DSE77" s="37"/>
      <c r="DSF77" s="37"/>
      <c r="DSG77" s="37"/>
      <c r="DSH77" s="37"/>
      <c r="DSI77" s="37"/>
      <c r="DSJ77" s="37"/>
      <c r="DSK77" s="37"/>
      <c r="DSL77" s="37"/>
      <c r="DSM77" s="37"/>
      <c r="DSN77" s="37"/>
      <c r="DSO77" s="37"/>
      <c r="DSP77" s="37"/>
      <c r="DSQ77" s="37"/>
      <c r="DSR77" s="37"/>
      <c r="DSS77" s="37"/>
      <c r="DST77" s="37"/>
      <c r="DSU77" s="37"/>
      <c r="DSV77" s="37"/>
      <c r="DSW77" s="37"/>
      <c r="DSX77" s="37"/>
      <c r="DSY77" s="37"/>
      <c r="DSZ77" s="37"/>
      <c r="DTA77" s="37"/>
      <c r="DTB77" s="37"/>
      <c r="DTC77" s="37"/>
      <c r="DTD77" s="37"/>
      <c r="DTE77" s="37"/>
      <c r="DTF77" s="37"/>
      <c r="DTG77" s="37"/>
      <c r="DTH77" s="37"/>
      <c r="DTI77" s="37"/>
      <c r="DTJ77" s="37"/>
      <c r="DTK77" s="37"/>
      <c r="DTL77" s="37"/>
      <c r="DTM77" s="37"/>
      <c r="DTN77" s="37"/>
      <c r="DTO77" s="37"/>
      <c r="DTP77" s="37"/>
      <c r="DTQ77" s="37"/>
      <c r="DTR77" s="37"/>
      <c r="DTS77" s="37"/>
      <c r="DTT77" s="37"/>
      <c r="DTU77" s="37"/>
      <c r="DTV77" s="37"/>
      <c r="DTW77" s="37"/>
      <c r="DTX77" s="37"/>
      <c r="DTY77" s="37"/>
      <c r="DTZ77" s="37"/>
      <c r="DUA77" s="37"/>
      <c r="DUB77" s="37"/>
      <c r="DUC77" s="37"/>
      <c r="DUD77" s="37"/>
      <c r="DUE77" s="37"/>
      <c r="DUF77" s="37"/>
      <c r="DUG77" s="37"/>
      <c r="DUH77" s="37"/>
      <c r="DUI77" s="37"/>
      <c r="DUJ77" s="37"/>
      <c r="DUK77" s="37"/>
      <c r="DUL77" s="37"/>
      <c r="DUM77" s="37"/>
      <c r="DUN77" s="37"/>
      <c r="DUO77" s="37"/>
      <c r="DUP77" s="37"/>
      <c r="DUQ77" s="37"/>
      <c r="DUR77" s="37"/>
      <c r="DUS77" s="37"/>
      <c r="DUT77" s="37"/>
      <c r="DUU77" s="37"/>
      <c r="DUV77" s="37"/>
      <c r="DUW77" s="37"/>
      <c r="DUX77" s="37"/>
      <c r="DUY77" s="37"/>
      <c r="DUZ77" s="37"/>
      <c r="DVA77" s="37"/>
      <c r="DVB77" s="37"/>
      <c r="DVC77" s="37"/>
      <c r="DVD77" s="37"/>
      <c r="DVE77" s="37"/>
      <c r="DVF77" s="37"/>
      <c r="DVG77" s="37"/>
      <c r="DVH77" s="37"/>
      <c r="DVI77" s="37"/>
      <c r="DVJ77" s="37"/>
      <c r="DVK77" s="37"/>
      <c r="DVL77" s="37"/>
      <c r="DVM77" s="37"/>
      <c r="DVN77" s="37"/>
      <c r="DVO77" s="37"/>
      <c r="DVP77" s="37"/>
      <c r="DVQ77" s="37"/>
      <c r="DVR77" s="37"/>
      <c r="DVS77" s="37"/>
      <c r="DVT77" s="37"/>
      <c r="DVU77" s="37"/>
      <c r="DVV77" s="37"/>
      <c r="DVW77" s="37"/>
      <c r="DVX77" s="37"/>
      <c r="DVY77" s="37"/>
      <c r="DVZ77" s="37"/>
      <c r="DWA77" s="37"/>
      <c r="DWB77" s="37"/>
      <c r="DWC77" s="37"/>
      <c r="DWD77" s="37"/>
      <c r="DWE77" s="37"/>
      <c r="DWF77" s="37"/>
      <c r="DWG77" s="37"/>
      <c r="DWH77" s="37"/>
      <c r="DWI77" s="37"/>
      <c r="DWJ77" s="37"/>
      <c r="DWK77" s="37"/>
      <c r="DWL77" s="37"/>
      <c r="DWM77" s="37"/>
      <c r="DWN77" s="37"/>
      <c r="DWO77" s="37"/>
      <c r="DWP77" s="37"/>
      <c r="DWQ77" s="37"/>
      <c r="DWR77" s="37"/>
      <c r="DWS77" s="37"/>
      <c r="DWT77" s="37"/>
      <c r="DWU77" s="37"/>
      <c r="DWV77" s="37"/>
      <c r="DWW77" s="37"/>
      <c r="DWX77" s="37"/>
      <c r="DWY77" s="37"/>
      <c r="DWZ77" s="37"/>
      <c r="DXA77" s="37"/>
      <c r="DXB77" s="37"/>
      <c r="DXC77" s="37"/>
      <c r="DXD77" s="37"/>
      <c r="DXE77" s="37"/>
      <c r="DXF77" s="37"/>
      <c r="DXG77" s="37"/>
      <c r="DXH77" s="37"/>
      <c r="DXI77" s="37"/>
      <c r="DXJ77" s="37"/>
      <c r="DXK77" s="37"/>
      <c r="DXL77" s="37"/>
      <c r="DXM77" s="37"/>
      <c r="DXN77" s="37"/>
      <c r="DXO77" s="37"/>
      <c r="DXP77" s="37"/>
      <c r="DXQ77" s="37"/>
      <c r="DXR77" s="37"/>
      <c r="DXS77" s="37"/>
      <c r="DXT77" s="37"/>
      <c r="DXU77" s="37"/>
      <c r="DXV77" s="37"/>
      <c r="DXW77" s="37"/>
      <c r="DXX77" s="37"/>
      <c r="DXY77" s="37"/>
      <c r="DXZ77" s="37"/>
      <c r="DYA77" s="37"/>
      <c r="DYB77" s="37"/>
      <c r="DYC77" s="37"/>
      <c r="DYD77" s="37"/>
      <c r="DYE77" s="37"/>
      <c r="DYF77" s="37"/>
      <c r="DYG77" s="37"/>
      <c r="DYH77" s="37"/>
      <c r="DYI77" s="37"/>
      <c r="DYJ77" s="37"/>
      <c r="DYK77" s="37"/>
      <c r="DYL77" s="37"/>
      <c r="DYM77" s="37"/>
      <c r="DYN77" s="37"/>
      <c r="DYO77" s="37"/>
      <c r="DYP77" s="37"/>
      <c r="DYQ77" s="37"/>
      <c r="DYR77" s="37"/>
      <c r="DYS77" s="37"/>
      <c r="DYT77" s="37"/>
      <c r="DYU77" s="37"/>
      <c r="DYV77" s="37"/>
      <c r="DYW77" s="37"/>
      <c r="DYX77" s="37"/>
      <c r="DYY77" s="37"/>
      <c r="DYZ77" s="37"/>
      <c r="DZA77" s="37"/>
      <c r="DZB77" s="37"/>
      <c r="DZC77" s="37"/>
      <c r="DZD77" s="37"/>
      <c r="DZE77" s="37"/>
      <c r="DZF77" s="37"/>
      <c r="DZG77" s="37"/>
      <c r="DZH77" s="37"/>
      <c r="DZI77" s="37"/>
      <c r="DZJ77" s="37"/>
      <c r="DZK77" s="37"/>
      <c r="DZL77" s="37"/>
      <c r="DZM77" s="37"/>
      <c r="DZN77" s="37"/>
      <c r="DZO77" s="37"/>
      <c r="DZP77" s="37"/>
      <c r="DZQ77" s="37"/>
      <c r="DZR77" s="37"/>
      <c r="DZS77" s="37"/>
      <c r="DZT77" s="37"/>
      <c r="DZU77" s="37"/>
      <c r="DZV77" s="37"/>
      <c r="DZW77" s="37"/>
      <c r="DZX77" s="37"/>
      <c r="DZY77" s="37"/>
      <c r="DZZ77" s="37"/>
      <c r="EAA77" s="37"/>
      <c r="EAB77" s="37"/>
      <c r="EAC77" s="37"/>
      <c r="EAD77" s="37"/>
      <c r="EAE77" s="37"/>
      <c r="EAF77" s="37"/>
      <c r="EAG77" s="37"/>
      <c r="EAH77" s="37"/>
      <c r="EAI77" s="37"/>
      <c r="EAJ77" s="37"/>
      <c r="EAK77" s="37"/>
      <c r="EAL77" s="37"/>
      <c r="EAM77" s="37"/>
      <c r="EAN77" s="37"/>
      <c r="EAO77" s="37"/>
      <c r="EAP77" s="37"/>
      <c r="EAQ77" s="37"/>
      <c r="EAR77" s="37"/>
      <c r="EAS77" s="37"/>
      <c r="EAT77" s="37"/>
      <c r="EAU77" s="37"/>
      <c r="EAV77" s="37"/>
      <c r="EAW77" s="37"/>
      <c r="EAX77" s="37"/>
      <c r="EAY77" s="37"/>
      <c r="EAZ77" s="37"/>
      <c r="EBA77" s="37"/>
      <c r="EBB77" s="37"/>
      <c r="EBC77" s="37"/>
      <c r="EBD77" s="37"/>
      <c r="EBE77" s="37"/>
      <c r="EBF77" s="37"/>
      <c r="EBG77" s="37"/>
      <c r="EBH77" s="37"/>
      <c r="EBI77" s="37"/>
      <c r="EBJ77" s="37"/>
      <c r="EBK77" s="37"/>
      <c r="EBL77" s="37"/>
      <c r="EBM77" s="37"/>
      <c r="EBN77" s="37"/>
      <c r="EBO77" s="37"/>
      <c r="EBP77" s="37"/>
      <c r="EBQ77" s="37"/>
      <c r="EBR77" s="37"/>
      <c r="EBS77" s="37"/>
      <c r="EBT77" s="37"/>
      <c r="EBU77" s="37"/>
      <c r="EBV77" s="37"/>
      <c r="EBW77" s="37"/>
      <c r="EBX77" s="37"/>
      <c r="EBY77" s="37"/>
      <c r="EBZ77" s="37"/>
      <c r="ECA77" s="37"/>
      <c r="ECB77" s="37"/>
      <c r="ECC77" s="37"/>
      <c r="ECD77" s="37"/>
      <c r="ECE77" s="37"/>
      <c r="ECF77" s="37"/>
      <c r="ECG77" s="37"/>
      <c r="ECH77" s="37"/>
      <c r="ECI77" s="37"/>
      <c r="ECJ77" s="37"/>
      <c r="ECK77" s="37"/>
      <c r="ECL77" s="37"/>
      <c r="ECM77" s="37"/>
      <c r="ECN77" s="37"/>
      <c r="ECO77" s="37"/>
      <c r="ECP77" s="37"/>
      <c r="ECQ77" s="37"/>
      <c r="ECR77" s="37"/>
      <c r="ECS77" s="37"/>
      <c r="ECT77" s="37"/>
      <c r="ECU77" s="37"/>
      <c r="ECV77" s="37"/>
      <c r="ECW77" s="37"/>
      <c r="ECX77" s="37"/>
      <c r="ECY77" s="37"/>
      <c r="ECZ77" s="37"/>
      <c r="EDA77" s="37"/>
      <c r="EDB77" s="37"/>
      <c r="EDC77" s="37"/>
      <c r="EDD77" s="37"/>
      <c r="EDE77" s="37"/>
      <c r="EDF77" s="37"/>
      <c r="EDG77" s="37"/>
      <c r="EDH77" s="37"/>
      <c r="EDI77" s="37"/>
      <c r="EDJ77" s="37"/>
      <c r="EDK77" s="37"/>
      <c r="EDL77" s="37"/>
      <c r="EDM77" s="37"/>
      <c r="EDN77" s="37"/>
      <c r="EDO77" s="37"/>
      <c r="EDP77" s="37"/>
      <c r="EDQ77" s="37"/>
      <c r="EDR77" s="37"/>
      <c r="EDS77" s="37"/>
      <c r="EDT77" s="37"/>
      <c r="EDU77" s="37"/>
      <c r="EDV77" s="37"/>
      <c r="EDW77" s="37"/>
      <c r="EDX77" s="37"/>
      <c r="EDY77" s="37"/>
      <c r="EDZ77" s="37"/>
      <c r="EEA77" s="37"/>
      <c r="EEB77" s="37"/>
      <c r="EEC77" s="37"/>
      <c r="EED77" s="37"/>
      <c r="EEE77" s="37"/>
      <c r="EEF77" s="37"/>
      <c r="EEG77" s="37"/>
      <c r="EEH77" s="37"/>
      <c r="EEI77" s="37"/>
      <c r="EEJ77" s="37"/>
      <c r="EEK77" s="37"/>
      <c r="EEL77" s="37"/>
      <c r="EEM77" s="37"/>
      <c r="EEN77" s="37"/>
      <c r="EEO77" s="37"/>
      <c r="EEP77" s="37"/>
      <c r="EEQ77" s="37"/>
      <c r="EER77" s="37"/>
      <c r="EES77" s="37"/>
      <c r="EET77" s="37"/>
      <c r="EEU77" s="37"/>
      <c r="EEV77" s="37"/>
      <c r="EEW77" s="37"/>
      <c r="EEX77" s="37"/>
      <c r="EEY77" s="37"/>
      <c r="EEZ77" s="37"/>
      <c r="EFA77" s="37"/>
      <c r="EFB77" s="37"/>
      <c r="EFC77" s="37"/>
      <c r="EFD77" s="37"/>
      <c r="EFE77" s="37"/>
      <c r="EFF77" s="37"/>
      <c r="EFG77" s="37"/>
      <c r="EFH77" s="37"/>
      <c r="EFI77" s="37"/>
      <c r="EFJ77" s="37"/>
      <c r="EFK77" s="37"/>
      <c r="EFL77" s="37"/>
      <c r="EFM77" s="37"/>
      <c r="EFN77" s="37"/>
      <c r="EFO77" s="37"/>
      <c r="EFP77" s="37"/>
      <c r="EFQ77" s="37"/>
      <c r="EFR77" s="37"/>
      <c r="EFS77" s="37"/>
      <c r="EFT77" s="37"/>
      <c r="EFU77" s="37"/>
      <c r="EFV77" s="37"/>
      <c r="EFW77" s="37"/>
      <c r="EFX77" s="37"/>
      <c r="EFY77" s="37"/>
      <c r="EFZ77" s="37"/>
      <c r="EGA77" s="37"/>
      <c r="EGB77" s="37"/>
      <c r="EGC77" s="37"/>
      <c r="EGD77" s="37"/>
      <c r="EGE77" s="37"/>
      <c r="EGF77" s="37"/>
      <c r="EGG77" s="37"/>
      <c r="EGH77" s="37"/>
      <c r="EGI77" s="37"/>
      <c r="EGJ77" s="37"/>
      <c r="EGK77" s="37"/>
      <c r="EGL77" s="37"/>
      <c r="EGM77" s="37"/>
      <c r="EGN77" s="37"/>
      <c r="EGO77" s="37"/>
      <c r="EGP77" s="37"/>
      <c r="EGQ77" s="37"/>
      <c r="EGR77" s="37"/>
      <c r="EGS77" s="37"/>
      <c r="EGT77" s="37"/>
      <c r="EGU77" s="37"/>
      <c r="EGV77" s="37"/>
      <c r="EGW77" s="37"/>
      <c r="EGX77" s="37"/>
      <c r="EGY77" s="37"/>
      <c r="EGZ77" s="37"/>
      <c r="EHA77" s="37"/>
      <c r="EHB77" s="37"/>
      <c r="EHC77" s="37"/>
      <c r="EHD77" s="37"/>
      <c r="EHE77" s="37"/>
      <c r="EHF77" s="37"/>
      <c r="EHG77" s="37"/>
      <c r="EHH77" s="37"/>
      <c r="EHI77" s="37"/>
      <c r="EHJ77" s="37"/>
      <c r="EHK77" s="37"/>
      <c r="EHL77" s="37"/>
      <c r="EHM77" s="37"/>
      <c r="EHN77" s="37"/>
      <c r="EHO77" s="37"/>
      <c r="EHP77" s="37"/>
      <c r="EHQ77" s="37"/>
      <c r="EHR77" s="37"/>
      <c r="EHS77" s="37"/>
      <c r="EHT77" s="37"/>
      <c r="EHU77" s="37"/>
      <c r="EHV77" s="37"/>
      <c r="EHW77" s="37"/>
      <c r="EHX77" s="37"/>
      <c r="EHY77" s="37"/>
      <c r="EHZ77" s="37"/>
      <c r="EIA77" s="37"/>
      <c r="EIB77" s="37"/>
      <c r="EIC77" s="37"/>
      <c r="EID77" s="37"/>
      <c r="EIE77" s="37"/>
      <c r="EIF77" s="37"/>
      <c r="EIG77" s="37"/>
      <c r="EIH77" s="37"/>
      <c r="EII77" s="37"/>
      <c r="EIJ77" s="37"/>
      <c r="EIK77" s="37"/>
      <c r="EIL77" s="37"/>
      <c r="EIM77" s="37"/>
      <c r="EIN77" s="37"/>
      <c r="EIO77" s="37"/>
      <c r="EIP77" s="37"/>
      <c r="EIQ77" s="37"/>
      <c r="EIR77" s="37"/>
      <c r="EIS77" s="37"/>
      <c r="EIT77" s="37"/>
      <c r="EIU77" s="37"/>
      <c r="EIV77" s="37"/>
      <c r="EIW77" s="37"/>
      <c r="EIX77" s="37"/>
      <c r="EIY77" s="37"/>
      <c r="EIZ77" s="37"/>
      <c r="EJA77" s="37"/>
      <c r="EJB77" s="37"/>
      <c r="EJC77" s="37"/>
      <c r="EJD77" s="37"/>
      <c r="EJE77" s="37"/>
      <c r="EJF77" s="37"/>
      <c r="EJG77" s="37"/>
      <c r="EJH77" s="37"/>
      <c r="EJI77" s="37"/>
      <c r="EJJ77" s="37"/>
      <c r="EJK77" s="37"/>
      <c r="EJL77" s="37"/>
      <c r="EJM77" s="37"/>
      <c r="EJN77" s="37"/>
      <c r="EJO77" s="37"/>
      <c r="EJP77" s="37"/>
      <c r="EJQ77" s="37"/>
      <c r="EJR77" s="37"/>
      <c r="EJS77" s="37"/>
      <c r="EJT77" s="37"/>
      <c r="EJU77" s="37"/>
      <c r="EJV77" s="37"/>
      <c r="EJW77" s="37"/>
      <c r="EJX77" s="37"/>
      <c r="EJY77" s="37"/>
      <c r="EJZ77" s="37"/>
      <c r="EKA77" s="37"/>
      <c r="EKB77" s="37"/>
      <c r="EKC77" s="37"/>
      <c r="EKD77" s="37"/>
      <c r="EKE77" s="37"/>
      <c r="EKF77" s="37"/>
      <c r="EKG77" s="37"/>
      <c r="EKH77" s="37"/>
      <c r="EKI77" s="37"/>
      <c r="EKJ77" s="37"/>
      <c r="EKK77" s="37"/>
      <c r="EKL77" s="37"/>
      <c r="EKM77" s="37"/>
      <c r="EKN77" s="37"/>
      <c r="EKO77" s="37"/>
      <c r="EKP77" s="37"/>
      <c r="EKQ77" s="37"/>
      <c r="EKR77" s="37"/>
      <c r="EKS77" s="37"/>
      <c r="EKT77" s="37"/>
      <c r="EKU77" s="37"/>
      <c r="EKV77" s="37"/>
      <c r="EKW77" s="37"/>
      <c r="EKX77" s="37"/>
      <c r="EKY77" s="37"/>
      <c r="EKZ77" s="37"/>
      <c r="ELA77" s="37"/>
      <c r="ELB77" s="37"/>
      <c r="ELC77" s="37"/>
      <c r="ELD77" s="37"/>
      <c r="ELE77" s="37"/>
      <c r="ELF77" s="37"/>
      <c r="ELG77" s="37"/>
      <c r="ELH77" s="37"/>
      <c r="ELI77" s="37"/>
      <c r="ELJ77" s="37"/>
      <c r="ELK77" s="37"/>
      <c r="ELL77" s="37"/>
      <c r="ELM77" s="37"/>
      <c r="ELN77" s="37"/>
      <c r="ELO77" s="37"/>
      <c r="ELP77" s="37"/>
      <c r="ELQ77" s="37"/>
      <c r="ELR77" s="37"/>
      <c r="ELS77" s="37"/>
      <c r="ELT77" s="37"/>
      <c r="ELU77" s="37"/>
      <c r="ELV77" s="37"/>
      <c r="ELW77" s="37"/>
      <c r="ELX77" s="37"/>
      <c r="ELY77" s="37"/>
      <c r="ELZ77" s="37"/>
      <c r="EMA77" s="37"/>
      <c r="EMB77" s="37"/>
      <c r="EMC77" s="37"/>
      <c r="EMD77" s="37"/>
      <c r="EME77" s="37"/>
      <c r="EMF77" s="37"/>
      <c r="EMG77" s="37"/>
      <c r="EMH77" s="37"/>
      <c r="EMI77" s="37"/>
      <c r="EMJ77" s="37"/>
      <c r="EMK77" s="37"/>
      <c r="EML77" s="37"/>
      <c r="EMM77" s="37"/>
      <c r="EMN77" s="37"/>
      <c r="EMO77" s="37"/>
      <c r="EMP77" s="37"/>
      <c r="EMQ77" s="37"/>
      <c r="EMR77" s="37"/>
      <c r="EMS77" s="37"/>
      <c r="EMT77" s="37"/>
      <c r="EMU77" s="37"/>
      <c r="EMV77" s="37"/>
      <c r="EMW77" s="37"/>
      <c r="EMX77" s="37"/>
      <c r="EMY77" s="37"/>
      <c r="EMZ77" s="37"/>
      <c r="ENA77" s="37"/>
      <c r="ENB77" s="37"/>
      <c r="ENC77" s="37"/>
      <c r="END77" s="37"/>
      <c r="ENE77" s="37"/>
      <c r="ENF77" s="37"/>
      <c r="ENG77" s="37"/>
      <c r="ENH77" s="37"/>
      <c r="ENI77" s="37"/>
      <c r="ENJ77" s="37"/>
      <c r="ENK77" s="37"/>
      <c r="ENL77" s="37"/>
      <c r="ENM77" s="37"/>
      <c r="ENN77" s="37"/>
      <c r="ENO77" s="37"/>
      <c r="ENP77" s="37"/>
      <c r="ENQ77" s="37"/>
      <c r="ENR77" s="37"/>
      <c r="ENS77" s="37"/>
      <c r="ENT77" s="37"/>
      <c r="ENU77" s="37"/>
      <c r="ENV77" s="37"/>
      <c r="ENW77" s="37"/>
      <c r="ENX77" s="37"/>
      <c r="ENY77" s="37"/>
      <c r="ENZ77" s="37"/>
      <c r="EOA77" s="37"/>
      <c r="EOB77" s="37"/>
      <c r="EOC77" s="37"/>
      <c r="EOD77" s="37"/>
      <c r="EOE77" s="37"/>
      <c r="EOF77" s="37"/>
      <c r="EOG77" s="37"/>
      <c r="EOH77" s="37"/>
      <c r="EOI77" s="37"/>
      <c r="EOJ77" s="37"/>
      <c r="EOK77" s="37"/>
      <c r="EOL77" s="37"/>
      <c r="EOM77" s="37"/>
      <c r="EON77" s="37"/>
      <c r="EOO77" s="37"/>
      <c r="EOP77" s="37"/>
      <c r="EOQ77" s="37"/>
      <c r="EOR77" s="37"/>
      <c r="EOS77" s="37"/>
      <c r="EOT77" s="37"/>
      <c r="EOU77" s="37"/>
      <c r="EOV77" s="37"/>
      <c r="EOW77" s="37"/>
      <c r="EOX77" s="37"/>
      <c r="EOY77" s="37"/>
      <c r="EOZ77" s="37"/>
      <c r="EPA77" s="37"/>
      <c r="EPB77" s="37"/>
      <c r="EPC77" s="37"/>
      <c r="EPD77" s="37"/>
      <c r="EPE77" s="37"/>
      <c r="EPF77" s="37"/>
      <c r="EPG77" s="37"/>
      <c r="EPH77" s="37"/>
      <c r="EPI77" s="37"/>
      <c r="EPJ77" s="37"/>
      <c r="EPK77" s="37"/>
      <c r="EPL77" s="37"/>
      <c r="EPM77" s="37"/>
      <c r="EPN77" s="37"/>
      <c r="EPO77" s="37"/>
      <c r="EPP77" s="37"/>
      <c r="EPQ77" s="37"/>
      <c r="EPR77" s="37"/>
      <c r="EPS77" s="37"/>
      <c r="EPT77" s="37"/>
      <c r="EPU77" s="37"/>
      <c r="EPV77" s="37"/>
      <c r="EPW77" s="37"/>
      <c r="EPX77" s="37"/>
      <c r="EPY77" s="37"/>
      <c r="EPZ77" s="37"/>
      <c r="EQA77" s="37"/>
      <c r="EQB77" s="37"/>
      <c r="EQC77" s="37"/>
      <c r="EQD77" s="37"/>
      <c r="EQE77" s="37"/>
      <c r="EQF77" s="37"/>
      <c r="EQG77" s="37"/>
      <c r="EQH77" s="37"/>
      <c r="EQI77" s="37"/>
      <c r="EQJ77" s="37"/>
      <c r="EQK77" s="37"/>
      <c r="EQL77" s="37"/>
      <c r="EQM77" s="37"/>
      <c r="EQN77" s="37"/>
      <c r="EQO77" s="37"/>
      <c r="EQP77" s="37"/>
      <c r="EQQ77" s="37"/>
      <c r="EQR77" s="37"/>
      <c r="EQS77" s="37"/>
      <c r="EQT77" s="37"/>
      <c r="EQU77" s="37"/>
      <c r="EQV77" s="37"/>
      <c r="EQW77" s="37"/>
      <c r="EQX77" s="37"/>
      <c r="EQY77" s="37"/>
      <c r="EQZ77" s="37"/>
      <c r="ERA77" s="37"/>
      <c r="ERB77" s="37"/>
      <c r="ERC77" s="37"/>
      <c r="ERD77" s="37"/>
      <c r="ERE77" s="37"/>
      <c r="ERF77" s="37"/>
      <c r="ERG77" s="37"/>
      <c r="ERH77" s="37"/>
      <c r="ERI77" s="37"/>
      <c r="ERJ77" s="37"/>
      <c r="ERK77" s="37"/>
      <c r="ERL77" s="37"/>
      <c r="ERM77" s="37"/>
      <c r="ERN77" s="37"/>
      <c r="ERO77" s="37"/>
      <c r="ERP77" s="37"/>
      <c r="ERQ77" s="37"/>
      <c r="ERR77" s="37"/>
      <c r="ERS77" s="37"/>
      <c r="ERT77" s="37"/>
      <c r="ERU77" s="37"/>
      <c r="ERV77" s="37"/>
      <c r="ERW77" s="37"/>
      <c r="ERX77" s="37"/>
      <c r="ERY77" s="37"/>
      <c r="ERZ77" s="37"/>
      <c r="ESA77" s="37"/>
      <c r="ESB77" s="37"/>
      <c r="ESC77" s="37"/>
      <c r="ESD77" s="37"/>
      <c r="ESE77" s="37"/>
      <c r="ESF77" s="37"/>
      <c r="ESG77" s="37"/>
      <c r="ESH77" s="37"/>
      <c r="ESI77" s="37"/>
      <c r="ESJ77" s="37"/>
      <c r="ESK77" s="37"/>
      <c r="ESL77" s="37"/>
      <c r="ESM77" s="37"/>
      <c r="ESN77" s="37"/>
      <c r="ESO77" s="37"/>
      <c r="ESP77" s="37"/>
      <c r="ESQ77" s="37"/>
      <c r="ESR77" s="37"/>
      <c r="ESS77" s="37"/>
      <c r="EST77" s="37"/>
      <c r="ESU77" s="37"/>
      <c r="ESV77" s="37"/>
      <c r="ESW77" s="37"/>
      <c r="ESX77" s="37"/>
      <c r="ESY77" s="37"/>
      <c r="ESZ77" s="37"/>
      <c r="ETA77" s="37"/>
      <c r="ETB77" s="37"/>
      <c r="ETC77" s="37"/>
      <c r="ETD77" s="37"/>
      <c r="ETE77" s="37"/>
      <c r="ETF77" s="37"/>
      <c r="ETG77" s="37"/>
      <c r="ETH77" s="37"/>
      <c r="ETI77" s="37"/>
      <c r="ETJ77" s="37"/>
      <c r="ETK77" s="37"/>
      <c r="ETL77" s="37"/>
      <c r="ETM77" s="37"/>
      <c r="ETN77" s="37"/>
      <c r="ETO77" s="37"/>
      <c r="ETP77" s="37"/>
      <c r="ETQ77" s="37"/>
      <c r="ETR77" s="37"/>
      <c r="ETS77" s="37"/>
      <c r="ETT77" s="37"/>
      <c r="ETU77" s="37"/>
      <c r="ETV77" s="37"/>
      <c r="ETW77" s="37"/>
      <c r="ETX77" s="37"/>
      <c r="ETY77" s="37"/>
      <c r="ETZ77" s="37"/>
      <c r="EUA77" s="37"/>
      <c r="EUB77" s="37"/>
      <c r="EUC77" s="37"/>
      <c r="EUD77" s="37"/>
      <c r="EUE77" s="37"/>
      <c r="EUF77" s="37"/>
      <c r="EUG77" s="37"/>
      <c r="EUH77" s="37"/>
      <c r="EUI77" s="37"/>
      <c r="EUJ77" s="37"/>
      <c r="EUK77" s="37"/>
      <c r="EUL77" s="37"/>
      <c r="EUM77" s="37"/>
      <c r="EUN77" s="37"/>
      <c r="EUO77" s="37"/>
      <c r="EUP77" s="37"/>
      <c r="EUQ77" s="37"/>
      <c r="EUR77" s="37"/>
      <c r="EUS77" s="37"/>
      <c r="EUT77" s="37"/>
      <c r="EUU77" s="37"/>
      <c r="EUV77" s="37"/>
      <c r="EUW77" s="37"/>
      <c r="EUX77" s="37"/>
      <c r="EUY77" s="37"/>
      <c r="EUZ77" s="37"/>
      <c r="EVA77" s="37"/>
      <c r="EVB77" s="37"/>
      <c r="EVC77" s="37"/>
      <c r="EVD77" s="37"/>
      <c r="EVE77" s="37"/>
      <c r="EVF77" s="37"/>
      <c r="EVG77" s="37"/>
      <c r="EVH77" s="37"/>
      <c r="EVI77" s="37"/>
      <c r="EVJ77" s="37"/>
      <c r="EVK77" s="37"/>
      <c r="EVL77" s="37"/>
      <c r="EVM77" s="37"/>
      <c r="EVN77" s="37"/>
      <c r="EVO77" s="37"/>
      <c r="EVP77" s="37"/>
      <c r="EVQ77" s="37"/>
      <c r="EVR77" s="37"/>
      <c r="EVS77" s="37"/>
      <c r="EVT77" s="37"/>
      <c r="EVU77" s="37"/>
      <c r="EVV77" s="37"/>
      <c r="EVW77" s="37"/>
      <c r="EVX77" s="37"/>
      <c r="EVY77" s="37"/>
      <c r="EVZ77" s="37"/>
      <c r="EWA77" s="37"/>
      <c r="EWB77" s="37"/>
      <c r="EWC77" s="37"/>
      <c r="EWD77" s="37"/>
      <c r="EWE77" s="37"/>
      <c r="EWF77" s="37"/>
      <c r="EWG77" s="37"/>
      <c r="EWH77" s="37"/>
      <c r="EWI77" s="37"/>
      <c r="EWJ77" s="37"/>
      <c r="EWK77" s="37"/>
      <c r="EWL77" s="37"/>
      <c r="EWM77" s="37"/>
      <c r="EWN77" s="37"/>
      <c r="EWO77" s="37"/>
      <c r="EWP77" s="37"/>
      <c r="EWQ77" s="37"/>
      <c r="EWR77" s="37"/>
      <c r="EWS77" s="37"/>
      <c r="EWT77" s="37"/>
      <c r="EWU77" s="37"/>
      <c r="EWV77" s="37"/>
      <c r="EWW77" s="37"/>
      <c r="EWX77" s="37"/>
      <c r="EWY77" s="37"/>
      <c r="EWZ77" s="37"/>
      <c r="EXA77" s="37"/>
      <c r="EXB77" s="37"/>
      <c r="EXC77" s="37"/>
      <c r="EXD77" s="37"/>
      <c r="EXE77" s="37"/>
      <c r="EXF77" s="37"/>
      <c r="EXG77" s="37"/>
      <c r="EXH77" s="37"/>
      <c r="EXI77" s="37"/>
      <c r="EXJ77" s="37"/>
      <c r="EXK77" s="37"/>
      <c r="EXL77" s="37"/>
      <c r="EXM77" s="37"/>
      <c r="EXN77" s="37"/>
      <c r="EXO77" s="37"/>
      <c r="EXP77" s="37"/>
      <c r="EXQ77" s="37"/>
      <c r="EXR77" s="37"/>
      <c r="EXS77" s="37"/>
      <c r="EXT77" s="37"/>
      <c r="EXU77" s="37"/>
      <c r="EXV77" s="37"/>
      <c r="EXW77" s="37"/>
      <c r="EXX77" s="37"/>
      <c r="EXY77" s="37"/>
      <c r="EXZ77" s="37"/>
      <c r="EYA77" s="37"/>
      <c r="EYB77" s="37"/>
      <c r="EYC77" s="37"/>
      <c r="EYD77" s="37"/>
      <c r="EYE77" s="37"/>
      <c r="EYF77" s="37"/>
      <c r="EYG77" s="37"/>
      <c r="EYH77" s="37"/>
      <c r="EYI77" s="37"/>
      <c r="EYJ77" s="37"/>
      <c r="EYK77" s="37"/>
      <c r="EYL77" s="37"/>
      <c r="EYM77" s="37"/>
      <c r="EYN77" s="37"/>
      <c r="EYO77" s="37"/>
      <c r="EYP77" s="37"/>
      <c r="EYQ77" s="37"/>
      <c r="EYR77" s="37"/>
      <c r="EYS77" s="37"/>
      <c r="EYT77" s="37"/>
      <c r="EYU77" s="37"/>
      <c r="EYV77" s="37"/>
      <c r="EYW77" s="37"/>
      <c r="EYX77" s="37"/>
      <c r="EYY77" s="37"/>
      <c r="EYZ77" s="37"/>
      <c r="EZA77" s="37"/>
      <c r="EZB77" s="37"/>
      <c r="EZC77" s="37"/>
      <c r="EZD77" s="37"/>
      <c r="EZE77" s="37"/>
      <c r="EZF77" s="37"/>
      <c r="EZG77" s="37"/>
      <c r="EZH77" s="37"/>
      <c r="EZI77" s="37"/>
      <c r="EZJ77" s="37"/>
      <c r="EZK77" s="37"/>
      <c r="EZL77" s="37"/>
      <c r="EZM77" s="37"/>
      <c r="EZN77" s="37"/>
      <c r="EZO77" s="37"/>
      <c r="EZP77" s="37"/>
      <c r="EZQ77" s="37"/>
      <c r="EZR77" s="37"/>
      <c r="EZS77" s="37"/>
      <c r="EZT77" s="37"/>
      <c r="EZU77" s="37"/>
      <c r="EZV77" s="37"/>
      <c r="EZW77" s="37"/>
      <c r="EZX77" s="37"/>
      <c r="EZY77" s="37"/>
      <c r="EZZ77" s="37"/>
      <c r="FAA77" s="37"/>
      <c r="FAB77" s="37"/>
      <c r="FAC77" s="37"/>
      <c r="FAD77" s="37"/>
      <c r="FAE77" s="37"/>
      <c r="FAF77" s="37"/>
      <c r="FAG77" s="37"/>
      <c r="FAH77" s="37"/>
      <c r="FAI77" s="37"/>
      <c r="FAJ77" s="37"/>
      <c r="FAK77" s="37"/>
      <c r="FAL77" s="37"/>
      <c r="FAM77" s="37"/>
      <c r="FAN77" s="37"/>
      <c r="FAO77" s="37"/>
      <c r="FAP77" s="37"/>
      <c r="FAQ77" s="37"/>
      <c r="FAR77" s="37"/>
      <c r="FAS77" s="37"/>
      <c r="FAT77" s="37"/>
      <c r="FAU77" s="37"/>
      <c r="FAV77" s="37"/>
      <c r="FAW77" s="37"/>
      <c r="FAX77" s="37"/>
      <c r="FAY77" s="37"/>
      <c r="FAZ77" s="37"/>
      <c r="FBA77" s="37"/>
      <c r="FBB77" s="37"/>
      <c r="FBC77" s="37"/>
      <c r="FBD77" s="37"/>
      <c r="FBE77" s="37"/>
      <c r="FBF77" s="37"/>
      <c r="FBG77" s="37"/>
      <c r="FBH77" s="37"/>
      <c r="FBI77" s="37"/>
      <c r="FBJ77" s="37"/>
      <c r="FBK77" s="37"/>
      <c r="FBL77" s="37"/>
      <c r="FBM77" s="37"/>
      <c r="FBN77" s="37"/>
      <c r="FBO77" s="37"/>
      <c r="FBP77" s="37"/>
      <c r="FBQ77" s="37"/>
      <c r="FBR77" s="37"/>
      <c r="FBS77" s="37"/>
      <c r="FBT77" s="37"/>
      <c r="FBU77" s="37"/>
      <c r="FBV77" s="37"/>
      <c r="FBW77" s="37"/>
      <c r="FBX77" s="37"/>
      <c r="FBY77" s="37"/>
      <c r="FBZ77" s="37"/>
      <c r="FCA77" s="37"/>
      <c r="FCB77" s="37"/>
      <c r="FCC77" s="37"/>
      <c r="FCD77" s="37"/>
      <c r="FCE77" s="37"/>
      <c r="FCF77" s="37"/>
      <c r="FCG77" s="37"/>
      <c r="FCH77" s="37"/>
      <c r="FCI77" s="37"/>
      <c r="FCJ77" s="37"/>
      <c r="FCK77" s="37"/>
      <c r="FCL77" s="37"/>
      <c r="FCM77" s="37"/>
      <c r="FCN77" s="37"/>
      <c r="FCO77" s="37"/>
      <c r="FCP77" s="37"/>
      <c r="FCQ77" s="37"/>
      <c r="FCR77" s="37"/>
      <c r="FCS77" s="37"/>
      <c r="FCT77" s="37"/>
      <c r="FCU77" s="37"/>
      <c r="FCV77" s="37"/>
      <c r="FCW77" s="37"/>
      <c r="FCX77" s="37"/>
      <c r="FCY77" s="37"/>
      <c r="FCZ77" s="37"/>
      <c r="FDA77" s="37"/>
      <c r="FDB77" s="37"/>
      <c r="FDC77" s="37"/>
      <c r="FDD77" s="37"/>
      <c r="FDE77" s="37"/>
      <c r="FDF77" s="37"/>
      <c r="FDG77" s="37"/>
      <c r="FDH77" s="37"/>
      <c r="FDI77" s="37"/>
      <c r="FDJ77" s="37"/>
      <c r="FDK77" s="37"/>
      <c r="FDL77" s="37"/>
      <c r="FDM77" s="37"/>
      <c r="FDN77" s="37"/>
      <c r="FDO77" s="37"/>
      <c r="FDP77" s="37"/>
      <c r="FDQ77" s="37"/>
      <c r="FDR77" s="37"/>
      <c r="FDS77" s="37"/>
      <c r="FDT77" s="37"/>
      <c r="FDU77" s="37"/>
      <c r="FDV77" s="37"/>
      <c r="FDW77" s="37"/>
      <c r="FDX77" s="37"/>
      <c r="FDY77" s="37"/>
      <c r="FDZ77" s="37"/>
      <c r="FEA77" s="37"/>
      <c r="FEB77" s="37"/>
      <c r="FEC77" s="37"/>
      <c r="FED77" s="37"/>
      <c r="FEE77" s="37"/>
      <c r="FEF77" s="37"/>
      <c r="FEG77" s="37"/>
      <c r="FEH77" s="37"/>
      <c r="FEI77" s="37"/>
      <c r="FEJ77" s="37"/>
      <c r="FEK77" s="37"/>
      <c r="FEL77" s="37"/>
      <c r="FEM77" s="37"/>
      <c r="FEN77" s="37"/>
      <c r="FEO77" s="37"/>
      <c r="FEP77" s="37"/>
      <c r="FEQ77" s="37"/>
      <c r="FER77" s="37"/>
      <c r="FES77" s="37"/>
      <c r="FET77" s="37"/>
      <c r="FEU77" s="37"/>
      <c r="FEV77" s="37"/>
      <c r="FEW77" s="37"/>
      <c r="FEX77" s="37"/>
      <c r="FEY77" s="37"/>
      <c r="FEZ77" s="37"/>
      <c r="FFA77" s="37"/>
      <c r="FFB77" s="37"/>
      <c r="FFC77" s="37"/>
      <c r="FFD77" s="37"/>
      <c r="FFE77" s="37"/>
      <c r="FFF77" s="37"/>
      <c r="FFG77" s="37"/>
      <c r="FFH77" s="37"/>
      <c r="FFI77" s="37"/>
      <c r="FFJ77" s="37"/>
      <c r="FFK77" s="37"/>
      <c r="FFL77" s="37"/>
      <c r="FFM77" s="37"/>
      <c r="FFN77" s="37"/>
      <c r="FFO77" s="37"/>
      <c r="FFP77" s="37"/>
      <c r="FFQ77" s="37"/>
      <c r="FFR77" s="37"/>
      <c r="FFS77" s="37"/>
      <c r="FFT77" s="37"/>
      <c r="FFU77" s="37"/>
      <c r="FFV77" s="37"/>
      <c r="FFW77" s="37"/>
      <c r="FFX77" s="37"/>
      <c r="FFY77" s="37"/>
      <c r="FFZ77" s="37"/>
      <c r="FGA77" s="37"/>
      <c r="FGB77" s="37"/>
      <c r="FGC77" s="37"/>
      <c r="FGD77" s="37"/>
      <c r="FGE77" s="37"/>
      <c r="FGF77" s="37"/>
      <c r="FGG77" s="37"/>
      <c r="FGH77" s="37"/>
      <c r="FGI77" s="37"/>
      <c r="FGJ77" s="37"/>
      <c r="FGK77" s="37"/>
      <c r="FGL77" s="37"/>
      <c r="FGM77" s="37"/>
      <c r="FGN77" s="37"/>
      <c r="FGO77" s="37"/>
      <c r="FGP77" s="37"/>
      <c r="FGQ77" s="37"/>
      <c r="FGR77" s="37"/>
      <c r="FGS77" s="37"/>
      <c r="FGT77" s="37"/>
      <c r="FGU77" s="37"/>
      <c r="FGV77" s="37"/>
      <c r="FGW77" s="37"/>
      <c r="FGX77" s="37"/>
      <c r="FGY77" s="37"/>
      <c r="FGZ77" s="37"/>
      <c r="FHA77" s="37"/>
      <c r="FHB77" s="37"/>
      <c r="FHC77" s="37"/>
      <c r="FHD77" s="37"/>
      <c r="FHE77" s="37"/>
      <c r="FHF77" s="37"/>
      <c r="FHG77" s="37"/>
      <c r="FHH77" s="37"/>
      <c r="FHI77" s="37"/>
      <c r="FHJ77" s="37"/>
      <c r="FHK77" s="37"/>
      <c r="FHL77" s="37"/>
      <c r="FHM77" s="37"/>
      <c r="FHN77" s="37"/>
      <c r="FHO77" s="37"/>
      <c r="FHP77" s="37"/>
      <c r="FHQ77" s="37"/>
      <c r="FHR77" s="37"/>
      <c r="FHS77" s="37"/>
      <c r="FHT77" s="37"/>
      <c r="FHU77" s="37"/>
      <c r="FHV77" s="37"/>
      <c r="FHW77" s="37"/>
      <c r="FHX77" s="37"/>
      <c r="FHY77" s="37"/>
      <c r="FHZ77" s="37"/>
      <c r="FIA77" s="37"/>
      <c r="FIB77" s="37"/>
      <c r="FIC77" s="37"/>
      <c r="FID77" s="37"/>
      <c r="FIE77" s="37"/>
      <c r="FIF77" s="37"/>
      <c r="FIG77" s="37"/>
      <c r="FIH77" s="37"/>
      <c r="FII77" s="37"/>
      <c r="FIJ77" s="37"/>
      <c r="FIK77" s="37"/>
      <c r="FIL77" s="37"/>
      <c r="FIM77" s="37"/>
      <c r="FIN77" s="37"/>
      <c r="FIO77" s="37"/>
      <c r="FIP77" s="37"/>
      <c r="FIQ77" s="37"/>
      <c r="FIR77" s="37"/>
      <c r="FIS77" s="37"/>
      <c r="FIT77" s="37"/>
      <c r="FIU77" s="37"/>
      <c r="FIV77" s="37"/>
      <c r="FIW77" s="37"/>
      <c r="FIX77" s="37"/>
      <c r="FIY77" s="37"/>
      <c r="FIZ77" s="37"/>
      <c r="FJA77" s="37"/>
      <c r="FJB77" s="37"/>
      <c r="FJC77" s="37"/>
      <c r="FJD77" s="37"/>
      <c r="FJE77" s="37"/>
      <c r="FJF77" s="37"/>
      <c r="FJG77" s="37"/>
      <c r="FJH77" s="37"/>
      <c r="FJI77" s="37"/>
      <c r="FJJ77" s="37"/>
      <c r="FJK77" s="37"/>
      <c r="FJL77" s="37"/>
      <c r="FJM77" s="37"/>
      <c r="FJN77" s="37"/>
      <c r="FJO77" s="37"/>
      <c r="FJP77" s="37"/>
      <c r="FJQ77" s="37"/>
      <c r="FJR77" s="37"/>
      <c r="FJS77" s="37"/>
      <c r="FJT77" s="37"/>
      <c r="FJU77" s="37"/>
      <c r="FJV77" s="37"/>
      <c r="FJW77" s="37"/>
      <c r="FJX77" s="37"/>
      <c r="FJY77" s="37"/>
      <c r="FJZ77" s="37"/>
      <c r="FKA77" s="37"/>
      <c r="FKB77" s="37"/>
      <c r="FKC77" s="37"/>
      <c r="FKD77" s="37"/>
      <c r="FKE77" s="37"/>
      <c r="FKF77" s="37"/>
      <c r="FKG77" s="37"/>
      <c r="FKH77" s="37"/>
      <c r="FKI77" s="37"/>
      <c r="FKJ77" s="37"/>
      <c r="FKK77" s="37"/>
      <c r="FKL77" s="37"/>
      <c r="FKM77" s="37"/>
      <c r="FKN77" s="37"/>
      <c r="FKO77" s="37"/>
      <c r="FKP77" s="37"/>
      <c r="FKQ77" s="37"/>
      <c r="FKR77" s="37"/>
      <c r="FKS77" s="37"/>
      <c r="FKT77" s="37"/>
      <c r="FKU77" s="37"/>
      <c r="FKV77" s="37"/>
      <c r="FKW77" s="37"/>
      <c r="FKX77" s="37"/>
      <c r="FKY77" s="37"/>
      <c r="FKZ77" s="37"/>
      <c r="FLA77" s="37"/>
      <c r="FLB77" s="37"/>
      <c r="FLC77" s="37"/>
      <c r="FLD77" s="37"/>
      <c r="FLE77" s="37"/>
      <c r="FLF77" s="37"/>
      <c r="FLG77" s="37"/>
      <c r="FLH77" s="37"/>
      <c r="FLI77" s="37"/>
      <c r="FLJ77" s="37"/>
      <c r="FLK77" s="37"/>
      <c r="FLL77" s="37"/>
      <c r="FLM77" s="37"/>
      <c r="FLN77" s="37"/>
      <c r="FLO77" s="37"/>
      <c r="FLP77" s="37"/>
      <c r="FLQ77" s="37"/>
      <c r="FLR77" s="37"/>
      <c r="FLS77" s="37"/>
      <c r="FLT77" s="37"/>
      <c r="FLU77" s="37"/>
      <c r="FLV77" s="37"/>
      <c r="FLW77" s="37"/>
      <c r="FLX77" s="37"/>
      <c r="FLY77" s="37"/>
      <c r="FLZ77" s="37"/>
      <c r="FMA77" s="37"/>
      <c r="FMB77" s="37"/>
      <c r="FMC77" s="37"/>
      <c r="FMD77" s="37"/>
      <c r="FME77" s="37"/>
      <c r="FMF77" s="37"/>
      <c r="FMG77" s="37"/>
      <c r="FMH77" s="37"/>
      <c r="FMI77" s="37"/>
      <c r="FMJ77" s="37"/>
      <c r="FMK77" s="37"/>
      <c r="FML77" s="37"/>
      <c r="FMM77" s="37"/>
      <c r="FMN77" s="37"/>
      <c r="FMO77" s="37"/>
      <c r="FMP77" s="37"/>
      <c r="FMQ77" s="37"/>
      <c r="FMR77" s="37"/>
      <c r="FMS77" s="37"/>
      <c r="FMT77" s="37"/>
      <c r="FMU77" s="37"/>
      <c r="FMV77" s="37"/>
      <c r="FMW77" s="37"/>
      <c r="FMX77" s="37"/>
      <c r="FMY77" s="37"/>
      <c r="FMZ77" s="37"/>
      <c r="FNA77" s="37"/>
      <c r="FNB77" s="37"/>
      <c r="FNC77" s="37"/>
      <c r="FND77" s="37"/>
      <c r="FNE77" s="37"/>
      <c r="FNF77" s="37"/>
      <c r="FNG77" s="37"/>
      <c r="FNH77" s="37"/>
      <c r="FNI77" s="37"/>
      <c r="FNJ77" s="37"/>
      <c r="FNK77" s="37"/>
      <c r="FNL77" s="37"/>
      <c r="FNM77" s="37"/>
      <c r="FNN77" s="37"/>
      <c r="FNO77" s="37"/>
      <c r="FNP77" s="37"/>
      <c r="FNQ77" s="37"/>
      <c r="FNR77" s="37"/>
      <c r="FNS77" s="37"/>
      <c r="FNT77" s="37"/>
      <c r="FNU77" s="37"/>
      <c r="FNV77" s="37"/>
      <c r="FNW77" s="37"/>
      <c r="FNX77" s="37"/>
      <c r="FNY77" s="37"/>
      <c r="FNZ77" s="37"/>
      <c r="FOA77" s="37"/>
      <c r="FOB77" s="37"/>
      <c r="FOC77" s="37"/>
      <c r="FOD77" s="37"/>
      <c r="FOE77" s="37"/>
      <c r="FOF77" s="37"/>
      <c r="FOG77" s="37"/>
      <c r="FOH77" s="37"/>
      <c r="FOI77" s="37"/>
      <c r="FOJ77" s="37"/>
      <c r="FOK77" s="37"/>
      <c r="FOL77" s="37"/>
      <c r="FOM77" s="37"/>
      <c r="FON77" s="37"/>
      <c r="FOO77" s="37"/>
      <c r="FOP77" s="37"/>
      <c r="FOQ77" s="37"/>
      <c r="FOR77" s="37"/>
      <c r="FOS77" s="37"/>
      <c r="FOT77" s="37"/>
      <c r="FOU77" s="37"/>
      <c r="FOV77" s="37"/>
      <c r="FOW77" s="37"/>
      <c r="FOX77" s="37"/>
      <c r="FOY77" s="37"/>
      <c r="FOZ77" s="37"/>
      <c r="FPA77" s="37"/>
      <c r="FPB77" s="37"/>
      <c r="FPC77" s="37"/>
      <c r="FPD77" s="37"/>
      <c r="FPE77" s="37"/>
      <c r="FPF77" s="37"/>
      <c r="FPG77" s="37"/>
      <c r="FPH77" s="37"/>
      <c r="FPI77" s="37"/>
      <c r="FPJ77" s="37"/>
      <c r="FPK77" s="37"/>
      <c r="FPL77" s="37"/>
      <c r="FPM77" s="37"/>
      <c r="FPN77" s="37"/>
      <c r="FPO77" s="37"/>
      <c r="FPP77" s="37"/>
      <c r="FPQ77" s="37"/>
      <c r="FPR77" s="37"/>
      <c r="FPS77" s="37"/>
      <c r="FPT77" s="37"/>
      <c r="FPU77" s="37"/>
      <c r="FPV77" s="37"/>
      <c r="FPW77" s="37"/>
      <c r="FPX77" s="37"/>
      <c r="FPY77" s="37"/>
      <c r="FPZ77" s="37"/>
      <c r="FQA77" s="37"/>
      <c r="FQB77" s="37"/>
      <c r="FQC77" s="37"/>
      <c r="FQD77" s="37"/>
      <c r="FQE77" s="37"/>
      <c r="FQF77" s="37"/>
      <c r="FQG77" s="37"/>
      <c r="FQH77" s="37"/>
      <c r="FQI77" s="37"/>
      <c r="FQJ77" s="37"/>
      <c r="FQK77" s="37"/>
      <c r="FQL77" s="37"/>
      <c r="FQM77" s="37"/>
      <c r="FQN77" s="37"/>
      <c r="FQO77" s="37"/>
      <c r="FQP77" s="37"/>
      <c r="FQQ77" s="37"/>
      <c r="FQR77" s="37"/>
      <c r="FQS77" s="37"/>
      <c r="FQT77" s="37"/>
      <c r="FQU77" s="37"/>
      <c r="FQV77" s="37"/>
      <c r="FQW77" s="37"/>
      <c r="FQX77" s="37"/>
      <c r="FQY77" s="37"/>
      <c r="FQZ77" s="37"/>
      <c r="FRA77" s="37"/>
      <c r="FRB77" s="37"/>
      <c r="FRC77" s="37"/>
      <c r="FRD77" s="37"/>
      <c r="FRE77" s="37"/>
      <c r="FRF77" s="37"/>
      <c r="FRG77" s="37"/>
      <c r="FRH77" s="37"/>
      <c r="FRI77" s="37"/>
      <c r="FRJ77" s="37"/>
      <c r="FRK77" s="37"/>
      <c r="FRL77" s="37"/>
      <c r="FRM77" s="37"/>
      <c r="FRN77" s="37"/>
      <c r="FRO77" s="37"/>
      <c r="FRP77" s="37"/>
      <c r="FRQ77" s="37"/>
      <c r="FRR77" s="37"/>
      <c r="FRS77" s="37"/>
      <c r="FRT77" s="37"/>
      <c r="FRU77" s="37"/>
      <c r="FRV77" s="37"/>
      <c r="FRW77" s="37"/>
      <c r="FRX77" s="37"/>
      <c r="FRY77" s="37"/>
      <c r="FRZ77" s="37"/>
      <c r="FSA77" s="37"/>
      <c r="FSB77" s="37"/>
      <c r="FSC77" s="37"/>
      <c r="FSD77" s="37"/>
      <c r="FSE77" s="37"/>
      <c r="FSF77" s="37"/>
      <c r="FSG77" s="37"/>
      <c r="FSH77" s="37"/>
      <c r="FSI77" s="37"/>
      <c r="FSJ77" s="37"/>
      <c r="FSK77" s="37"/>
      <c r="FSL77" s="37"/>
      <c r="FSM77" s="37"/>
      <c r="FSN77" s="37"/>
      <c r="FSO77" s="37"/>
      <c r="FSP77" s="37"/>
      <c r="FSQ77" s="37"/>
      <c r="FSR77" s="37"/>
      <c r="FSS77" s="37"/>
      <c r="FST77" s="37"/>
      <c r="FSU77" s="37"/>
      <c r="FSV77" s="37"/>
      <c r="FSW77" s="37"/>
      <c r="FSX77" s="37"/>
      <c r="FSY77" s="37"/>
      <c r="FSZ77" s="37"/>
      <c r="FTA77" s="37"/>
      <c r="FTB77" s="37"/>
      <c r="FTC77" s="37"/>
      <c r="FTD77" s="37"/>
      <c r="FTE77" s="37"/>
      <c r="FTF77" s="37"/>
      <c r="FTG77" s="37"/>
      <c r="FTH77" s="37"/>
      <c r="FTI77" s="37"/>
      <c r="FTJ77" s="37"/>
      <c r="FTK77" s="37"/>
      <c r="FTL77" s="37"/>
      <c r="FTM77" s="37"/>
      <c r="FTN77" s="37"/>
      <c r="FTO77" s="37"/>
      <c r="FTP77" s="37"/>
      <c r="FTQ77" s="37"/>
      <c r="FTR77" s="37"/>
      <c r="FTS77" s="37"/>
      <c r="FTT77" s="37"/>
      <c r="FTU77" s="37"/>
      <c r="FTV77" s="37"/>
      <c r="FTW77" s="37"/>
      <c r="FTX77" s="37"/>
      <c r="FTY77" s="37"/>
      <c r="FTZ77" s="37"/>
      <c r="FUA77" s="37"/>
      <c r="FUB77" s="37"/>
      <c r="FUC77" s="37"/>
      <c r="FUD77" s="37"/>
      <c r="FUE77" s="37"/>
      <c r="FUF77" s="37"/>
      <c r="FUG77" s="37"/>
      <c r="FUH77" s="37"/>
      <c r="FUI77" s="37"/>
      <c r="FUJ77" s="37"/>
      <c r="FUK77" s="37"/>
      <c r="FUL77" s="37"/>
      <c r="FUM77" s="37"/>
      <c r="FUN77" s="37"/>
      <c r="FUO77" s="37"/>
      <c r="FUP77" s="37"/>
      <c r="FUQ77" s="37"/>
      <c r="FUR77" s="37"/>
      <c r="FUS77" s="37"/>
      <c r="FUT77" s="37"/>
      <c r="FUU77" s="37"/>
      <c r="FUV77" s="37"/>
      <c r="FUW77" s="37"/>
      <c r="FUX77" s="37"/>
      <c r="FUY77" s="37"/>
      <c r="FUZ77" s="37"/>
      <c r="FVA77" s="37"/>
      <c r="FVB77" s="37"/>
      <c r="FVC77" s="37"/>
      <c r="FVD77" s="37"/>
      <c r="FVE77" s="37"/>
      <c r="FVF77" s="37"/>
      <c r="FVG77" s="37"/>
      <c r="FVH77" s="37"/>
      <c r="FVI77" s="37"/>
      <c r="FVJ77" s="37"/>
      <c r="FVK77" s="37"/>
      <c r="FVL77" s="37"/>
      <c r="FVM77" s="37"/>
      <c r="FVN77" s="37"/>
      <c r="FVO77" s="37"/>
      <c r="FVP77" s="37"/>
      <c r="FVQ77" s="37"/>
      <c r="FVR77" s="37"/>
      <c r="FVS77" s="37"/>
      <c r="FVT77" s="37"/>
      <c r="FVU77" s="37"/>
      <c r="FVV77" s="37"/>
      <c r="FVW77" s="37"/>
      <c r="FVX77" s="37"/>
      <c r="FVY77" s="37"/>
      <c r="FVZ77" s="37"/>
      <c r="FWA77" s="37"/>
      <c r="FWB77" s="37"/>
      <c r="FWC77" s="37"/>
      <c r="FWD77" s="37"/>
      <c r="FWE77" s="37"/>
      <c r="FWF77" s="37"/>
      <c r="FWG77" s="37"/>
      <c r="FWH77" s="37"/>
      <c r="FWI77" s="37"/>
      <c r="FWJ77" s="37"/>
      <c r="FWK77" s="37"/>
      <c r="FWL77" s="37"/>
      <c r="FWM77" s="37"/>
      <c r="FWN77" s="37"/>
      <c r="FWO77" s="37"/>
      <c r="FWP77" s="37"/>
      <c r="FWQ77" s="37"/>
      <c r="FWR77" s="37"/>
      <c r="FWS77" s="37"/>
      <c r="FWT77" s="37"/>
      <c r="FWU77" s="37"/>
      <c r="FWV77" s="37"/>
      <c r="FWW77" s="37"/>
      <c r="FWX77" s="37"/>
      <c r="FWY77" s="37"/>
      <c r="FWZ77" s="37"/>
      <c r="FXA77" s="37"/>
      <c r="FXB77" s="37"/>
      <c r="FXC77" s="37"/>
      <c r="FXD77" s="37"/>
      <c r="FXE77" s="37"/>
      <c r="FXF77" s="37"/>
      <c r="FXG77" s="37"/>
      <c r="FXH77" s="37"/>
      <c r="FXI77" s="37"/>
      <c r="FXJ77" s="37"/>
      <c r="FXK77" s="37"/>
      <c r="FXL77" s="37"/>
      <c r="FXM77" s="37"/>
      <c r="FXN77" s="37"/>
      <c r="FXO77" s="37"/>
      <c r="FXP77" s="37"/>
      <c r="FXQ77" s="37"/>
      <c r="FXR77" s="37"/>
      <c r="FXS77" s="37"/>
      <c r="FXT77" s="37"/>
      <c r="FXU77" s="37"/>
      <c r="FXV77" s="37"/>
      <c r="FXW77" s="37"/>
      <c r="FXX77" s="37"/>
      <c r="FXY77" s="37"/>
      <c r="FXZ77" s="37"/>
      <c r="FYA77" s="37"/>
      <c r="FYB77" s="37"/>
      <c r="FYC77" s="37"/>
      <c r="FYD77" s="37"/>
      <c r="FYE77" s="37"/>
      <c r="FYF77" s="37"/>
      <c r="FYG77" s="37"/>
      <c r="FYH77" s="37"/>
      <c r="FYI77" s="37"/>
      <c r="FYJ77" s="37"/>
      <c r="FYK77" s="37"/>
      <c r="FYL77" s="37"/>
      <c r="FYM77" s="37"/>
      <c r="FYN77" s="37"/>
      <c r="FYO77" s="37"/>
      <c r="FYP77" s="37"/>
      <c r="FYQ77" s="37"/>
      <c r="FYR77" s="37"/>
      <c r="FYS77" s="37"/>
      <c r="FYT77" s="37"/>
      <c r="FYU77" s="37"/>
      <c r="FYV77" s="37"/>
      <c r="FYW77" s="37"/>
      <c r="FYX77" s="37"/>
      <c r="FYY77" s="37"/>
      <c r="FYZ77" s="37"/>
      <c r="FZA77" s="37"/>
      <c r="FZB77" s="37"/>
      <c r="FZC77" s="37"/>
      <c r="FZD77" s="37"/>
      <c r="FZE77" s="37"/>
      <c r="FZF77" s="37"/>
      <c r="FZG77" s="37"/>
      <c r="FZH77" s="37"/>
      <c r="FZI77" s="37"/>
      <c r="FZJ77" s="37"/>
      <c r="FZK77" s="37"/>
      <c r="FZL77" s="37"/>
      <c r="FZM77" s="37"/>
      <c r="FZN77" s="37"/>
      <c r="FZO77" s="37"/>
      <c r="FZP77" s="37"/>
      <c r="FZQ77" s="37"/>
      <c r="FZR77" s="37"/>
      <c r="FZS77" s="37"/>
      <c r="FZT77" s="37"/>
      <c r="FZU77" s="37"/>
      <c r="FZV77" s="37"/>
      <c r="FZW77" s="37"/>
      <c r="FZX77" s="37"/>
      <c r="FZY77" s="37"/>
      <c r="FZZ77" s="37"/>
      <c r="GAA77" s="37"/>
      <c r="GAB77" s="37"/>
      <c r="GAC77" s="37"/>
      <c r="GAD77" s="37"/>
      <c r="GAE77" s="37"/>
      <c r="GAF77" s="37"/>
      <c r="GAG77" s="37"/>
      <c r="GAH77" s="37"/>
      <c r="GAI77" s="37"/>
      <c r="GAJ77" s="37"/>
      <c r="GAK77" s="37"/>
      <c r="GAL77" s="37"/>
      <c r="GAM77" s="37"/>
      <c r="GAN77" s="37"/>
      <c r="GAO77" s="37"/>
      <c r="GAP77" s="37"/>
      <c r="GAQ77" s="37"/>
      <c r="GAR77" s="37"/>
      <c r="GAS77" s="37"/>
      <c r="GAT77" s="37"/>
      <c r="GAU77" s="37"/>
      <c r="GAV77" s="37"/>
      <c r="GAW77" s="37"/>
      <c r="GAX77" s="37"/>
      <c r="GAY77" s="37"/>
      <c r="GAZ77" s="37"/>
      <c r="GBA77" s="37"/>
      <c r="GBB77" s="37"/>
      <c r="GBC77" s="37"/>
      <c r="GBD77" s="37"/>
      <c r="GBE77" s="37"/>
      <c r="GBF77" s="37"/>
      <c r="GBG77" s="37"/>
      <c r="GBH77" s="37"/>
      <c r="GBI77" s="37"/>
      <c r="GBJ77" s="37"/>
      <c r="GBK77" s="37"/>
      <c r="GBL77" s="37"/>
      <c r="GBM77" s="37"/>
      <c r="GBN77" s="37"/>
      <c r="GBO77" s="37"/>
      <c r="GBP77" s="37"/>
      <c r="GBQ77" s="37"/>
      <c r="GBR77" s="37"/>
      <c r="GBS77" s="37"/>
      <c r="GBT77" s="37"/>
      <c r="GBU77" s="37"/>
      <c r="GBV77" s="37"/>
      <c r="GBW77" s="37"/>
      <c r="GBX77" s="37"/>
      <c r="GBY77" s="37"/>
      <c r="GBZ77" s="37"/>
      <c r="GCA77" s="37"/>
      <c r="GCB77" s="37"/>
      <c r="GCC77" s="37"/>
      <c r="GCD77" s="37"/>
      <c r="GCE77" s="37"/>
      <c r="GCF77" s="37"/>
      <c r="GCG77" s="37"/>
      <c r="GCH77" s="37"/>
      <c r="GCI77" s="37"/>
      <c r="GCJ77" s="37"/>
      <c r="GCK77" s="37"/>
      <c r="GCL77" s="37"/>
      <c r="GCM77" s="37"/>
      <c r="GCN77" s="37"/>
      <c r="GCO77" s="37"/>
      <c r="GCP77" s="37"/>
      <c r="GCQ77" s="37"/>
      <c r="GCR77" s="37"/>
      <c r="GCS77" s="37"/>
      <c r="GCT77" s="37"/>
      <c r="GCU77" s="37"/>
      <c r="GCV77" s="37"/>
      <c r="GCW77" s="37"/>
      <c r="GCX77" s="37"/>
      <c r="GCY77" s="37"/>
      <c r="GCZ77" s="37"/>
      <c r="GDA77" s="37"/>
      <c r="GDB77" s="37"/>
      <c r="GDC77" s="37"/>
      <c r="GDD77" s="37"/>
      <c r="GDE77" s="37"/>
      <c r="GDF77" s="37"/>
      <c r="GDG77" s="37"/>
      <c r="GDH77" s="37"/>
      <c r="GDI77" s="37"/>
      <c r="GDJ77" s="37"/>
      <c r="GDK77" s="37"/>
      <c r="GDL77" s="37"/>
      <c r="GDM77" s="37"/>
      <c r="GDN77" s="37"/>
      <c r="GDO77" s="37"/>
      <c r="GDP77" s="37"/>
      <c r="GDQ77" s="37"/>
      <c r="GDR77" s="37"/>
      <c r="GDS77" s="37"/>
      <c r="GDT77" s="37"/>
      <c r="GDU77" s="37"/>
      <c r="GDV77" s="37"/>
      <c r="GDW77" s="37"/>
      <c r="GDX77" s="37"/>
      <c r="GDY77" s="37"/>
      <c r="GDZ77" s="37"/>
      <c r="GEA77" s="37"/>
      <c r="GEB77" s="37"/>
      <c r="GEC77" s="37"/>
      <c r="GED77" s="37"/>
      <c r="GEE77" s="37"/>
      <c r="GEF77" s="37"/>
      <c r="GEG77" s="37"/>
      <c r="GEH77" s="37"/>
      <c r="GEI77" s="37"/>
      <c r="GEJ77" s="37"/>
      <c r="GEK77" s="37"/>
      <c r="GEL77" s="37"/>
      <c r="GEM77" s="37"/>
      <c r="GEN77" s="37"/>
      <c r="GEO77" s="37"/>
      <c r="GEP77" s="37"/>
      <c r="GEQ77" s="37"/>
      <c r="GER77" s="37"/>
      <c r="GES77" s="37"/>
      <c r="GET77" s="37"/>
      <c r="GEU77" s="37"/>
      <c r="GEV77" s="37"/>
      <c r="GEW77" s="37"/>
      <c r="GEX77" s="37"/>
      <c r="GEY77" s="37"/>
      <c r="GEZ77" s="37"/>
      <c r="GFA77" s="37"/>
      <c r="GFB77" s="37"/>
      <c r="GFC77" s="37"/>
      <c r="GFD77" s="37"/>
      <c r="GFE77" s="37"/>
      <c r="GFF77" s="37"/>
      <c r="GFG77" s="37"/>
      <c r="GFH77" s="37"/>
      <c r="GFI77" s="37"/>
      <c r="GFJ77" s="37"/>
      <c r="GFK77" s="37"/>
      <c r="GFL77" s="37"/>
      <c r="GFM77" s="37"/>
      <c r="GFN77" s="37"/>
      <c r="GFO77" s="37"/>
      <c r="GFP77" s="37"/>
      <c r="GFQ77" s="37"/>
      <c r="GFR77" s="37"/>
      <c r="GFS77" s="37"/>
      <c r="GFT77" s="37"/>
      <c r="GFU77" s="37"/>
      <c r="GFV77" s="37"/>
      <c r="GFW77" s="37"/>
      <c r="GFX77" s="37"/>
      <c r="GFY77" s="37"/>
      <c r="GFZ77" s="37"/>
      <c r="GGA77" s="37"/>
      <c r="GGB77" s="37"/>
      <c r="GGC77" s="37"/>
      <c r="GGD77" s="37"/>
      <c r="GGE77" s="37"/>
      <c r="GGF77" s="37"/>
      <c r="GGG77" s="37"/>
      <c r="GGH77" s="37"/>
      <c r="GGI77" s="37"/>
      <c r="GGJ77" s="37"/>
      <c r="GGK77" s="37"/>
      <c r="GGL77" s="37"/>
      <c r="GGM77" s="37"/>
      <c r="GGN77" s="37"/>
      <c r="GGO77" s="37"/>
      <c r="GGP77" s="37"/>
      <c r="GGQ77" s="37"/>
      <c r="GGR77" s="37"/>
      <c r="GGS77" s="37"/>
      <c r="GGT77" s="37"/>
      <c r="GGU77" s="37"/>
      <c r="GGV77" s="37"/>
      <c r="GGW77" s="37"/>
      <c r="GGX77" s="37"/>
      <c r="GGY77" s="37"/>
      <c r="GGZ77" s="37"/>
      <c r="GHA77" s="37"/>
      <c r="GHB77" s="37"/>
      <c r="GHC77" s="37"/>
      <c r="GHD77" s="37"/>
      <c r="GHE77" s="37"/>
      <c r="GHF77" s="37"/>
      <c r="GHG77" s="37"/>
      <c r="GHH77" s="37"/>
      <c r="GHI77" s="37"/>
      <c r="GHJ77" s="37"/>
      <c r="GHK77" s="37"/>
      <c r="GHL77" s="37"/>
      <c r="GHM77" s="37"/>
      <c r="GHN77" s="37"/>
      <c r="GHO77" s="37"/>
      <c r="GHP77" s="37"/>
      <c r="GHQ77" s="37"/>
      <c r="GHR77" s="37"/>
      <c r="GHS77" s="37"/>
      <c r="GHT77" s="37"/>
      <c r="GHU77" s="37"/>
      <c r="GHV77" s="37"/>
      <c r="GHW77" s="37"/>
      <c r="GHX77" s="37"/>
      <c r="GHY77" s="37"/>
      <c r="GHZ77" s="37"/>
      <c r="GIA77" s="37"/>
      <c r="GIB77" s="37"/>
      <c r="GIC77" s="37"/>
      <c r="GID77" s="37"/>
      <c r="GIE77" s="37"/>
      <c r="GIF77" s="37"/>
      <c r="GIG77" s="37"/>
      <c r="GIH77" s="37"/>
      <c r="GII77" s="37"/>
      <c r="GIJ77" s="37"/>
      <c r="GIK77" s="37"/>
      <c r="GIL77" s="37"/>
      <c r="GIM77" s="37"/>
      <c r="GIN77" s="37"/>
      <c r="GIO77" s="37"/>
      <c r="GIP77" s="37"/>
      <c r="GIQ77" s="37"/>
      <c r="GIR77" s="37"/>
      <c r="GIS77" s="37"/>
      <c r="GIT77" s="37"/>
      <c r="GIU77" s="37"/>
      <c r="GIV77" s="37"/>
      <c r="GIW77" s="37"/>
      <c r="GIX77" s="37"/>
      <c r="GIY77" s="37"/>
      <c r="GIZ77" s="37"/>
      <c r="GJA77" s="37"/>
      <c r="GJB77" s="37"/>
      <c r="GJC77" s="37"/>
      <c r="GJD77" s="37"/>
      <c r="GJE77" s="37"/>
      <c r="GJF77" s="37"/>
      <c r="GJG77" s="37"/>
      <c r="GJH77" s="37"/>
      <c r="GJI77" s="37"/>
      <c r="GJJ77" s="37"/>
      <c r="GJK77" s="37"/>
      <c r="GJL77" s="37"/>
      <c r="GJM77" s="37"/>
      <c r="GJN77" s="37"/>
      <c r="GJO77" s="37"/>
      <c r="GJP77" s="37"/>
      <c r="GJQ77" s="37"/>
      <c r="GJR77" s="37"/>
      <c r="GJS77" s="37"/>
      <c r="GJT77" s="37"/>
      <c r="GJU77" s="37"/>
      <c r="GJV77" s="37"/>
      <c r="GJW77" s="37"/>
      <c r="GJX77" s="37"/>
      <c r="GJY77" s="37"/>
      <c r="GJZ77" s="37"/>
      <c r="GKA77" s="37"/>
      <c r="GKB77" s="37"/>
      <c r="GKC77" s="37"/>
      <c r="GKD77" s="37"/>
      <c r="GKE77" s="37"/>
      <c r="GKF77" s="37"/>
      <c r="GKG77" s="37"/>
      <c r="GKH77" s="37"/>
      <c r="GKI77" s="37"/>
      <c r="GKJ77" s="37"/>
      <c r="GKK77" s="37"/>
      <c r="GKL77" s="37"/>
      <c r="GKM77" s="37"/>
      <c r="GKN77" s="37"/>
      <c r="GKO77" s="37"/>
      <c r="GKP77" s="37"/>
      <c r="GKQ77" s="37"/>
      <c r="GKR77" s="37"/>
      <c r="GKS77" s="37"/>
      <c r="GKT77" s="37"/>
      <c r="GKU77" s="37"/>
      <c r="GKV77" s="37"/>
      <c r="GKW77" s="37"/>
      <c r="GKX77" s="37"/>
      <c r="GKY77" s="37"/>
      <c r="GKZ77" s="37"/>
      <c r="GLA77" s="37"/>
      <c r="GLB77" s="37"/>
      <c r="GLC77" s="37"/>
      <c r="GLD77" s="37"/>
      <c r="GLE77" s="37"/>
      <c r="GLF77" s="37"/>
      <c r="GLG77" s="37"/>
      <c r="GLH77" s="37"/>
      <c r="GLI77" s="37"/>
      <c r="GLJ77" s="37"/>
      <c r="GLK77" s="37"/>
      <c r="GLL77" s="37"/>
      <c r="GLM77" s="37"/>
      <c r="GLN77" s="37"/>
      <c r="GLO77" s="37"/>
      <c r="GLP77" s="37"/>
      <c r="GLQ77" s="37"/>
      <c r="GLR77" s="37"/>
      <c r="GLS77" s="37"/>
      <c r="GLT77" s="37"/>
      <c r="GLU77" s="37"/>
      <c r="GLV77" s="37"/>
      <c r="GLW77" s="37"/>
      <c r="GLX77" s="37"/>
      <c r="GLY77" s="37"/>
      <c r="GLZ77" s="37"/>
      <c r="GMA77" s="37"/>
      <c r="GMB77" s="37"/>
      <c r="GMC77" s="37"/>
      <c r="GMD77" s="37"/>
      <c r="GME77" s="37"/>
      <c r="GMF77" s="37"/>
      <c r="GMG77" s="37"/>
      <c r="GMH77" s="37"/>
      <c r="GMI77" s="37"/>
      <c r="GMJ77" s="37"/>
      <c r="GMK77" s="37"/>
      <c r="GML77" s="37"/>
      <c r="GMM77" s="37"/>
      <c r="GMN77" s="37"/>
      <c r="GMO77" s="37"/>
      <c r="GMP77" s="37"/>
      <c r="GMQ77" s="37"/>
      <c r="GMR77" s="37"/>
      <c r="GMS77" s="37"/>
      <c r="GMT77" s="37"/>
      <c r="GMU77" s="37"/>
      <c r="GMV77" s="37"/>
      <c r="GMW77" s="37"/>
      <c r="GMX77" s="37"/>
      <c r="GMY77" s="37"/>
      <c r="GMZ77" s="37"/>
      <c r="GNA77" s="37"/>
      <c r="GNB77" s="37"/>
      <c r="GNC77" s="37"/>
      <c r="GND77" s="37"/>
      <c r="GNE77" s="37"/>
      <c r="GNF77" s="37"/>
      <c r="GNG77" s="37"/>
      <c r="GNH77" s="37"/>
      <c r="GNI77" s="37"/>
      <c r="GNJ77" s="37"/>
      <c r="GNK77" s="37"/>
      <c r="GNL77" s="37"/>
      <c r="GNM77" s="37"/>
      <c r="GNN77" s="37"/>
      <c r="GNO77" s="37"/>
      <c r="GNP77" s="37"/>
      <c r="GNQ77" s="37"/>
      <c r="GNR77" s="37"/>
      <c r="GNS77" s="37"/>
      <c r="GNT77" s="37"/>
      <c r="GNU77" s="37"/>
      <c r="GNV77" s="37"/>
      <c r="GNW77" s="37"/>
      <c r="GNX77" s="37"/>
      <c r="GNY77" s="37"/>
      <c r="GNZ77" s="37"/>
      <c r="GOA77" s="37"/>
      <c r="GOB77" s="37"/>
      <c r="GOC77" s="37"/>
      <c r="GOD77" s="37"/>
      <c r="GOE77" s="37"/>
      <c r="GOF77" s="37"/>
      <c r="GOG77" s="37"/>
      <c r="GOH77" s="37"/>
      <c r="GOI77" s="37"/>
      <c r="GOJ77" s="37"/>
      <c r="GOK77" s="37"/>
      <c r="GOL77" s="37"/>
      <c r="GOM77" s="37"/>
      <c r="GON77" s="37"/>
      <c r="GOO77" s="37"/>
      <c r="GOP77" s="37"/>
      <c r="GOQ77" s="37"/>
      <c r="GOR77" s="37"/>
      <c r="GOS77" s="37"/>
      <c r="GOT77" s="37"/>
      <c r="GOU77" s="37"/>
      <c r="GOV77" s="37"/>
      <c r="GOW77" s="37"/>
      <c r="GOX77" s="37"/>
      <c r="GOY77" s="37"/>
      <c r="GOZ77" s="37"/>
      <c r="GPA77" s="37"/>
      <c r="GPB77" s="37"/>
      <c r="GPC77" s="37"/>
      <c r="GPD77" s="37"/>
      <c r="GPE77" s="37"/>
      <c r="GPF77" s="37"/>
      <c r="GPG77" s="37"/>
      <c r="GPH77" s="37"/>
      <c r="GPI77" s="37"/>
      <c r="GPJ77" s="37"/>
      <c r="GPK77" s="37"/>
      <c r="GPL77" s="37"/>
      <c r="GPM77" s="37"/>
      <c r="GPN77" s="37"/>
      <c r="GPO77" s="37"/>
      <c r="GPP77" s="37"/>
      <c r="GPQ77" s="37"/>
      <c r="GPR77" s="37"/>
      <c r="GPS77" s="37"/>
      <c r="GPT77" s="37"/>
      <c r="GPU77" s="37"/>
      <c r="GPV77" s="37"/>
      <c r="GPW77" s="37"/>
      <c r="GPX77" s="37"/>
      <c r="GPY77" s="37"/>
      <c r="GPZ77" s="37"/>
      <c r="GQA77" s="37"/>
      <c r="GQB77" s="37"/>
      <c r="GQC77" s="37"/>
      <c r="GQD77" s="37"/>
      <c r="GQE77" s="37"/>
      <c r="GQF77" s="37"/>
      <c r="GQG77" s="37"/>
      <c r="GQH77" s="37"/>
      <c r="GQI77" s="37"/>
      <c r="GQJ77" s="37"/>
      <c r="GQK77" s="37"/>
      <c r="GQL77" s="37"/>
      <c r="GQM77" s="37"/>
      <c r="GQN77" s="37"/>
      <c r="GQO77" s="37"/>
      <c r="GQP77" s="37"/>
      <c r="GQQ77" s="37"/>
      <c r="GQR77" s="37"/>
      <c r="GQS77" s="37"/>
      <c r="GQT77" s="37"/>
      <c r="GQU77" s="37"/>
      <c r="GQV77" s="37"/>
      <c r="GQW77" s="37"/>
      <c r="GQX77" s="37"/>
      <c r="GQY77" s="37"/>
      <c r="GQZ77" s="37"/>
      <c r="GRA77" s="37"/>
      <c r="GRB77" s="37"/>
      <c r="GRC77" s="37"/>
      <c r="GRD77" s="37"/>
      <c r="GRE77" s="37"/>
      <c r="GRF77" s="37"/>
      <c r="GRG77" s="37"/>
      <c r="GRH77" s="37"/>
      <c r="GRI77" s="37"/>
      <c r="GRJ77" s="37"/>
      <c r="GRK77" s="37"/>
      <c r="GRL77" s="37"/>
      <c r="GRM77" s="37"/>
      <c r="GRN77" s="37"/>
      <c r="GRO77" s="37"/>
      <c r="GRP77" s="37"/>
      <c r="GRQ77" s="37"/>
      <c r="GRR77" s="37"/>
      <c r="GRS77" s="37"/>
      <c r="GRT77" s="37"/>
      <c r="GRU77" s="37"/>
      <c r="GRV77" s="37"/>
      <c r="GRW77" s="37"/>
      <c r="GRX77" s="37"/>
      <c r="GRY77" s="37"/>
      <c r="GRZ77" s="37"/>
      <c r="GSA77" s="37"/>
      <c r="GSB77" s="37"/>
      <c r="GSC77" s="37"/>
      <c r="GSD77" s="37"/>
      <c r="GSE77" s="37"/>
      <c r="GSF77" s="37"/>
      <c r="GSG77" s="37"/>
      <c r="GSH77" s="37"/>
      <c r="GSI77" s="37"/>
      <c r="GSJ77" s="37"/>
      <c r="GSK77" s="37"/>
      <c r="GSL77" s="37"/>
      <c r="GSM77" s="37"/>
      <c r="GSN77" s="37"/>
      <c r="GSO77" s="37"/>
      <c r="GSP77" s="37"/>
      <c r="GSQ77" s="37"/>
      <c r="GSR77" s="37"/>
      <c r="GSS77" s="37"/>
      <c r="GST77" s="37"/>
      <c r="GSU77" s="37"/>
      <c r="GSV77" s="37"/>
      <c r="GSW77" s="37"/>
      <c r="GSX77" s="37"/>
      <c r="GSY77" s="37"/>
      <c r="GSZ77" s="37"/>
      <c r="GTA77" s="37"/>
      <c r="GTB77" s="37"/>
      <c r="GTC77" s="37"/>
      <c r="GTD77" s="37"/>
      <c r="GTE77" s="37"/>
      <c r="GTF77" s="37"/>
      <c r="GTG77" s="37"/>
      <c r="GTH77" s="37"/>
      <c r="GTI77" s="37"/>
      <c r="GTJ77" s="37"/>
      <c r="GTK77" s="37"/>
      <c r="GTL77" s="37"/>
      <c r="GTM77" s="37"/>
      <c r="GTN77" s="37"/>
      <c r="GTO77" s="37"/>
      <c r="GTP77" s="37"/>
      <c r="GTQ77" s="37"/>
      <c r="GTR77" s="37"/>
      <c r="GTS77" s="37"/>
      <c r="GTT77" s="37"/>
      <c r="GTU77" s="37"/>
      <c r="GTV77" s="37"/>
      <c r="GTW77" s="37"/>
      <c r="GTX77" s="37"/>
      <c r="GTY77" s="37"/>
      <c r="GTZ77" s="37"/>
      <c r="GUA77" s="37"/>
      <c r="GUB77" s="37"/>
      <c r="GUC77" s="37"/>
      <c r="GUD77" s="37"/>
      <c r="GUE77" s="37"/>
      <c r="GUF77" s="37"/>
      <c r="GUG77" s="37"/>
      <c r="GUH77" s="37"/>
      <c r="GUI77" s="37"/>
      <c r="GUJ77" s="37"/>
      <c r="GUK77" s="37"/>
      <c r="GUL77" s="37"/>
      <c r="GUM77" s="37"/>
      <c r="GUN77" s="37"/>
      <c r="GUO77" s="37"/>
      <c r="GUP77" s="37"/>
      <c r="GUQ77" s="37"/>
      <c r="GUR77" s="37"/>
      <c r="GUS77" s="37"/>
      <c r="GUT77" s="37"/>
      <c r="GUU77" s="37"/>
      <c r="GUV77" s="37"/>
      <c r="GUW77" s="37"/>
      <c r="GUX77" s="37"/>
      <c r="GUY77" s="37"/>
      <c r="GUZ77" s="37"/>
      <c r="GVA77" s="37"/>
      <c r="GVB77" s="37"/>
      <c r="GVC77" s="37"/>
      <c r="GVD77" s="37"/>
      <c r="GVE77" s="37"/>
      <c r="GVF77" s="37"/>
      <c r="GVG77" s="37"/>
      <c r="GVH77" s="37"/>
      <c r="GVI77" s="37"/>
      <c r="GVJ77" s="37"/>
      <c r="GVK77" s="37"/>
      <c r="GVL77" s="37"/>
      <c r="GVM77" s="37"/>
      <c r="GVN77" s="37"/>
      <c r="GVO77" s="37"/>
      <c r="GVP77" s="37"/>
      <c r="GVQ77" s="37"/>
      <c r="GVR77" s="37"/>
      <c r="GVS77" s="37"/>
      <c r="GVT77" s="37"/>
      <c r="GVU77" s="37"/>
      <c r="GVV77" s="37"/>
      <c r="GVW77" s="37"/>
      <c r="GVX77" s="37"/>
      <c r="GVY77" s="37"/>
      <c r="GVZ77" s="37"/>
      <c r="GWA77" s="37"/>
      <c r="GWB77" s="37"/>
      <c r="GWC77" s="37"/>
      <c r="GWD77" s="37"/>
      <c r="GWE77" s="37"/>
      <c r="GWF77" s="37"/>
      <c r="GWG77" s="37"/>
      <c r="GWH77" s="37"/>
      <c r="GWI77" s="37"/>
      <c r="GWJ77" s="37"/>
      <c r="GWK77" s="37"/>
      <c r="GWL77" s="37"/>
      <c r="GWM77" s="37"/>
      <c r="GWN77" s="37"/>
      <c r="GWO77" s="37"/>
      <c r="GWP77" s="37"/>
      <c r="GWQ77" s="37"/>
      <c r="GWR77" s="37"/>
      <c r="GWS77" s="37"/>
      <c r="GWT77" s="37"/>
      <c r="GWU77" s="37"/>
      <c r="GWV77" s="37"/>
      <c r="GWW77" s="37"/>
      <c r="GWX77" s="37"/>
      <c r="GWY77" s="37"/>
      <c r="GWZ77" s="37"/>
      <c r="GXA77" s="37"/>
      <c r="GXB77" s="37"/>
      <c r="GXC77" s="37"/>
      <c r="GXD77" s="37"/>
      <c r="GXE77" s="37"/>
      <c r="GXF77" s="37"/>
      <c r="GXG77" s="37"/>
      <c r="GXH77" s="37"/>
      <c r="GXI77" s="37"/>
      <c r="GXJ77" s="37"/>
      <c r="GXK77" s="37"/>
      <c r="GXL77" s="37"/>
      <c r="GXM77" s="37"/>
      <c r="GXN77" s="37"/>
      <c r="GXO77" s="37"/>
      <c r="GXP77" s="37"/>
      <c r="GXQ77" s="37"/>
      <c r="GXR77" s="37"/>
      <c r="GXS77" s="37"/>
      <c r="GXT77" s="37"/>
      <c r="GXU77" s="37"/>
      <c r="GXV77" s="37"/>
      <c r="GXW77" s="37"/>
      <c r="GXX77" s="37"/>
      <c r="GXY77" s="37"/>
      <c r="GXZ77" s="37"/>
      <c r="GYA77" s="37"/>
      <c r="GYB77" s="37"/>
      <c r="GYC77" s="37"/>
      <c r="GYD77" s="37"/>
      <c r="GYE77" s="37"/>
      <c r="GYF77" s="37"/>
      <c r="GYG77" s="37"/>
      <c r="GYH77" s="37"/>
      <c r="GYI77" s="37"/>
      <c r="GYJ77" s="37"/>
      <c r="GYK77" s="37"/>
      <c r="GYL77" s="37"/>
      <c r="GYM77" s="37"/>
      <c r="GYN77" s="37"/>
      <c r="GYO77" s="37"/>
      <c r="GYP77" s="37"/>
      <c r="GYQ77" s="37"/>
      <c r="GYR77" s="37"/>
      <c r="GYS77" s="37"/>
      <c r="GYT77" s="37"/>
      <c r="GYU77" s="37"/>
      <c r="GYV77" s="37"/>
      <c r="GYW77" s="37"/>
      <c r="GYX77" s="37"/>
      <c r="GYY77" s="37"/>
      <c r="GYZ77" s="37"/>
      <c r="GZA77" s="37"/>
      <c r="GZB77" s="37"/>
      <c r="GZC77" s="37"/>
      <c r="GZD77" s="37"/>
      <c r="GZE77" s="37"/>
      <c r="GZF77" s="37"/>
      <c r="GZG77" s="37"/>
      <c r="GZH77" s="37"/>
      <c r="GZI77" s="37"/>
      <c r="GZJ77" s="37"/>
      <c r="GZK77" s="37"/>
      <c r="GZL77" s="37"/>
      <c r="GZM77" s="37"/>
      <c r="GZN77" s="37"/>
      <c r="GZO77" s="37"/>
      <c r="GZP77" s="37"/>
      <c r="GZQ77" s="37"/>
      <c r="GZR77" s="37"/>
      <c r="GZS77" s="37"/>
      <c r="GZT77" s="37"/>
      <c r="GZU77" s="37"/>
      <c r="GZV77" s="37"/>
      <c r="GZW77" s="37"/>
      <c r="GZX77" s="37"/>
      <c r="GZY77" s="37"/>
      <c r="GZZ77" s="37"/>
      <c r="HAA77" s="37"/>
      <c r="HAB77" s="37"/>
      <c r="HAC77" s="37"/>
      <c r="HAD77" s="37"/>
      <c r="HAE77" s="37"/>
      <c r="HAF77" s="37"/>
      <c r="HAG77" s="37"/>
      <c r="HAH77" s="37"/>
      <c r="HAI77" s="37"/>
      <c r="HAJ77" s="37"/>
      <c r="HAK77" s="37"/>
      <c r="HAL77" s="37"/>
      <c r="HAM77" s="37"/>
      <c r="HAN77" s="37"/>
      <c r="HAO77" s="37"/>
      <c r="HAP77" s="37"/>
      <c r="HAQ77" s="37"/>
      <c r="HAR77" s="37"/>
      <c r="HAS77" s="37"/>
      <c r="HAT77" s="37"/>
      <c r="HAU77" s="37"/>
      <c r="HAV77" s="37"/>
      <c r="HAW77" s="37"/>
      <c r="HAX77" s="37"/>
      <c r="HAY77" s="37"/>
      <c r="HAZ77" s="37"/>
      <c r="HBA77" s="37"/>
      <c r="HBB77" s="37"/>
      <c r="HBC77" s="37"/>
      <c r="HBD77" s="37"/>
      <c r="HBE77" s="37"/>
      <c r="HBF77" s="37"/>
      <c r="HBG77" s="37"/>
      <c r="HBH77" s="37"/>
      <c r="HBI77" s="37"/>
      <c r="HBJ77" s="37"/>
      <c r="HBK77" s="37"/>
      <c r="HBL77" s="37"/>
      <c r="HBM77" s="37"/>
      <c r="HBN77" s="37"/>
      <c r="HBO77" s="37"/>
      <c r="HBP77" s="37"/>
      <c r="HBQ77" s="37"/>
      <c r="HBR77" s="37"/>
      <c r="HBS77" s="37"/>
      <c r="HBT77" s="37"/>
      <c r="HBU77" s="37"/>
      <c r="HBV77" s="37"/>
      <c r="HBW77" s="37"/>
      <c r="HBX77" s="37"/>
      <c r="HBY77" s="37"/>
      <c r="HBZ77" s="37"/>
      <c r="HCA77" s="37"/>
      <c r="HCB77" s="37"/>
      <c r="HCC77" s="37"/>
      <c r="HCD77" s="37"/>
      <c r="HCE77" s="37"/>
      <c r="HCF77" s="37"/>
      <c r="HCG77" s="37"/>
      <c r="HCH77" s="37"/>
      <c r="HCI77" s="37"/>
      <c r="HCJ77" s="37"/>
      <c r="HCK77" s="37"/>
      <c r="HCL77" s="37"/>
      <c r="HCM77" s="37"/>
      <c r="HCN77" s="37"/>
      <c r="HCO77" s="37"/>
      <c r="HCP77" s="37"/>
      <c r="HCQ77" s="37"/>
      <c r="HCR77" s="37"/>
      <c r="HCS77" s="37"/>
      <c r="HCT77" s="37"/>
      <c r="HCU77" s="37"/>
      <c r="HCV77" s="37"/>
      <c r="HCW77" s="37"/>
      <c r="HCX77" s="37"/>
      <c r="HCY77" s="37"/>
      <c r="HCZ77" s="37"/>
      <c r="HDA77" s="37"/>
      <c r="HDB77" s="37"/>
      <c r="HDC77" s="37"/>
      <c r="HDD77" s="37"/>
      <c r="HDE77" s="37"/>
      <c r="HDF77" s="37"/>
      <c r="HDG77" s="37"/>
      <c r="HDH77" s="37"/>
      <c r="HDI77" s="37"/>
      <c r="HDJ77" s="37"/>
      <c r="HDK77" s="37"/>
      <c r="HDL77" s="37"/>
      <c r="HDM77" s="37"/>
      <c r="HDN77" s="37"/>
      <c r="HDO77" s="37"/>
      <c r="HDP77" s="37"/>
      <c r="HDQ77" s="37"/>
      <c r="HDR77" s="37"/>
      <c r="HDS77" s="37"/>
      <c r="HDT77" s="37"/>
      <c r="HDU77" s="37"/>
      <c r="HDV77" s="37"/>
      <c r="HDW77" s="37"/>
      <c r="HDX77" s="37"/>
      <c r="HDY77" s="37"/>
      <c r="HDZ77" s="37"/>
      <c r="HEA77" s="37"/>
      <c r="HEB77" s="37"/>
      <c r="HEC77" s="37"/>
      <c r="HED77" s="37"/>
      <c r="HEE77" s="37"/>
      <c r="HEF77" s="37"/>
      <c r="HEG77" s="37"/>
      <c r="HEH77" s="37"/>
      <c r="HEI77" s="37"/>
      <c r="HEJ77" s="37"/>
      <c r="HEK77" s="37"/>
      <c r="HEL77" s="37"/>
      <c r="HEM77" s="37"/>
      <c r="HEN77" s="37"/>
      <c r="HEO77" s="37"/>
      <c r="HEP77" s="37"/>
      <c r="HEQ77" s="37"/>
      <c r="HER77" s="37"/>
      <c r="HES77" s="37"/>
      <c r="HET77" s="37"/>
      <c r="HEU77" s="37"/>
      <c r="HEV77" s="37"/>
      <c r="HEW77" s="37"/>
      <c r="HEX77" s="37"/>
      <c r="HEY77" s="37"/>
      <c r="HEZ77" s="37"/>
      <c r="HFA77" s="37"/>
      <c r="HFB77" s="37"/>
      <c r="HFC77" s="37"/>
      <c r="HFD77" s="37"/>
      <c r="HFE77" s="37"/>
      <c r="HFF77" s="37"/>
      <c r="HFG77" s="37"/>
      <c r="HFH77" s="37"/>
      <c r="HFI77" s="37"/>
      <c r="HFJ77" s="37"/>
      <c r="HFK77" s="37"/>
      <c r="HFL77" s="37"/>
      <c r="HFM77" s="37"/>
      <c r="HFN77" s="37"/>
      <c r="HFO77" s="37"/>
      <c r="HFP77" s="37"/>
      <c r="HFQ77" s="37"/>
      <c r="HFR77" s="37"/>
      <c r="HFS77" s="37"/>
      <c r="HFT77" s="37"/>
      <c r="HFU77" s="37"/>
      <c r="HFV77" s="37"/>
      <c r="HFW77" s="37"/>
      <c r="HFX77" s="37"/>
      <c r="HFY77" s="37"/>
      <c r="HFZ77" s="37"/>
      <c r="HGA77" s="37"/>
      <c r="HGB77" s="37"/>
      <c r="HGC77" s="37"/>
      <c r="HGD77" s="37"/>
      <c r="HGE77" s="37"/>
      <c r="HGF77" s="37"/>
      <c r="HGG77" s="37"/>
      <c r="HGH77" s="37"/>
      <c r="HGI77" s="37"/>
      <c r="HGJ77" s="37"/>
      <c r="HGK77" s="37"/>
      <c r="HGL77" s="37"/>
      <c r="HGM77" s="37"/>
      <c r="HGN77" s="37"/>
      <c r="HGO77" s="37"/>
      <c r="HGP77" s="37"/>
      <c r="HGQ77" s="37"/>
      <c r="HGR77" s="37"/>
      <c r="HGS77" s="37"/>
      <c r="HGT77" s="37"/>
      <c r="HGU77" s="37"/>
      <c r="HGV77" s="37"/>
      <c r="HGW77" s="37"/>
      <c r="HGX77" s="37"/>
      <c r="HGY77" s="37"/>
      <c r="HGZ77" s="37"/>
      <c r="HHA77" s="37"/>
      <c r="HHB77" s="37"/>
      <c r="HHC77" s="37"/>
      <c r="HHD77" s="37"/>
      <c r="HHE77" s="37"/>
      <c r="HHF77" s="37"/>
      <c r="HHG77" s="37"/>
      <c r="HHH77" s="37"/>
      <c r="HHI77" s="37"/>
      <c r="HHJ77" s="37"/>
      <c r="HHK77" s="37"/>
      <c r="HHL77" s="37"/>
      <c r="HHM77" s="37"/>
      <c r="HHN77" s="37"/>
      <c r="HHO77" s="37"/>
      <c r="HHP77" s="37"/>
      <c r="HHQ77" s="37"/>
      <c r="HHR77" s="37"/>
      <c r="HHS77" s="37"/>
      <c r="HHT77" s="37"/>
      <c r="HHU77" s="37"/>
      <c r="HHV77" s="37"/>
      <c r="HHW77" s="37"/>
      <c r="HHX77" s="37"/>
      <c r="HHY77" s="37"/>
      <c r="HHZ77" s="37"/>
      <c r="HIA77" s="37"/>
      <c r="HIB77" s="37"/>
      <c r="HIC77" s="37"/>
      <c r="HID77" s="37"/>
      <c r="HIE77" s="37"/>
      <c r="HIF77" s="37"/>
      <c r="HIG77" s="37"/>
      <c r="HIH77" s="37"/>
      <c r="HII77" s="37"/>
      <c r="HIJ77" s="37"/>
      <c r="HIK77" s="37"/>
      <c r="HIL77" s="37"/>
      <c r="HIM77" s="37"/>
      <c r="HIN77" s="37"/>
      <c r="HIO77" s="37"/>
      <c r="HIP77" s="37"/>
      <c r="HIQ77" s="37"/>
      <c r="HIR77" s="37"/>
      <c r="HIS77" s="37"/>
      <c r="HIT77" s="37"/>
      <c r="HIU77" s="37"/>
      <c r="HIV77" s="37"/>
      <c r="HIW77" s="37"/>
      <c r="HIX77" s="37"/>
      <c r="HIY77" s="37"/>
      <c r="HIZ77" s="37"/>
      <c r="HJA77" s="37"/>
      <c r="HJB77" s="37"/>
      <c r="HJC77" s="37"/>
      <c r="HJD77" s="37"/>
      <c r="HJE77" s="37"/>
      <c r="HJF77" s="37"/>
      <c r="HJG77" s="37"/>
      <c r="HJH77" s="37"/>
      <c r="HJI77" s="37"/>
      <c r="HJJ77" s="37"/>
      <c r="HJK77" s="37"/>
      <c r="HJL77" s="37"/>
      <c r="HJM77" s="37"/>
      <c r="HJN77" s="37"/>
      <c r="HJO77" s="37"/>
      <c r="HJP77" s="37"/>
      <c r="HJQ77" s="37"/>
      <c r="HJR77" s="37"/>
      <c r="HJS77" s="37"/>
      <c r="HJT77" s="37"/>
      <c r="HJU77" s="37"/>
      <c r="HJV77" s="37"/>
      <c r="HJW77" s="37"/>
      <c r="HJX77" s="37"/>
      <c r="HJY77" s="37"/>
      <c r="HJZ77" s="37"/>
      <c r="HKA77" s="37"/>
      <c r="HKB77" s="37"/>
      <c r="HKC77" s="37"/>
      <c r="HKD77" s="37"/>
      <c r="HKE77" s="37"/>
      <c r="HKF77" s="37"/>
      <c r="HKG77" s="37"/>
      <c r="HKH77" s="37"/>
      <c r="HKI77" s="37"/>
      <c r="HKJ77" s="37"/>
      <c r="HKK77" s="37"/>
      <c r="HKL77" s="37"/>
      <c r="HKM77" s="37"/>
      <c r="HKN77" s="37"/>
      <c r="HKO77" s="37"/>
      <c r="HKP77" s="37"/>
      <c r="HKQ77" s="37"/>
      <c r="HKR77" s="37"/>
      <c r="HKS77" s="37"/>
      <c r="HKT77" s="37"/>
      <c r="HKU77" s="37"/>
      <c r="HKV77" s="37"/>
      <c r="HKW77" s="37"/>
      <c r="HKX77" s="37"/>
      <c r="HKY77" s="37"/>
      <c r="HKZ77" s="37"/>
      <c r="HLA77" s="37"/>
      <c r="HLB77" s="37"/>
      <c r="HLC77" s="37"/>
      <c r="HLD77" s="37"/>
      <c r="HLE77" s="37"/>
      <c r="HLF77" s="37"/>
      <c r="HLG77" s="37"/>
      <c r="HLH77" s="37"/>
      <c r="HLI77" s="37"/>
      <c r="HLJ77" s="37"/>
      <c r="HLK77" s="37"/>
      <c r="HLL77" s="37"/>
      <c r="HLM77" s="37"/>
      <c r="HLN77" s="37"/>
      <c r="HLO77" s="37"/>
      <c r="HLP77" s="37"/>
      <c r="HLQ77" s="37"/>
      <c r="HLR77" s="37"/>
      <c r="HLS77" s="37"/>
      <c r="HLT77" s="37"/>
      <c r="HLU77" s="37"/>
      <c r="HLV77" s="37"/>
      <c r="HLW77" s="37"/>
      <c r="HLX77" s="37"/>
      <c r="HLY77" s="37"/>
      <c r="HLZ77" s="37"/>
      <c r="HMA77" s="37"/>
      <c r="HMB77" s="37"/>
      <c r="HMC77" s="37"/>
      <c r="HMD77" s="37"/>
      <c r="HME77" s="37"/>
      <c r="HMF77" s="37"/>
      <c r="HMG77" s="37"/>
      <c r="HMH77" s="37"/>
      <c r="HMI77" s="37"/>
      <c r="HMJ77" s="37"/>
      <c r="HMK77" s="37"/>
      <c r="HML77" s="37"/>
      <c r="HMM77" s="37"/>
      <c r="HMN77" s="37"/>
      <c r="HMO77" s="37"/>
      <c r="HMP77" s="37"/>
      <c r="HMQ77" s="37"/>
      <c r="HMR77" s="37"/>
      <c r="HMS77" s="37"/>
      <c r="HMT77" s="37"/>
      <c r="HMU77" s="37"/>
      <c r="HMV77" s="37"/>
      <c r="HMW77" s="37"/>
      <c r="HMX77" s="37"/>
      <c r="HMY77" s="37"/>
      <c r="HMZ77" s="37"/>
      <c r="HNA77" s="37"/>
      <c r="HNB77" s="37"/>
      <c r="HNC77" s="37"/>
      <c r="HND77" s="37"/>
      <c r="HNE77" s="37"/>
      <c r="HNF77" s="37"/>
      <c r="HNG77" s="37"/>
      <c r="HNH77" s="37"/>
      <c r="HNI77" s="37"/>
      <c r="HNJ77" s="37"/>
      <c r="HNK77" s="37"/>
      <c r="HNL77" s="37"/>
      <c r="HNM77" s="37"/>
      <c r="HNN77" s="37"/>
      <c r="HNO77" s="37"/>
      <c r="HNP77" s="37"/>
      <c r="HNQ77" s="37"/>
      <c r="HNR77" s="37"/>
      <c r="HNS77" s="37"/>
      <c r="HNT77" s="37"/>
      <c r="HNU77" s="37"/>
      <c r="HNV77" s="37"/>
      <c r="HNW77" s="37"/>
      <c r="HNX77" s="37"/>
      <c r="HNY77" s="37"/>
      <c r="HNZ77" s="37"/>
      <c r="HOA77" s="37"/>
      <c r="HOB77" s="37"/>
      <c r="HOC77" s="37"/>
      <c r="HOD77" s="37"/>
      <c r="HOE77" s="37"/>
      <c r="HOF77" s="37"/>
      <c r="HOG77" s="37"/>
      <c r="HOH77" s="37"/>
      <c r="HOI77" s="37"/>
      <c r="HOJ77" s="37"/>
      <c r="HOK77" s="37"/>
      <c r="HOL77" s="37"/>
      <c r="HOM77" s="37"/>
      <c r="HON77" s="37"/>
      <c r="HOO77" s="37"/>
      <c r="HOP77" s="37"/>
      <c r="HOQ77" s="37"/>
      <c r="HOR77" s="37"/>
      <c r="HOS77" s="37"/>
      <c r="HOT77" s="37"/>
      <c r="HOU77" s="37"/>
      <c r="HOV77" s="37"/>
      <c r="HOW77" s="37"/>
      <c r="HOX77" s="37"/>
      <c r="HOY77" s="37"/>
      <c r="HOZ77" s="37"/>
      <c r="HPA77" s="37"/>
      <c r="HPB77" s="37"/>
      <c r="HPC77" s="37"/>
      <c r="HPD77" s="37"/>
      <c r="HPE77" s="37"/>
      <c r="HPF77" s="37"/>
      <c r="HPG77" s="37"/>
      <c r="HPH77" s="37"/>
      <c r="HPI77" s="37"/>
      <c r="HPJ77" s="37"/>
      <c r="HPK77" s="37"/>
      <c r="HPL77" s="37"/>
      <c r="HPM77" s="37"/>
      <c r="HPN77" s="37"/>
      <c r="HPO77" s="37"/>
      <c r="HPP77" s="37"/>
      <c r="HPQ77" s="37"/>
      <c r="HPR77" s="37"/>
      <c r="HPS77" s="37"/>
      <c r="HPT77" s="37"/>
      <c r="HPU77" s="37"/>
      <c r="HPV77" s="37"/>
      <c r="HPW77" s="37"/>
      <c r="HPX77" s="37"/>
      <c r="HPY77" s="37"/>
      <c r="HPZ77" s="37"/>
      <c r="HQA77" s="37"/>
      <c r="HQB77" s="37"/>
      <c r="HQC77" s="37"/>
      <c r="HQD77" s="37"/>
      <c r="HQE77" s="37"/>
      <c r="HQF77" s="37"/>
      <c r="HQG77" s="37"/>
      <c r="HQH77" s="37"/>
      <c r="HQI77" s="37"/>
      <c r="HQJ77" s="37"/>
      <c r="HQK77" s="37"/>
      <c r="HQL77" s="37"/>
      <c r="HQM77" s="37"/>
      <c r="HQN77" s="37"/>
      <c r="HQO77" s="37"/>
      <c r="HQP77" s="37"/>
      <c r="HQQ77" s="37"/>
      <c r="HQR77" s="37"/>
      <c r="HQS77" s="37"/>
      <c r="HQT77" s="37"/>
      <c r="HQU77" s="37"/>
      <c r="HQV77" s="37"/>
      <c r="HQW77" s="37"/>
      <c r="HQX77" s="37"/>
      <c r="HQY77" s="37"/>
      <c r="HQZ77" s="37"/>
      <c r="HRA77" s="37"/>
      <c r="HRB77" s="37"/>
      <c r="HRC77" s="37"/>
      <c r="HRD77" s="37"/>
      <c r="HRE77" s="37"/>
      <c r="HRF77" s="37"/>
      <c r="HRG77" s="37"/>
      <c r="HRH77" s="37"/>
      <c r="HRI77" s="37"/>
      <c r="HRJ77" s="37"/>
      <c r="HRK77" s="37"/>
      <c r="HRL77" s="37"/>
      <c r="HRM77" s="37"/>
      <c r="HRN77" s="37"/>
      <c r="HRO77" s="37"/>
      <c r="HRP77" s="37"/>
      <c r="HRQ77" s="37"/>
      <c r="HRR77" s="37"/>
      <c r="HRS77" s="37"/>
      <c r="HRT77" s="37"/>
      <c r="HRU77" s="37"/>
      <c r="HRV77" s="37"/>
      <c r="HRW77" s="37"/>
      <c r="HRX77" s="37"/>
      <c r="HRY77" s="37"/>
      <c r="HRZ77" s="37"/>
      <c r="HSA77" s="37"/>
      <c r="HSB77" s="37"/>
      <c r="HSC77" s="37"/>
      <c r="HSD77" s="37"/>
      <c r="HSE77" s="37"/>
      <c r="HSF77" s="37"/>
      <c r="HSG77" s="37"/>
      <c r="HSH77" s="37"/>
      <c r="HSI77" s="37"/>
      <c r="HSJ77" s="37"/>
      <c r="HSK77" s="37"/>
      <c r="HSL77" s="37"/>
      <c r="HSM77" s="37"/>
      <c r="HSN77" s="37"/>
      <c r="HSO77" s="37"/>
      <c r="HSP77" s="37"/>
      <c r="HSQ77" s="37"/>
      <c r="HSR77" s="37"/>
      <c r="HSS77" s="37"/>
      <c r="HST77" s="37"/>
      <c r="HSU77" s="37"/>
      <c r="HSV77" s="37"/>
      <c r="HSW77" s="37"/>
      <c r="HSX77" s="37"/>
      <c r="HSY77" s="37"/>
      <c r="HSZ77" s="37"/>
      <c r="HTA77" s="37"/>
      <c r="HTB77" s="37"/>
      <c r="HTC77" s="37"/>
      <c r="HTD77" s="37"/>
      <c r="HTE77" s="37"/>
      <c r="HTF77" s="37"/>
      <c r="HTG77" s="37"/>
      <c r="HTH77" s="37"/>
      <c r="HTI77" s="37"/>
      <c r="HTJ77" s="37"/>
      <c r="HTK77" s="37"/>
      <c r="HTL77" s="37"/>
      <c r="HTM77" s="37"/>
      <c r="HTN77" s="37"/>
      <c r="HTO77" s="37"/>
      <c r="HTP77" s="37"/>
      <c r="HTQ77" s="37"/>
      <c r="HTR77" s="37"/>
      <c r="HTS77" s="37"/>
      <c r="HTT77" s="37"/>
      <c r="HTU77" s="37"/>
      <c r="HTV77" s="37"/>
      <c r="HTW77" s="37"/>
      <c r="HTX77" s="37"/>
      <c r="HTY77" s="37"/>
      <c r="HTZ77" s="37"/>
      <c r="HUA77" s="37"/>
      <c r="HUB77" s="37"/>
      <c r="HUC77" s="37"/>
      <c r="HUD77" s="37"/>
      <c r="HUE77" s="37"/>
      <c r="HUF77" s="37"/>
      <c r="HUG77" s="37"/>
      <c r="HUH77" s="37"/>
      <c r="HUI77" s="37"/>
      <c r="HUJ77" s="37"/>
      <c r="HUK77" s="37"/>
      <c r="HUL77" s="37"/>
      <c r="HUM77" s="37"/>
      <c r="HUN77" s="37"/>
      <c r="HUO77" s="37"/>
      <c r="HUP77" s="37"/>
      <c r="HUQ77" s="37"/>
      <c r="HUR77" s="37"/>
      <c r="HUS77" s="37"/>
      <c r="HUT77" s="37"/>
      <c r="HUU77" s="37"/>
      <c r="HUV77" s="37"/>
      <c r="HUW77" s="37"/>
      <c r="HUX77" s="37"/>
      <c r="HUY77" s="37"/>
      <c r="HUZ77" s="37"/>
      <c r="HVA77" s="37"/>
      <c r="HVB77" s="37"/>
      <c r="HVC77" s="37"/>
      <c r="HVD77" s="37"/>
      <c r="HVE77" s="37"/>
      <c r="HVF77" s="37"/>
      <c r="HVG77" s="37"/>
      <c r="HVH77" s="37"/>
      <c r="HVI77" s="37"/>
      <c r="HVJ77" s="37"/>
      <c r="HVK77" s="37"/>
      <c r="HVL77" s="37"/>
      <c r="HVM77" s="37"/>
      <c r="HVN77" s="37"/>
      <c r="HVO77" s="37"/>
      <c r="HVP77" s="37"/>
      <c r="HVQ77" s="37"/>
      <c r="HVR77" s="37"/>
      <c r="HVS77" s="37"/>
      <c r="HVT77" s="37"/>
      <c r="HVU77" s="37"/>
      <c r="HVV77" s="37"/>
      <c r="HVW77" s="37"/>
      <c r="HVX77" s="37"/>
      <c r="HVY77" s="37"/>
      <c r="HVZ77" s="37"/>
      <c r="HWA77" s="37"/>
      <c r="HWB77" s="37"/>
      <c r="HWC77" s="37"/>
      <c r="HWD77" s="37"/>
      <c r="HWE77" s="37"/>
      <c r="HWF77" s="37"/>
      <c r="HWG77" s="37"/>
      <c r="HWH77" s="37"/>
      <c r="HWI77" s="37"/>
      <c r="HWJ77" s="37"/>
      <c r="HWK77" s="37"/>
      <c r="HWL77" s="37"/>
      <c r="HWM77" s="37"/>
      <c r="HWN77" s="37"/>
      <c r="HWO77" s="37"/>
      <c r="HWP77" s="37"/>
      <c r="HWQ77" s="37"/>
      <c r="HWR77" s="37"/>
      <c r="HWS77" s="37"/>
      <c r="HWT77" s="37"/>
      <c r="HWU77" s="37"/>
      <c r="HWV77" s="37"/>
      <c r="HWW77" s="37"/>
      <c r="HWX77" s="37"/>
      <c r="HWY77" s="37"/>
      <c r="HWZ77" s="37"/>
      <c r="HXA77" s="37"/>
      <c r="HXB77" s="37"/>
      <c r="HXC77" s="37"/>
      <c r="HXD77" s="37"/>
      <c r="HXE77" s="37"/>
      <c r="HXF77" s="37"/>
      <c r="HXG77" s="37"/>
      <c r="HXH77" s="37"/>
      <c r="HXI77" s="37"/>
      <c r="HXJ77" s="37"/>
      <c r="HXK77" s="37"/>
      <c r="HXL77" s="37"/>
      <c r="HXM77" s="37"/>
      <c r="HXN77" s="37"/>
      <c r="HXO77" s="37"/>
      <c r="HXP77" s="37"/>
      <c r="HXQ77" s="37"/>
      <c r="HXR77" s="37"/>
      <c r="HXS77" s="37"/>
      <c r="HXT77" s="37"/>
      <c r="HXU77" s="37"/>
      <c r="HXV77" s="37"/>
      <c r="HXW77" s="37"/>
      <c r="HXX77" s="37"/>
      <c r="HXY77" s="37"/>
      <c r="HXZ77" s="37"/>
      <c r="HYA77" s="37"/>
      <c r="HYB77" s="37"/>
      <c r="HYC77" s="37"/>
      <c r="HYD77" s="37"/>
      <c r="HYE77" s="37"/>
      <c r="HYF77" s="37"/>
      <c r="HYG77" s="37"/>
      <c r="HYH77" s="37"/>
      <c r="HYI77" s="37"/>
      <c r="HYJ77" s="37"/>
      <c r="HYK77" s="37"/>
      <c r="HYL77" s="37"/>
      <c r="HYM77" s="37"/>
      <c r="HYN77" s="37"/>
      <c r="HYO77" s="37"/>
      <c r="HYP77" s="37"/>
      <c r="HYQ77" s="37"/>
      <c r="HYR77" s="37"/>
      <c r="HYS77" s="37"/>
      <c r="HYT77" s="37"/>
      <c r="HYU77" s="37"/>
      <c r="HYV77" s="37"/>
      <c r="HYW77" s="37"/>
      <c r="HYX77" s="37"/>
      <c r="HYY77" s="37"/>
      <c r="HYZ77" s="37"/>
      <c r="HZA77" s="37"/>
      <c r="HZB77" s="37"/>
      <c r="HZC77" s="37"/>
      <c r="HZD77" s="37"/>
      <c r="HZE77" s="37"/>
      <c r="HZF77" s="37"/>
      <c r="HZG77" s="37"/>
      <c r="HZH77" s="37"/>
      <c r="HZI77" s="37"/>
      <c r="HZJ77" s="37"/>
      <c r="HZK77" s="37"/>
      <c r="HZL77" s="37"/>
      <c r="HZM77" s="37"/>
      <c r="HZN77" s="37"/>
      <c r="HZO77" s="37"/>
      <c r="HZP77" s="37"/>
      <c r="HZQ77" s="37"/>
      <c r="HZR77" s="37"/>
      <c r="HZS77" s="37"/>
      <c r="HZT77" s="37"/>
      <c r="HZU77" s="37"/>
      <c r="HZV77" s="37"/>
      <c r="HZW77" s="37"/>
      <c r="HZX77" s="37"/>
      <c r="HZY77" s="37"/>
      <c r="HZZ77" s="37"/>
      <c r="IAA77" s="37"/>
      <c r="IAB77" s="37"/>
      <c r="IAC77" s="37"/>
      <c r="IAD77" s="37"/>
      <c r="IAE77" s="37"/>
      <c r="IAF77" s="37"/>
      <c r="IAG77" s="37"/>
      <c r="IAH77" s="37"/>
      <c r="IAI77" s="37"/>
      <c r="IAJ77" s="37"/>
      <c r="IAK77" s="37"/>
      <c r="IAL77" s="37"/>
      <c r="IAM77" s="37"/>
      <c r="IAN77" s="37"/>
      <c r="IAO77" s="37"/>
      <c r="IAP77" s="37"/>
      <c r="IAQ77" s="37"/>
      <c r="IAR77" s="37"/>
      <c r="IAS77" s="37"/>
      <c r="IAT77" s="37"/>
      <c r="IAU77" s="37"/>
      <c r="IAV77" s="37"/>
      <c r="IAW77" s="37"/>
      <c r="IAX77" s="37"/>
      <c r="IAY77" s="37"/>
      <c r="IAZ77" s="37"/>
      <c r="IBA77" s="37"/>
      <c r="IBB77" s="37"/>
      <c r="IBC77" s="37"/>
      <c r="IBD77" s="37"/>
      <c r="IBE77" s="37"/>
      <c r="IBF77" s="37"/>
      <c r="IBG77" s="37"/>
      <c r="IBH77" s="37"/>
      <c r="IBI77" s="37"/>
      <c r="IBJ77" s="37"/>
      <c r="IBK77" s="37"/>
      <c r="IBL77" s="37"/>
      <c r="IBM77" s="37"/>
      <c r="IBN77" s="37"/>
      <c r="IBO77" s="37"/>
      <c r="IBP77" s="37"/>
      <c r="IBQ77" s="37"/>
      <c r="IBR77" s="37"/>
      <c r="IBS77" s="37"/>
      <c r="IBT77" s="37"/>
      <c r="IBU77" s="37"/>
      <c r="IBV77" s="37"/>
      <c r="IBW77" s="37"/>
      <c r="IBX77" s="37"/>
      <c r="IBY77" s="37"/>
      <c r="IBZ77" s="37"/>
      <c r="ICA77" s="37"/>
      <c r="ICB77" s="37"/>
      <c r="ICC77" s="37"/>
      <c r="ICD77" s="37"/>
      <c r="ICE77" s="37"/>
      <c r="ICF77" s="37"/>
      <c r="ICG77" s="37"/>
      <c r="ICH77" s="37"/>
      <c r="ICI77" s="37"/>
      <c r="ICJ77" s="37"/>
      <c r="ICK77" s="37"/>
      <c r="ICL77" s="37"/>
      <c r="ICM77" s="37"/>
      <c r="ICN77" s="37"/>
      <c r="ICO77" s="37"/>
      <c r="ICP77" s="37"/>
      <c r="ICQ77" s="37"/>
      <c r="ICR77" s="37"/>
      <c r="ICS77" s="37"/>
      <c r="ICT77" s="37"/>
      <c r="ICU77" s="37"/>
      <c r="ICV77" s="37"/>
      <c r="ICW77" s="37"/>
      <c r="ICX77" s="37"/>
      <c r="ICY77" s="37"/>
      <c r="ICZ77" s="37"/>
      <c r="IDA77" s="37"/>
      <c r="IDB77" s="37"/>
      <c r="IDC77" s="37"/>
      <c r="IDD77" s="37"/>
      <c r="IDE77" s="37"/>
      <c r="IDF77" s="37"/>
      <c r="IDG77" s="37"/>
      <c r="IDH77" s="37"/>
      <c r="IDI77" s="37"/>
      <c r="IDJ77" s="37"/>
      <c r="IDK77" s="37"/>
      <c r="IDL77" s="37"/>
      <c r="IDM77" s="37"/>
      <c r="IDN77" s="37"/>
      <c r="IDO77" s="37"/>
      <c r="IDP77" s="37"/>
      <c r="IDQ77" s="37"/>
      <c r="IDR77" s="37"/>
      <c r="IDS77" s="37"/>
      <c r="IDT77" s="37"/>
      <c r="IDU77" s="37"/>
      <c r="IDV77" s="37"/>
      <c r="IDW77" s="37"/>
      <c r="IDX77" s="37"/>
      <c r="IDY77" s="37"/>
      <c r="IDZ77" s="37"/>
      <c r="IEA77" s="37"/>
      <c r="IEB77" s="37"/>
      <c r="IEC77" s="37"/>
      <c r="IED77" s="37"/>
      <c r="IEE77" s="37"/>
      <c r="IEF77" s="37"/>
      <c r="IEG77" s="37"/>
      <c r="IEH77" s="37"/>
      <c r="IEI77" s="37"/>
      <c r="IEJ77" s="37"/>
      <c r="IEK77" s="37"/>
      <c r="IEL77" s="37"/>
      <c r="IEM77" s="37"/>
      <c r="IEN77" s="37"/>
      <c r="IEO77" s="37"/>
      <c r="IEP77" s="37"/>
      <c r="IEQ77" s="37"/>
      <c r="IER77" s="37"/>
      <c r="IES77" s="37"/>
      <c r="IET77" s="37"/>
      <c r="IEU77" s="37"/>
      <c r="IEV77" s="37"/>
      <c r="IEW77" s="37"/>
      <c r="IEX77" s="37"/>
      <c r="IEY77" s="37"/>
      <c r="IEZ77" s="37"/>
      <c r="IFA77" s="37"/>
      <c r="IFB77" s="37"/>
      <c r="IFC77" s="37"/>
      <c r="IFD77" s="37"/>
      <c r="IFE77" s="37"/>
      <c r="IFF77" s="37"/>
      <c r="IFG77" s="37"/>
      <c r="IFH77" s="37"/>
      <c r="IFI77" s="37"/>
      <c r="IFJ77" s="37"/>
      <c r="IFK77" s="37"/>
      <c r="IFL77" s="37"/>
      <c r="IFM77" s="37"/>
      <c r="IFN77" s="37"/>
      <c r="IFO77" s="37"/>
      <c r="IFP77" s="37"/>
      <c r="IFQ77" s="37"/>
      <c r="IFR77" s="37"/>
      <c r="IFS77" s="37"/>
      <c r="IFT77" s="37"/>
      <c r="IFU77" s="37"/>
      <c r="IFV77" s="37"/>
      <c r="IFW77" s="37"/>
      <c r="IFX77" s="37"/>
      <c r="IFY77" s="37"/>
      <c r="IFZ77" s="37"/>
      <c r="IGA77" s="37"/>
      <c r="IGB77" s="37"/>
      <c r="IGC77" s="37"/>
      <c r="IGD77" s="37"/>
      <c r="IGE77" s="37"/>
      <c r="IGF77" s="37"/>
      <c r="IGG77" s="37"/>
      <c r="IGH77" s="37"/>
      <c r="IGI77" s="37"/>
      <c r="IGJ77" s="37"/>
      <c r="IGK77" s="37"/>
      <c r="IGL77" s="37"/>
      <c r="IGM77" s="37"/>
      <c r="IGN77" s="37"/>
      <c r="IGO77" s="37"/>
      <c r="IGP77" s="37"/>
      <c r="IGQ77" s="37"/>
      <c r="IGR77" s="37"/>
      <c r="IGS77" s="37"/>
      <c r="IGT77" s="37"/>
      <c r="IGU77" s="37"/>
      <c r="IGV77" s="37"/>
      <c r="IGW77" s="37"/>
      <c r="IGX77" s="37"/>
      <c r="IGY77" s="37"/>
      <c r="IGZ77" s="37"/>
      <c r="IHA77" s="37"/>
      <c r="IHB77" s="37"/>
      <c r="IHC77" s="37"/>
      <c r="IHD77" s="37"/>
      <c r="IHE77" s="37"/>
      <c r="IHF77" s="37"/>
      <c r="IHG77" s="37"/>
      <c r="IHH77" s="37"/>
      <c r="IHI77" s="37"/>
      <c r="IHJ77" s="37"/>
      <c r="IHK77" s="37"/>
      <c r="IHL77" s="37"/>
      <c r="IHM77" s="37"/>
      <c r="IHN77" s="37"/>
      <c r="IHO77" s="37"/>
      <c r="IHP77" s="37"/>
      <c r="IHQ77" s="37"/>
      <c r="IHR77" s="37"/>
      <c r="IHS77" s="37"/>
      <c r="IHT77" s="37"/>
      <c r="IHU77" s="37"/>
      <c r="IHV77" s="37"/>
      <c r="IHW77" s="37"/>
      <c r="IHX77" s="37"/>
      <c r="IHY77" s="37"/>
      <c r="IHZ77" s="37"/>
      <c r="IIA77" s="37"/>
      <c r="IIB77" s="37"/>
      <c r="IIC77" s="37"/>
      <c r="IID77" s="37"/>
      <c r="IIE77" s="37"/>
      <c r="IIF77" s="37"/>
      <c r="IIG77" s="37"/>
      <c r="IIH77" s="37"/>
      <c r="III77" s="37"/>
      <c r="IIJ77" s="37"/>
      <c r="IIK77" s="37"/>
      <c r="IIL77" s="37"/>
      <c r="IIM77" s="37"/>
      <c r="IIN77" s="37"/>
      <c r="IIO77" s="37"/>
      <c r="IIP77" s="37"/>
      <c r="IIQ77" s="37"/>
      <c r="IIR77" s="37"/>
      <c r="IIS77" s="37"/>
      <c r="IIT77" s="37"/>
      <c r="IIU77" s="37"/>
      <c r="IIV77" s="37"/>
      <c r="IIW77" s="37"/>
      <c r="IIX77" s="37"/>
      <c r="IIY77" s="37"/>
      <c r="IIZ77" s="37"/>
      <c r="IJA77" s="37"/>
      <c r="IJB77" s="37"/>
      <c r="IJC77" s="37"/>
      <c r="IJD77" s="37"/>
      <c r="IJE77" s="37"/>
      <c r="IJF77" s="37"/>
      <c r="IJG77" s="37"/>
      <c r="IJH77" s="37"/>
      <c r="IJI77" s="37"/>
      <c r="IJJ77" s="37"/>
      <c r="IJK77" s="37"/>
      <c r="IJL77" s="37"/>
      <c r="IJM77" s="37"/>
      <c r="IJN77" s="37"/>
      <c r="IJO77" s="37"/>
      <c r="IJP77" s="37"/>
      <c r="IJQ77" s="37"/>
      <c r="IJR77" s="37"/>
      <c r="IJS77" s="37"/>
      <c r="IJT77" s="37"/>
      <c r="IJU77" s="37"/>
      <c r="IJV77" s="37"/>
      <c r="IJW77" s="37"/>
      <c r="IJX77" s="37"/>
      <c r="IJY77" s="37"/>
      <c r="IJZ77" s="37"/>
      <c r="IKA77" s="37"/>
      <c r="IKB77" s="37"/>
      <c r="IKC77" s="37"/>
      <c r="IKD77" s="37"/>
      <c r="IKE77" s="37"/>
      <c r="IKF77" s="37"/>
      <c r="IKG77" s="37"/>
      <c r="IKH77" s="37"/>
      <c r="IKI77" s="37"/>
      <c r="IKJ77" s="37"/>
      <c r="IKK77" s="37"/>
      <c r="IKL77" s="37"/>
      <c r="IKM77" s="37"/>
      <c r="IKN77" s="37"/>
      <c r="IKO77" s="37"/>
      <c r="IKP77" s="37"/>
      <c r="IKQ77" s="37"/>
      <c r="IKR77" s="37"/>
      <c r="IKS77" s="37"/>
      <c r="IKT77" s="37"/>
      <c r="IKU77" s="37"/>
      <c r="IKV77" s="37"/>
      <c r="IKW77" s="37"/>
      <c r="IKX77" s="37"/>
      <c r="IKY77" s="37"/>
      <c r="IKZ77" s="37"/>
      <c r="ILA77" s="37"/>
      <c r="ILB77" s="37"/>
      <c r="ILC77" s="37"/>
      <c r="ILD77" s="37"/>
      <c r="ILE77" s="37"/>
      <c r="ILF77" s="37"/>
      <c r="ILG77" s="37"/>
      <c r="ILH77" s="37"/>
      <c r="ILI77" s="37"/>
      <c r="ILJ77" s="37"/>
      <c r="ILK77" s="37"/>
      <c r="ILL77" s="37"/>
      <c r="ILM77" s="37"/>
      <c r="ILN77" s="37"/>
      <c r="ILO77" s="37"/>
      <c r="ILP77" s="37"/>
      <c r="ILQ77" s="37"/>
      <c r="ILR77" s="37"/>
      <c r="ILS77" s="37"/>
      <c r="ILT77" s="37"/>
      <c r="ILU77" s="37"/>
      <c r="ILV77" s="37"/>
      <c r="ILW77" s="37"/>
      <c r="ILX77" s="37"/>
      <c r="ILY77" s="37"/>
      <c r="ILZ77" s="37"/>
      <c r="IMA77" s="37"/>
      <c r="IMB77" s="37"/>
      <c r="IMC77" s="37"/>
      <c r="IMD77" s="37"/>
      <c r="IME77" s="37"/>
      <c r="IMF77" s="37"/>
      <c r="IMG77" s="37"/>
      <c r="IMH77" s="37"/>
      <c r="IMI77" s="37"/>
      <c r="IMJ77" s="37"/>
      <c r="IMK77" s="37"/>
      <c r="IML77" s="37"/>
      <c r="IMM77" s="37"/>
      <c r="IMN77" s="37"/>
      <c r="IMO77" s="37"/>
      <c r="IMP77" s="37"/>
      <c r="IMQ77" s="37"/>
      <c r="IMR77" s="37"/>
      <c r="IMS77" s="37"/>
      <c r="IMT77" s="37"/>
      <c r="IMU77" s="37"/>
      <c r="IMV77" s="37"/>
      <c r="IMW77" s="37"/>
      <c r="IMX77" s="37"/>
      <c r="IMY77" s="37"/>
      <c r="IMZ77" s="37"/>
      <c r="INA77" s="37"/>
      <c r="INB77" s="37"/>
      <c r="INC77" s="37"/>
      <c r="IND77" s="37"/>
      <c r="INE77" s="37"/>
      <c r="INF77" s="37"/>
      <c r="ING77" s="37"/>
      <c r="INH77" s="37"/>
      <c r="INI77" s="37"/>
      <c r="INJ77" s="37"/>
      <c r="INK77" s="37"/>
      <c r="INL77" s="37"/>
      <c r="INM77" s="37"/>
      <c r="INN77" s="37"/>
      <c r="INO77" s="37"/>
      <c r="INP77" s="37"/>
      <c r="INQ77" s="37"/>
      <c r="INR77" s="37"/>
      <c r="INS77" s="37"/>
      <c r="INT77" s="37"/>
      <c r="INU77" s="37"/>
      <c r="INV77" s="37"/>
      <c r="INW77" s="37"/>
      <c r="INX77" s="37"/>
      <c r="INY77" s="37"/>
      <c r="INZ77" s="37"/>
      <c r="IOA77" s="37"/>
      <c r="IOB77" s="37"/>
      <c r="IOC77" s="37"/>
      <c r="IOD77" s="37"/>
      <c r="IOE77" s="37"/>
      <c r="IOF77" s="37"/>
      <c r="IOG77" s="37"/>
      <c r="IOH77" s="37"/>
      <c r="IOI77" s="37"/>
      <c r="IOJ77" s="37"/>
      <c r="IOK77" s="37"/>
      <c r="IOL77" s="37"/>
      <c r="IOM77" s="37"/>
      <c r="ION77" s="37"/>
      <c r="IOO77" s="37"/>
      <c r="IOP77" s="37"/>
      <c r="IOQ77" s="37"/>
      <c r="IOR77" s="37"/>
      <c r="IOS77" s="37"/>
      <c r="IOT77" s="37"/>
      <c r="IOU77" s="37"/>
      <c r="IOV77" s="37"/>
      <c r="IOW77" s="37"/>
      <c r="IOX77" s="37"/>
      <c r="IOY77" s="37"/>
      <c r="IOZ77" s="37"/>
      <c r="IPA77" s="37"/>
      <c r="IPB77" s="37"/>
      <c r="IPC77" s="37"/>
      <c r="IPD77" s="37"/>
      <c r="IPE77" s="37"/>
      <c r="IPF77" s="37"/>
      <c r="IPG77" s="37"/>
      <c r="IPH77" s="37"/>
      <c r="IPI77" s="37"/>
      <c r="IPJ77" s="37"/>
      <c r="IPK77" s="37"/>
      <c r="IPL77" s="37"/>
      <c r="IPM77" s="37"/>
      <c r="IPN77" s="37"/>
      <c r="IPO77" s="37"/>
      <c r="IPP77" s="37"/>
      <c r="IPQ77" s="37"/>
      <c r="IPR77" s="37"/>
      <c r="IPS77" s="37"/>
      <c r="IPT77" s="37"/>
      <c r="IPU77" s="37"/>
      <c r="IPV77" s="37"/>
      <c r="IPW77" s="37"/>
      <c r="IPX77" s="37"/>
      <c r="IPY77" s="37"/>
      <c r="IPZ77" s="37"/>
      <c r="IQA77" s="37"/>
      <c r="IQB77" s="37"/>
      <c r="IQC77" s="37"/>
      <c r="IQD77" s="37"/>
      <c r="IQE77" s="37"/>
      <c r="IQF77" s="37"/>
      <c r="IQG77" s="37"/>
      <c r="IQH77" s="37"/>
      <c r="IQI77" s="37"/>
      <c r="IQJ77" s="37"/>
      <c r="IQK77" s="37"/>
      <c r="IQL77" s="37"/>
      <c r="IQM77" s="37"/>
      <c r="IQN77" s="37"/>
      <c r="IQO77" s="37"/>
      <c r="IQP77" s="37"/>
      <c r="IQQ77" s="37"/>
      <c r="IQR77" s="37"/>
      <c r="IQS77" s="37"/>
      <c r="IQT77" s="37"/>
      <c r="IQU77" s="37"/>
      <c r="IQV77" s="37"/>
      <c r="IQW77" s="37"/>
      <c r="IQX77" s="37"/>
      <c r="IQY77" s="37"/>
      <c r="IQZ77" s="37"/>
      <c r="IRA77" s="37"/>
      <c r="IRB77" s="37"/>
      <c r="IRC77" s="37"/>
      <c r="IRD77" s="37"/>
      <c r="IRE77" s="37"/>
      <c r="IRF77" s="37"/>
      <c r="IRG77" s="37"/>
      <c r="IRH77" s="37"/>
      <c r="IRI77" s="37"/>
      <c r="IRJ77" s="37"/>
      <c r="IRK77" s="37"/>
      <c r="IRL77" s="37"/>
      <c r="IRM77" s="37"/>
      <c r="IRN77" s="37"/>
      <c r="IRO77" s="37"/>
      <c r="IRP77" s="37"/>
      <c r="IRQ77" s="37"/>
      <c r="IRR77" s="37"/>
      <c r="IRS77" s="37"/>
      <c r="IRT77" s="37"/>
      <c r="IRU77" s="37"/>
      <c r="IRV77" s="37"/>
      <c r="IRW77" s="37"/>
      <c r="IRX77" s="37"/>
      <c r="IRY77" s="37"/>
      <c r="IRZ77" s="37"/>
      <c r="ISA77" s="37"/>
      <c r="ISB77" s="37"/>
      <c r="ISC77" s="37"/>
      <c r="ISD77" s="37"/>
      <c r="ISE77" s="37"/>
      <c r="ISF77" s="37"/>
      <c r="ISG77" s="37"/>
      <c r="ISH77" s="37"/>
      <c r="ISI77" s="37"/>
      <c r="ISJ77" s="37"/>
      <c r="ISK77" s="37"/>
      <c r="ISL77" s="37"/>
      <c r="ISM77" s="37"/>
      <c r="ISN77" s="37"/>
      <c r="ISO77" s="37"/>
      <c r="ISP77" s="37"/>
      <c r="ISQ77" s="37"/>
      <c r="ISR77" s="37"/>
      <c r="ISS77" s="37"/>
      <c r="IST77" s="37"/>
      <c r="ISU77" s="37"/>
      <c r="ISV77" s="37"/>
      <c r="ISW77" s="37"/>
      <c r="ISX77" s="37"/>
      <c r="ISY77" s="37"/>
      <c r="ISZ77" s="37"/>
      <c r="ITA77" s="37"/>
      <c r="ITB77" s="37"/>
      <c r="ITC77" s="37"/>
      <c r="ITD77" s="37"/>
      <c r="ITE77" s="37"/>
      <c r="ITF77" s="37"/>
      <c r="ITG77" s="37"/>
      <c r="ITH77" s="37"/>
      <c r="ITI77" s="37"/>
      <c r="ITJ77" s="37"/>
      <c r="ITK77" s="37"/>
      <c r="ITL77" s="37"/>
      <c r="ITM77" s="37"/>
      <c r="ITN77" s="37"/>
      <c r="ITO77" s="37"/>
      <c r="ITP77" s="37"/>
      <c r="ITQ77" s="37"/>
      <c r="ITR77" s="37"/>
      <c r="ITS77" s="37"/>
      <c r="ITT77" s="37"/>
      <c r="ITU77" s="37"/>
      <c r="ITV77" s="37"/>
      <c r="ITW77" s="37"/>
      <c r="ITX77" s="37"/>
      <c r="ITY77" s="37"/>
      <c r="ITZ77" s="37"/>
      <c r="IUA77" s="37"/>
      <c r="IUB77" s="37"/>
      <c r="IUC77" s="37"/>
      <c r="IUD77" s="37"/>
      <c r="IUE77" s="37"/>
      <c r="IUF77" s="37"/>
      <c r="IUG77" s="37"/>
      <c r="IUH77" s="37"/>
      <c r="IUI77" s="37"/>
      <c r="IUJ77" s="37"/>
      <c r="IUK77" s="37"/>
      <c r="IUL77" s="37"/>
      <c r="IUM77" s="37"/>
      <c r="IUN77" s="37"/>
      <c r="IUO77" s="37"/>
      <c r="IUP77" s="37"/>
      <c r="IUQ77" s="37"/>
      <c r="IUR77" s="37"/>
      <c r="IUS77" s="37"/>
      <c r="IUT77" s="37"/>
      <c r="IUU77" s="37"/>
      <c r="IUV77" s="37"/>
      <c r="IUW77" s="37"/>
      <c r="IUX77" s="37"/>
      <c r="IUY77" s="37"/>
      <c r="IUZ77" s="37"/>
      <c r="IVA77" s="37"/>
      <c r="IVB77" s="37"/>
      <c r="IVC77" s="37"/>
      <c r="IVD77" s="37"/>
      <c r="IVE77" s="37"/>
      <c r="IVF77" s="37"/>
      <c r="IVG77" s="37"/>
      <c r="IVH77" s="37"/>
      <c r="IVI77" s="37"/>
      <c r="IVJ77" s="37"/>
      <c r="IVK77" s="37"/>
      <c r="IVL77" s="37"/>
      <c r="IVM77" s="37"/>
      <c r="IVN77" s="37"/>
      <c r="IVO77" s="37"/>
      <c r="IVP77" s="37"/>
      <c r="IVQ77" s="37"/>
      <c r="IVR77" s="37"/>
      <c r="IVS77" s="37"/>
      <c r="IVT77" s="37"/>
      <c r="IVU77" s="37"/>
      <c r="IVV77" s="37"/>
      <c r="IVW77" s="37"/>
      <c r="IVX77" s="37"/>
      <c r="IVY77" s="37"/>
      <c r="IVZ77" s="37"/>
      <c r="IWA77" s="37"/>
      <c r="IWB77" s="37"/>
      <c r="IWC77" s="37"/>
      <c r="IWD77" s="37"/>
      <c r="IWE77" s="37"/>
      <c r="IWF77" s="37"/>
      <c r="IWG77" s="37"/>
      <c r="IWH77" s="37"/>
      <c r="IWI77" s="37"/>
      <c r="IWJ77" s="37"/>
      <c r="IWK77" s="37"/>
      <c r="IWL77" s="37"/>
      <c r="IWM77" s="37"/>
      <c r="IWN77" s="37"/>
      <c r="IWO77" s="37"/>
      <c r="IWP77" s="37"/>
      <c r="IWQ77" s="37"/>
      <c r="IWR77" s="37"/>
      <c r="IWS77" s="37"/>
      <c r="IWT77" s="37"/>
      <c r="IWU77" s="37"/>
      <c r="IWV77" s="37"/>
      <c r="IWW77" s="37"/>
      <c r="IWX77" s="37"/>
      <c r="IWY77" s="37"/>
      <c r="IWZ77" s="37"/>
      <c r="IXA77" s="37"/>
      <c r="IXB77" s="37"/>
      <c r="IXC77" s="37"/>
      <c r="IXD77" s="37"/>
      <c r="IXE77" s="37"/>
      <c r="IXF77" s="37"/>
      <c r="IXG77" s="37"/>
      <c r="IXH77" s="37"/>
      <c r="IXI77" s="37"/>
      <c r="IXJ77" s="37"/>
      <c r="IXK77" s="37"/>
      <c r="IXL77" s="37"/>
      <c r="IXM77" s="37"/>
      <c r="IXN77" s="37"/>
      <c r="IXO77" s="37"/>
      <c r="IXP77" s="37"/>
      <c r="IXQ77" s="37"/>
      <c r="IXR77" s="37"/>
      <c r="IXS77" s="37"/>
      <c r="IXT77" s="37"/>
      <c r="IXU77" s="37"/>
      <c r="IXV77" s="37"/>
      <c r="IXW77" s="37"/>
      <c r="IXX77" s="37"/>
      <c r="IXY77" s="37"/>
      <c r="IXZ77" s="37"/>
      <c r="IYA77" s="37"/>
      <c r="IYB77" s="37"/>
      <c r="IYC77" s="37"/>
      <c r="IYD77" s="37"/>
      <c r="IYE77" s="37"/>
      <c r="IYF77" s="37"/>
      <c r="IYG77" s="37"/>
      <c r="IYH77" s="37"/>
      <c r="IYI77" s="37"/>
      <c r="IYJ77" s="37"/>
      <c r="IYK77" s="37"/>
      <c r="IYL77" s="37"/>
      <c r="IYM77" s="37"/>
      <c r="IYN77" s="37"/>
      <c r="IYO77" s="37"/>
      <c r="IYP77" s="37"/>
      <c r="IYQ77" s="37"/>
      <c r="IYR77" s="37"/>
      <c r="IYS77" s="37"/>
      <c r="IYT77" s="37"/>
      <c r="IYU77" s="37"/>
      <c r="IYV77" s="37"/>
      <c r="IYW77" s="37"/>
      <c r="IYX77" s="37"/>
      <c r="IYY77" s="37"/>
      <c r="IYZ77" s="37"/>
      <c r="IZA77" s="37"/>
      <c r="IZB77" s="37"/>
      <c r="IZC77" s="37"/>
      <c r="IZD77" s="37"/>
      <c r="IZE77" s="37"/>
      <c r="IZF77" s="37"/>
      <c r="IZG77" s="37"/>
      <c r="IZH77" s="37"/>
      <c r="IZI77" s="37"/>
      <c r="IZJ77" s="37"/>
      <c r="IZK77" s="37"/>
      <c r="IZL77" s="37"/>
      <c r="IZM77" s="37"/>
      <c r="IZN77" s="37"/>
      <c r="IZO77" s="37"/>
      <c r="IZP77" s="37"/>
      <c r="IZQ77" s="37"/>
      <c r="IZR77" s="37"/>
      <c r="IZS77" s="37"/>
      <c r="IZT77" s="37"/>
      <c r="IZU77" s="37"/>
      <c r="IZV77" s="37"/>
      <c r="IZW77" s="37"/>
      <c r="IZX77" s="37"/>
      <c r="IZY77" s="37"/>
      <c r="IZZ77" s="37"/>
      <c r="JAA77" s="37"/>
      <c r="JAB77" s="37"/>
      <c r="JAC77" s="37"/>
      <c r="JAD77" s="37"/>
      <c r="JAE77" s="37"/>
      <c r="JAF77" s="37"/>
      <c r="JAG77" s="37"/>
      <c r="JAH77" s="37"/>
      <c r="JAI77" s="37"/>
      <c r="JAJ77" s="37"/>
      <c r="JAK77" s="37"/>
      <c r="JAL77" s="37"/>
      <c r="JAM77" s="37"/>
      <c r="JAN77" s="37"/>
      <c r="JAO77" s="37"/>
      <c r="JAP77" s="37"/>
      <c r="JAQ77" s="37"/>
      <c r="JAR77" s="37"/>
      <c r="JAS77" s="37"/>
      <c r="JAT77" s="37"/>
      <c r="JAU77" s="37"/>
      <c r="JAV77" s="37"/>
      <c r="JAW77" s="37"/>
      <c r="JAX77" s="37"/>
      <c r="JAY77" s="37"/>
      <c r="JAZ77" s="37"/>
      <c r="JBA77" s="37"/>
      <c r="JBB77" s="37"/>
      <c r="JBC77" s="37"/>
      <c r="JBD77" s="37"/>
      <c r="JBE77" s="37"/>
      <c r="JBF77" s="37"/>
      <c r="JBG77" s="37"/>
      <c r="JBH77" s="37"/>
      <c r="JBI77" s="37"/>
      <c r="JBJ77" s="37"/>
      <c r="JBK77" s="37"/>
      <c r="JBL77" s="37"/>
      <c r="JBM77" s="37"/>
      <c r="JBN77" s="37"/>
      <c r="JBO77" s="37"/>
      <c r="JBP77" s="37"/>
      <c r="JBQ77" s="37"/>
      <c r="JBR77" s="37"/>
      <c r="JBS77" s="37"/>
      <c r="JBT77" s="37"/>
      <c r="JBU77" s="37"/>
      <c r="JBV77" s="37"/>
      <c r="JBW77" s="37"/>
      <c r="JBX77" s="37"/>
      <c r="JBY77" s="37"/>
      <c r="JBZ77" s="37"/>
      <c r="JCA77" s="37"/>
      <c r="JCB77" s="37"/>
      <c r="JCC77" s="37"/>
      <c r="JCD77" s="37"/>
      <c r="JCE77" s="37"/>
      <c r="JCF77" s="37"/>
      <c r="JCG77" s="37"/>
      <c r="JCH77" s="37"/>
      <c r="JCI77" s="37"/>
      <c r="JCJ77" s="37"/>
      <c r="JCK77" s="37"/>
      <c r="JCL77" s="37"/>
      <c r="JCM77" s="37"/>
      <c r="JCN77" s="37"/>
      <c r="JCO77" s="37"/>
      <c r="JCP77" s="37"/>
      <c r="JCQ77" s="37"/>
      <c r="JCR77" s="37"/>
      <c r="JCS77" s="37"/>
      <c r="JCT77" s="37"/>
      <c r="JCU77" s="37"/>
      <c r="JCV77" s="37"/>
      <c r="JCW77" s="37"/>
      <c r="JCX77" s="37"/>
      <c r="JCY77" s="37"/>
      <c r="JCZ77" s="37"/>
      <c r="JDA77" s="37"/>
      <c r="JDB77" s="37"/>
      <c r="JDC77" s="37"/>
      <c r="JDD77" s="37"/>
      <c r="JDE77" s="37"/>
      <c r="JDF77" s="37"/>
      <c r="JDG77" s="37"/>
      <c r="JDH77" s="37"/>
      <c r="JDI77" s="37"/>
      <c r="JDJ77" s="37"/>
      <c r="JDK77" s="37"/>
      <c r="JDL77" s="37"/>
      <c r="JDM77" s="37"/>
      <c r="JDN77" s="37"/>
      <c r="JDO77" s="37"/>
      <c r="JDP77" s="37"/>
      <c r="JDQ77" s="37"/>
      <c r="JDR77" s="37"/>
      <c r="JDS77" s="37"/>
      <c r="JDT77" s="37"/>
      <c r="JDU77" s="37"/>
      <c r="JDV77" s="37"/>
      <c r="JDW77" s="37"/>
      <c r="JDX77" s="37"/>
      <c r="JDY77" s="37"/>
      <c r="JDZ77" s="37"/>
      <c r="JEA77" s="37"/>
      <c r="JEB77" s="37"/>
      <c r="JEC77" s="37"/>
      <c r="JED77" s="37"/>
      <c r="JEE77" s="37"/>
      <c r="JEF77" s="37"/>
      <c r="JEG77" s="37"/>
      <c r="JEH77" s="37"/>
      <c r="JEI77" s="37"/>
      <c r="JEJ77" s="37"/>
      <c r="JEK77" s="37"/>
      <c r="JEL77" s="37"/>
      <c r="JEM77" s="37"/>
      <c r="JEN77" s="37"/>
      <c r="JEO77" s="37"/>
      <c r="JEP77" s="37"/>
      <c r="JEQ77" s="37"/>
      <c r="JER77" s="37"/>
      <c r="JES77" s="37"/>
      <c r="JET77" s="37"/>
      <c r="JEU77" s="37"/>
      <c r="JEV77" s="37"/>
      <c r="JEW77" s="37"/>
      <c r="JEX77" s="37"/>
      <c r="JEY77" s="37"/>
      <c r="JEZ77" s="37"/>
      <c r="JFA77" s="37"/>
      <c r="JFB77" s="37"/>
      <c r="JFC77" s="37"/>
      <c r="JFD77" s="37"/>
      <c r="JFE77" s="37"/>
      <c r="JFF77" s="37"/>
      <c r="JFG77" s="37"/>
      <c r="JFH77" s="37"/>
      <c r="JFI77" s="37"/>
      <c r="JFJ77" s="37"/>
      <c r="JFK77" s="37"/>
      <c r="JFL77" s="37"/>
      <c r="JFM77" s="37"/>
      <c r="JFN77" s="37"/>
      <c r="JFO77" s="37"/>
      <c r="JFP77" s="37"/>
      <c r="JFQ77" s="37"/>
      <c r="JFR77" s="37"/>
      <c r="JFS77" s="37"/>
      <c r="JFT77" s="37"/>
      <c r="JFU77" s="37"/>
      <c r="JFV77" s="37"/>
      <c r="JFW77" s="37"/>
      <c r="JFX77" s="37"/>
      <c r="JFY77" s="37"/>
      <c r="JFZ77" s="37"/>
      <c r="JGA77" s="37"/>
      <c r="JGB77" s="37"/>
      <c r="JGC77" s="37"/>
      <c r="JGD77" s="37"/>
      <c r="JGE77" s="37"/>
      <c r="JGF77" s="37"/>
      <c r="JGG77" s="37"/>
      <c r="JGH77" s="37"/>
      <c r="JGI77" s="37"/>
      <c r="JGJ77" s="37"/>
      <c r="JGK77" s="37"/>
      <c r="JGL77" s="37"/>
      <c r="JGM77" s="37"/>
      <c r="JGN77" s="37"/>
      <c r="JGO77" s="37"/>
      <c r="JGP77" s="37"/>
      <c r="JGQ77" s="37"/>
      <c r="JGR77" s="37"/>
      <c r="JGS77" s="37"/>
      <c r="JGT77" s="37"/>
      <c r="JGU77" s="37"/>
      <c r="JGV77" s="37"/>
      <c r="JGW77" s="37"/>
      <c r="JGX77" s="37"/>
      <c r="JGY77" s="37"/>
      <c r="JGZ77" s="37"/>
      <c r="JHA77" s="37"/>
      <c r="JHB77" s="37"/>
      <c r="JHC77" s="37"/>
      <c r="JHD77" s="37"/>
      <c r="JHE77" s="37"/>
      <c r="JHF77" s="37"/>
      <c r="JHG77" s="37"/>
      <c r="JHH77" s="37"/>
      <c r="JHI77" s="37"/>
      <c r="JHJ77" s="37"/>
      <c r="JHK77" s="37"/>
      <c r="JHL77" s="37"/>
      <c r="JHM77" s="37"/>
      <c r="JHN77" s="37"/>
      <c r="JHO77" s="37"/>
      <c r="JHP77" s="37"/>
      <c r="JHQ77" s="37"/>
      <c r="JHR77" s="37"/>
      <c r="JHS77" s="37"/>
      <c r="JHT77" s="37"/>
      <c r="JHU77" s="37"/>
      <c r="JHV77" s="37"/>
      <c r="JHW77" s="37"/>
      <c r="JHX77" s="37"/>
      <c r="JHY77" s="37"/>
      <c r="JHZ77" s="37"/>
      <c r="JIA77" s="37"/>
      <c r="JIB77" s="37"/>
      <c r="JIC77" s="37"/>
      <c r="JID77" s="37"/>
      <c r="JIE77" s="37"/>
      <c r="JIF77" s="37"/>
      <c r="JIG77" s="37"/>
      <c r="JIH77" s="37"/>
      <c r="JII77" s="37"/>
      <c r="JIJ77" s="37"/>
      <c r="JIK77" s="37"/>
      <c r="JIL77" s="37"/>
      <c r="JIM77" s="37"/>
      <c r="JIN77" s="37"/>
      <c r="JIO77" s="37"/>
      <c r="JIP77" s="37"/>
      <c r="JIQ77" s="37"/>
      <c r="JIR77" s="37"/>
      <c r="JIS77" s="37"/>
      <c r="JIT77" s="37"/>
      <c r="JIU77" s="37"/>
      <c r="JIV77" s="37"/>
      <c r="JIW77" s="37"/>
      <c r="JIX77" s="37"/>
      <c r="JIY77" s="37"/>
      <c r="JIZ77" s="37"/>
      <c r="JJA77" s="37"/>
      <c r="JJB77" s="37"/>
      <c r="JJC77" s="37"/>
      <c r="JJD77" s="37"/>
      <c r="JJE77" s="37"/>
      <c r="JJF77" s="37"/>
      <c r="JJG77" s="37"/>
      <c r="JJH77" s="37"/>
      <c r="JJI77" s="37"/>
      <c r="JJJ77" s="37"/>
      <c r="JJK77" s="37"/>
      <c r="JJL77" s="37"/>
      <c r="JJM77" s="37"/>
      <c r="JJN77" s="37"/>
      <c r="JJO77" s="37"/>
      <c r="JJP77" s="37"/>
      <c r="JJQ77" s="37"/>
      <c r="JJR77" s="37"/>
      <c r="JJS77" s="37"/>
      <c r="JJT77" s="37"/>
      <c r="JJU77" s="37"/>
      <c r="JJV77" s="37"/>
      <c r="JJW77" s="37"/>
      <c r="JJX77" s="37"/>
      <c r="JJY77" s="37"/>
      <c r="JJZ77" s="37"/>
      <c r="JKA77" s="37"/>
      <c r="JKB77" s="37"/>
      <c r="JKC77" s="37"/>
      <c r="JKD77" s="37"/>
      <c r="JKE77" s="37"/>
      <c r="JKF77" s="37"/>
      <c r="JKG77" s="37"/>
      <c r="JKH77" s="37"/>
      <c r="JKI77" s="37"/>
      <c r="JKJ77" s="37"/>
      <c r="JKK77" s="37"/>
      <c r="JKL77" s="37"/>
      <c r="JKM77" s="37"/>
      <c r="JKN77" s="37"/>
      <c r="JKO77" s="37"/>
      <c r="JKP77" s="37"/>
      <c r="JKQ77" s="37"/>
      <c r="JKR77" s="37"/>
      <c r="JKS77" s="37"/>
      <c r="JKT77" s="37"/>
      <c r="JKU77" s="37"/>
      <c r="JKV77" s="37"/>
      <c r="JKW77" s="37"/>
      <c r="JKX77" s="37"/>
      <c r="JKY77" s="37"/>
      <c r="JKZ77" s="37"/>
      <c r="JLA77" s="37"/>
      <c r="JLB77" s="37"/>
      <c r="JLC77" s="37"/>
      <c r="JLD77" s="37"/>
      <c r="JLE77" s="37"/>
      <c r="JLF77" s="37"/>
      <c r="JLG77" s="37"/>
      <c r="JLH77" s="37"/>
      <c r="JLI77" s="37"/>
      <c r="JLJ77" s="37"/>
      <c r="JLK77" s="37"/>
      <c r="JLL77" s="37"/>
      <c r="JLM77" s="37"/>
      <c r="JLN77" s="37"/>
      <c r="JLO77" s="37"/>
      <c r="JLP77" s="37"/>
      <c r="JLQ77" s="37"/>
      <c r="JLR77" s="37"/>
      <c r="JLS77" s="37"/>
      <c r="JLT77" s="37"/>
      <c r="JLU77" s="37"/>
      <c r="JLV77" s="37"/>
      <c r="JLW77" s="37"/>
      <c r="JLX77" s="37"/>
      <c r="JLY77" s="37"/>
      <c r="JLZ77" s="37"/>
      <c r="JMA77" s="37"/>
      <c r="JMB77" s="37"/>
      <c r="JMC77" s="37"/>
      <c r="JMD77" s="37"/>
      <c r="JME77" s="37"/>
      <c r="JMF77" s="37"/>
      <c r="JMG77" s="37"/>
      <c r="JMH77" s="37"/>
      <c r="JMI77" s="37"/>
      <c r="JMJ77" s="37"/>
      <c r="JMK77" s="37"/>
      <c r="JML77" s="37"/>
      <c r="JMM77" s="37"/>
      <c r="JMN77" s="37"/>
      <c r="JMO77" s="37"/>
      <c r="JMP77" s="37"/>
      <c r="JMQ77" s="37"/>
      <c r="JMR77" s="37"/>
      <c r="JMS77" s="37"/>
      <c r="JMT77" s="37"/>
      <c r="JMU77" s="37"/>
      <c r="JMV77" s="37"/>
      <c r="JMW77" s="37"/>
      <c r="JMX77" s="37"/>
      <c r="JMY77" s="37"/>
      <c r="JMZ77" s="37"/>
      <c r="JNA77" s="37"/>
      <c r="JNB77" s="37"/>
      <c r="JNC77" s="37"/>
      <c r="JND77" s="37"/>
      <c r="JNE77" s="37"/>
      <c r="JNF77" s="37"/>
      <c r="JNG77" s="37"/>
      <c r="JNH77" s="37"/>
      <c r="JNI77" s="37"/>
      <c r="JNJ77" s="37"/>
      <c r="JNK77" s="37"/>
      <c r="JNL77" s="37"/>
      <c r="JNM77" s="37"/>
      <c r="JNN77" s="37"/>
      <c r="JNO77" s="37"/>
      <c r="JNP77" s="37"/>
      <c r="JNQ77" s="37"/>
      <c r="JNR77" s="37"/>
      <c r="JNS77" s="37"/>
      <c r="JNT77" s="37"/>
      <c r="JNU77" s="37"/>
      <c r="JNV77" s="37"/>
      <c r="JNW77" s="37"/>
      <c r="JNX77" s="37"/>
      <c r="JNY77" s="37"/>
      <c r="JNZ77" s="37"/>
      <c r="JOA77" s="37"/>
      <c r="JOB77" s="37"/>
      <c r="JOC77" s="37"/>
      <c r="JOD77" s="37"/>
      <c r="JOE77" s="37"/>
      <c r="JOF77" s="37"/>
      <c r="JOG77" s="37"/>
      <c r="JOH77" s="37"/>
      <c r="JOI77" s="37"/>
      <c r="JOJ77" s="37"/>
      <c r="JOK77" s="37"/>
      <c r="JOL77" s="37"/>
      <c r="JOM77" s="37"/>
      <c r="JON77" s="37"/>
      <c r="JOO77" s="37"/>
      <c r="JOP77" s="37"/>
      <c r="JOQ77" s="37"/>
      <c r="JOR77" s="37"/>
      <c r="JOS77" s="37"/>
      <c r="JOT77" s="37"/>
      <c r="JOU77" s="37"/>
      <c r="JOV77" s="37"/>
      <c r="JOW77" s="37"/>
      <c r="JOX77" s="37"/>
      <c r="JOY77" s="37"/>
      <c r="JOZ77" s="37"/>
      <c r="JPA77" s="37"/>
      <c r="JPB77" s="37"/>
      <c r="JPC77" s="37"/>
      <c r="JPD77" s="37"/>
      <c r="JPE77" s="37"/>
      <c r="JPF77" s="37"/>
      <c r="JPG77" s="37"/>
      <c r="JPH77" s="37"/>
      <c r="JPI77" s="37"/>
      <c r="JPJ77" s="37"/>
      <c r="JPK77" s="37"/>
      <c r="JPL77" s="37"/>
      <c r="JPM77" s="37"/>
      <c r="JPN77" s="37"/>
      <c r="JPO77" s="37"/>
      <c r="JPP77" s="37"/>
      <c r="JPQ77" s="37"/>
      <c r="JPR77" s="37"/>
      <c r="JPS77" s="37"/>
      <c r="JPT77" s="37"/>
      <c r="JPU77" s="37"/>
      <c r="JPV77" s="37"/>
      <c r="JPW77" s="37"/>
      <c r="JPX77" s="37"/>
      <c r="JPY77" s="37"/>
      <c r="JPZ77" s="37"/>
      <c r="JQA77" s="37"/>
      <c r="JQB77" s="37"/>
      <c r="JQC77" s="37"/>
      <c r="JQD77" s="37"/>
      <c r="JQE77" s="37"/>
      <c r="JQF77" s="37"/>
      <c r="JQG77" s="37"/>
      <c r="JQH77" s="37"/>
      <c r="JQI77" s="37"/>
      <c r="JQJ77" s="37"/>
      <c r="JQK77" s="37"/>
      <c r="JQL77" s="37"/>
      <c r="JQM77" s="37"/>
      <c r="JQN77" s="37"/>
      <c r="JQO77" s="37"/>
      <c r="JQP77" s="37"/>
      <c r="JQQ77" s="37"/>
      <c r="JQR77" s="37"/>
      <c r="JQS77" s="37"/>
      <c r="JQT77" s="37"/>
      <c r="JQU77" s="37"/>
      <c r="JQV77" s="37"/>
      <c r="JQW77" s="37"/>
      <c r="JQX77" s="37"/>
      <c r="JQY77" s="37"/>
      <c r="JQZ77" s="37"/>
      <c r="JRA77" s="37"/>
      <c r="JRB77" s="37"/>
      <c r="JRC77" s="37"/>
      <c r="JRD77" s="37"/>
      <c r="JRE77" s="37"/>
      <c r="JRF77" s="37"/>
      <c r="JRG77" s="37"/>
      <c r="JRH77" s="37"/>
      <c r="JRI77" s="37"/>
      <c r="JRJ77" s="37"/>
      <c r="JRK77" s="37"/>
      <c r="JRL77" s="37"/>
      <c r="JRM77" s="37"/>
      <c r="JRN77" s="37"/>
      <c r="JRO77" s="37"/>
      <c r="JRP77" s="37"/>
      <c r="JRQ77" s="37"/>
      <c r="JRR77" s="37"/>
      <c r="JRS77" s="37"/>
      <c r="JRT77" s="37"/>
      <c r="JRU77" s="37"/>
      <c r="JRV77" s="37"/>
      <c r="JRW77" s="37"/>
      <c r="JRX77" s="37"/>
      <c r="JRY77" s="37"/>
      <c r="JRZ77" s="37"/>
      <c r="JSA77" s="37"/>
      <c r="JSB77" s="37"/>
      <c r="JSC77" s="37"/>
      <c r="JSD77" s="37"/>
      <c r="JSE77" s="37"/>
      <c r="JSF77" s="37"/>
      <c r="JSG77" s="37"/>
      <c r="JSH77" s="37"/>
      <c r="JSI77" s="37"/>
      <c r="JSJ77" s="37"/>
      <c r="JSK77" s="37"/>
      <c r="JSL77" s="37"/>
      <c r="JSM77" s="37"/>
      <c r="JSN77" s="37"/>
      <c r="JSO77" s="37"/>
      <c r="JSP77" s="37"/>
      <c r="JSQ77" s="37"/>
      <c r="JSR77" s="37"/>
      <c r="JSS77" s="37"/>
      <c r="JST77" s="37"/>
      <c r="JSU77" s="37"/>
      <c r="JSV77" s="37"/>
      <c r="JSW77" s="37"/>
      <c r="JSX77" s="37"/>
      <c r="JSY77" s="37"/>
      <c r="JSZ77" s="37"/>
      <c r="JTA77" s="37"/>
      <c r="JTB77" s="37"/>
      <c r="JTC77" s="37"/>
      <c r="JTD77" s="37"/>
      <c r="JTE77" s="37"/>
      <c r="JTF77" s="37"/>
      <c r="JTG77" s="37"/>
      <c r="JTH77" s="37"/>
      <c r="JTI77" s="37"/>
      <c r="JTJ77" s="37"/>
      <c r="JTK77" s="37"/>
      <c r="JTL77" s="37"/>
      <c r="JTM77" s="37"/>
      <c r="JTN77" s="37"/>
      <c r="JTO77" s="37"/>
      <c r="JTP77" s="37"/>
      <c r="JTQ77" s="37"/>
      <c r="JTR77" s="37"/>
      <c r="JTS77" s="37"/>
      <c r="JTT77" s="37"/>
      <c r="JTU77" s="37"/>
      <c r="JTV77" s="37"/>
      <c r="JTW77" s="37"/>
      <c r="JTX77" s="37"/>
      <c r="JTY77" s="37"/>
      <c r="JTZ77" s="37"/>
      <c r="JUA77" s="37"/>
      <c r="JUB77" s="37"/>
      <c r="JUC77" s="37"/>
      <c r="JUD77" s="37"/>
      <c r="JUE77" s="37"/>
      <c r="JUF77" s="37"/>
      <c r="JUG77" s="37"/>
      <c r="JUH77" s="37"/>
      <c r="JUI77" s="37"/>
      <c r="JUJ77" s="37"/>
      <c r="JUK77" s="37"/>
      <c r="JUL77" s="37"/>
      <c r="JUM77" s="37"/>
      <c r="JUN77" s="37"/>
      <c r="JUO77" s="37"/>
      <c r="JUP77" s="37"/>
      <c r="JUQ77" s="37"/>
      <c r="JUR77" s="37"/>
      <c r="JUS77" s="37"/>
      <c r="JUT77" s="37"/>
      <c r="JUU77" s="37"/>
      <c r="JUV77" s="37"/>
      <c r="JUW77" s="37"/>
      <c r="JUX77" s="37"/>
      <c r="JUY77" s="37"/>
      <c r="JUZ77" s="37"/>
      <c r="JVA77" s="37"/>
      <c r="JVB77" s="37"/>
      <c r="JVC77" s="37"/>
      <c r="JVD77" s="37"/>
      <c r="JVE77" s="37"/>
      <c r="JVF77" s="37"/>
      <c r="JVG77" s="37"/>
      <c r="JVH77" s="37"/>
      <c r="JVI77" s="37"/>
      <c r="JVJ77" s="37"/>
      <c r="JVK77" s="37"/>
      <c r="JVL77" s="37"/>
      <c r="JVM77" s="37"/>
      <c r="JVN77" s="37"/>
      <c r="JVO77" s="37"/>
      <c r="JVP77" s="37"/>
      <c r="JVQ77" s="37"/>
      <c r="JVR77" s="37"/>
      <c r="JVS77" s="37"/>
      <c r="JVT77" s="37"/>
      <c r="JVU77" s="37"/>
      <c r="JVV77" s="37"/>
      <c r="JVW77" s="37"/>
      <c r="JVX77" s="37"/>
      <c r="JVY77" s="37"/>
      <c r="JVZ77" s="37"/>
      <c r="JWA77" s="37"/>
      <c r="JWB77" s="37"/>
      <c r="JWC77" s="37"/>
      <c r="JWD77" s="37"/>
      <c r="JWE77" s="37"/>
      <c r="JWF77" s="37"/>
      <c r="JWG77" s="37"/>
      <c r="JWH77" s="37"/>
      <c r="JWI77" s="37"/>
      <c r="JWJ77" s="37"/>
      <c r="JWK77" s="37"/>
      <c r="JWL77" s="37"/>
      <c r="JWM77" s="37"/>
      <c r="JWN77" s="37"/>
      <c r="JWO77" s="37"/>
      <c r="JWP77" s="37"/>
      <c r="JWQ77" s="37"/>
      <c r="JWR77" s="37"/>
      <c r="JWS77" s="37"/>
      <c r="JWT77" s="37"/>
      <c r="JWU77" s="37"/>
      <c r="JWV77" s="37"/>
      <c r="JWW77" s="37"/>
      <c r="JWX77" s="37"/>
      <c r="JWY77" s="37"/>
      <c r="JWZ77" s="37"/>
      <c r="JXA77" s="37"/>
      <c r="JXB77" s="37"/>
      <c r="JXC77" s="37"/>
      <c r="JXD77" s="37"/>
      <c r="JXE77" s="37"/>
      <c r="JXF77" s="37"/>
      <c r="JXG77" s="37"/>
      <c r="JXH77" s="37"/>
      <c r="JXI77" s="37"/>
      <c r="JXJ77" s="37"/>
      <c r="JXK77" s="37"/>
      <c r="JXL77" s="37"/>
      <c r="JXM77" s="37"/>
      <c r="JXN77" s="37"/>
      <c r="JXO77" s="37"/>
      <c r="JXP77" s="37"/>
      <c r="JXQ77" s="37"/>
      <c r="JXR77" s="37"/>
      <c r="JXS77" s="37"/>
      <c r="JXT77" s="37"/>
      <c r="JXU77" s="37"/>
      <c r="JXV77" s="37"/>
      <c r="JXW77" s="37"/>
      <c r="JXX77" s="37"/>
      <c r="JXY77" s="37"/>
      <c r="JXZ77" s="37"/>
      <c r="JYA77" s="37"/>
      <c r="JYB77" s="37"/>
      <c r="JYC77" s="37"/>
      <c r="JYD77" s="37"/>
      <c r="JYE77" s="37"/>
      <c r="JYF77" s="37"/>
      <c r="JYG77" s="37"/>
      <c r="JYH77" s="37"/>
      <c r="JYI77" s="37"/>
      <c r="JYJ77" s="37"/>
      <c r="JYK77" s="37"/>
      <c r="JYL77" s="37"/>
      <c r="JYM77" s="37"/>
      <c r="JYN77" s="37"/>
      <c r="JYO77" s="37"/>
      <c r="JYP77" s="37"/>
      <c r="JYQ77" s="37"/>
      <c r="JYR77" s="37"/>
      <c r="JYS77" s="37"/>
      <c r="JYT77" s="37"/>
      <c r="JYU77" s="37"/>
      <c r="JYV77" s="37"/>
      <c r="JYW77" s="37"/>
      <c r="JYX77" s="37"/>
      <c r="JYY77" s="37"/>
      <c r="JYZ77" s="37"/>
      <c r="JZA77" s="37"/>
      <c r="JZB77" s="37"/>
      <c r="JZC77" s="37"/>
      <c r="JZD77" s="37"/>
      <c r="JZE77" s="37"/>
      <c r="JZF77" s="37"/>
      <c r="JZG77" s="37"/>
      <c r="JZH77" s="37"/>
      <c r="JZI77" s="37"/>
      <c r="JZJ77" s="37"/>
      <c r="JZK77" s="37"/>
      <c r="JZL77" s="37"/>
      <c r="JZM77" s="37"/>
      <c r="JZN77" s="37"/>
      <c r="JZO77" s="37"/>
      <c r="JZP77" s="37"/>
      <c r="JZQ77" s="37"/>
      <c r="JZR77" s="37"/>
      <c r="JZS77" s="37"/>
      <c r="JZT77" s="37"/>
      <c r="JZU77" s="37"/>
      <c r="JZV77" s="37"/>
      <c r="JZW77" s="37"/>
      <c r="JZX77" s="37"/>
      <c r="JZY77" s="37"/>
      <c r="JZZ77" s="37"/>
      <c r="KAA77" s="37"/>
      <c r="KAB77" s="37"/>
      <c r="KAC77" s="37"/>
      <c r="KAD77" s="37"/>
      <c r="KAE77" s="37"/>
      <c r="KAF77" s="37"/>
      <c r="KAG77" s="37"/>
      <c r="KAH77" s="37"/>
      <c r="KAI77" s="37"/>
      <c r="KAJ77" s="37"/>
      <c r="KAK77" s="37"/>
      <c r="KAL77" s="37"/>
      <c r="KAM77" s="37"/>
      <c r="KAN77" s="37"/>
      <c r="KAO77" s="37"/>
      <c r="KAP77" s="37"/>
      <c r="KAQ77" s="37"/>
      <c r="KAR77" s="37"/>
      <c r="KAS77" s="37"/>
      <c r="KAT77" s="37"/>
      <c r="KAU77" s="37"/>
      <c r="KAV77" s="37"/>
      <c r="KAW77" s="37"/>
      <c r="KAX77" s="37"/>
      <c r="KAY77" s="37"/>
      <c r="KAZ77" s="37"/>
      <c r="KBA77" s="37"/>
      <c r="KBB77" s="37"/>
      <c r="KBC77" s="37"/>
      <c r="KBD77" s="37"/>
      <c r="KBE77" s="37"/>
      <c r="KBF77" s="37"/>
      <c r="KBG77" s="37"/>
      <c r="KBH77" s="37"/>
      <c r="KBI77" s="37"/>
      <c r="KBJ77" s="37"/>
      <c r="KBK77" s="37"/>
      <c r="KBL77" s="37"/>
      <c r="KBM77" s="37"/>
      <c r="KBN77" s="37"/>
      <c r="KBO77" s="37"/>
      <c r="KBP77" s="37"/>
      <c r="KBQ77" s="37"/>
      <c r="KBR77" s="37"/>
      <c r="KBS77" s="37"/>
      <c r="KBT77" s="37"/>
      <c r="KBU77" s="37"/>
      <c r="KBV77" s="37"/>
      <c r="KBW77" s="37"/>
      <c r="KBX77" s="37"/>
      <c r="KBY77" s="37"/>
      <c r="KBZ77" s="37"/>
      <c r="KCA77" s="37"/>
      <c r="KCB77" s="37"/>
      <c r="KCC77" s="37"/>
      <c r="KCD77" s="37"/>
      <c r="KCE77" s="37"/>
      <c r="KCF77" s="37"/>
      <c r="KCG77" s="37"/>
      <c r="KCH77" s="37"/>
      <c r="KCI77" s="37"/>
      <c r="KCJ77" s="37"/>
      <c r="KCK77" s="37"/>
      <c r="KCL77" s="37"/>
      <c r="KCM77" s="37"/>
      <c r="KCN77" s="37"/>
      <c r="KCO77" s="37"/>
      <c r="KCP77" s="37"/>
      <c r="KCQ77" s="37"/>
      <c r="KCR77" s="37"/>
      <c r="KCS77" s="37"/>
      <c r="KCT77" s="37"/>
      <c r="KCU77" s="37"/>
      <c r="KCV77" s="37"/>
      <c r="KCW77" s="37"/>
      <c r="KCX77" s="37"/>
      <c r="KCY77" s="37"/>
      <c r="KCZ77" s="37"/>
      <c r="KDA77" s="37"/>
      <c r="KDB77" s="37"/>
      <c r="KDC77" s="37"/>
      <c r="KDD77" s="37"/>
      <c r="KDE77" s="37"/>
      <c r="KDF77" s="37"/>
      <c r="KDG77" s="37"/>
      <c r="KDH77" s="37"/>
      <c r="KDI77" s="37"/>
      <c r="KDJ77" s="37"/>
      <c r="KDK77" s="37"/>
      <c r="KDL77" s="37"/>
      <c r="KDM77" s="37"/>
      <c r="KDN77" s="37"/>
      <c r="KDO77" s="37"/>
      <c r="KDP77" s="37"/>
      <c r="KDQ77" s="37"/>
      <c r="KDR77" s="37"/>
      <c r="KDS77" s="37"/>
      <c r="KDT77" s="37"/>
      <c r="KDU77" s="37"/>
      <c r="KDV77" s="37"/>
      <c r="KDW77" s="37"/>
      <c r="KDX77" s="37"/>
      <c r="KDY77" s="37"/>
      <c r="KDZ77" s="37"/>
      <c r="KEA77" s="37"/>
      <c r="KEB77" s="37"/>
      <c r="KEC77" s="37"/>
      <c r="KED77" s="37"/>
      <c r="KEE77" s="37"/>
      <c r="KEF77" s="37"/>
      <c r="KEG77" s="37"/>
      <c r="KEH77" s="37"/>
      <c r="KEI77" s="37"/>
      <c r="KEJ77" s="37"/>
      <c r="KEK77" s="37"/>
      <c r="KEL77" s="37"/>
      <c r="KEM77" s="37"/>
      <c r="KEN77" s="37"/>
      <c r="KEO77" s="37"/>
      <c r="KEP77" s="37"/>
      <c r="KEQ77" s="37"/>
      <c r="KER77" s="37"/>
      <c r="KES77" s="37"/>
      <c r="KET77" s="37"/>
      <c r="KEU77" s="37"/>
      <c r="KEV77" s="37"/>
      <c r="KEW77" s="37"/>
      <c r="KEX77" s="37"/>
      <c r="KEY77" s="37"/>
      <c r="KEZ77" s="37"/>
      <c r="KFA77" s="37"/>
      <c r="KFB77" s="37"/>
      <c r="KFC77" s="37"/>
      <c r="KFD77" s="37"/>
      <c r="KFE77" s="37"/>
      <c r="KFF77" s="37"/>
      <c r="KFG77" s="37"/>
      <c r="KFH77" s="37"/>
      <c r="KFI77" s="37"/>
      <c r="KFJ77" s="37"/>
      <c r="KFK77" s="37"/>
      <c r="KFL77" s="37"/>
      <c r="KFM77" s="37"/>
      <c r="KFN77" s="37"/>
      <c r="KFO77" s="37"/>
      <c r="KFP77" s="37"/>
      <c r="KFQ77" s="37"/>
      <c r="KFR77" s="37"/>
      <c r="KFS77" s="37"/>
      <c r="KFT77" s="37"/>
      <c r="KFU77" s="37"/>
      <c r="KFV77" s="37"/>
      <c r="KFW77" s="37"/>
      <c r="KFX77" s="37"/>
      <c r="KFY77" s="37"/>
      <c r="KFZ77" s="37"/>
      <c r="KGA77" s="37"/>
      <c r="KGB77" s="37"/>
      <c r="KGC77" s="37"/>
      <c r="KGD77" s="37"/>
      <c r="KGE77" s="37"/>
      <c r="KGF77" s="37"/>
      <c r="KGG77" s="37"/>
      <c r="KGH77" s="37"/>
      <c r="KGI77" s="37"/>
      <c r="KGJ77" s="37"/>
      <c r="KGK77" s="37"/>
      <c r="KGL77" s="37"/>
      <c r="KGM77" s="37"/>
      <c r="KGN77" s="37"/>
      <c r="KGO77" s="37"/>
      <c r="KGP77" s="37"/>
      <c r="KGQ77" s="37"/>
      <c r="KGR77" s="37"/>
      <c r="KGS77" s="37"/>
      <c r="KGT77" s="37"/>
      <c r="KGU77" s="37"/>
      <c r="KGV77" s="37"/>
      <c r="KGW77" s="37"/>
      <c r="KGX77" s="37"/>
      <c r="KGY77" s="37"/>
      <c r="KGZ77" s="37"/>
      <c r="KHA77" s="37"/>
      <c r="KHB77" s="37"/>
      <c r="KHC77" s="37"/>
      <c r="KHD77" s="37"/>
      <c r="KHE77" s="37"/>
      <c r="KHF77" s="37"/>
      <c r="KHG77" s="37"/>
      <c r="KHH77" s="37"/>
      <c r="KHI77" s="37"/>
      <c r="KHJ77" s="37"/>
      <c r="KHK77" s="37"/>
      <c r="KHL77" s="37"/>
      <c r="KHM77" s="37"/>
      <c r="KHN77" s="37"/>
      <c r="KHO77" s="37"/>
      <c r="KHP77" s="37"/>
      <c r="KHQ77" s="37"/>
      <c r="KHR77" s="37"/>
      <c r="KHS77" s="37"/>
      <c r="KHT77" s="37"/>
      <c r="KHU77" s="37"/>
      <c r="KHV77" s="37"/>
      <c r="KHW77" s="37"/>
      <c r="KHX77" s="37"/>
      <c r="KHY77" s="37"/>
      <c r="KHZ77" s="37"/>
      <c r="KIA77" s="37"/>
      <c r="KIB77" s="37"/>
      <c r="KIC77" s="37"/>
      <c r="KID77" s="37"/>
      <c r="KIE77" s="37"/>
      <c r="KIF77" s="37"/>
      <c r="KIG77" s="37"/>
      <c r="KIH77" s="37"/>
      <c r="KII77" s="37"/>
      <c r="KIJ77" s="37"/>
      <c r="KIK77" s="37"/>
      <c r="KIL77" s="37"/>
      <c r="KIM77" s="37"/>
      <c r="KIN77" s="37"/>
      <c r="KIO77" s="37"/>
      <c r="KIP77" s="37"/>
      <c r="KIQ77" s="37"/>
      <c r="KIR77" s="37"/>
      <c r="KIS77" s="37"/>
      <c r="KIT77" s="37"/>
      <c r="KIU77" s="37"/>
      <c r="KIV77" s="37"/>
      <c r="KIW77" s="37"/>
      <c r="KIX77" s="37"/>
      <c r="KIY77" s="37"/>
      <c r="KIZ77" s="37"/>
      <c r="KJA77" s="37"/>
      <c r="KJB77" s="37"/>
      <c r="KJC77" s="37"/>
      <c r="KJD77" s="37"/>
      <c r="KJE77" s="37"/>
      <c r="KJF77" s="37"/>
      <c r="KJG77" s="37"/>
      <c r="KJH77" s="37"/>
      <c r="KJI77" s="37"/>
      <c r="KJJ77" s="37"/>
      <c r="KJK77" s="37"/>
      <c r="KJL77" s="37"/>
      <c r="KJM77" s="37"/>
      <c r="KJN77" s="37"/>
      <c r="KJO77" s="37"/>
      <c r="KJP77" s="37"/>
      <c r="KJQ77" s="37"/>
      <c r="KJR77" s="37"/>
      <c r="KJS77" s="37"/>
      <c r="KJT77" s="37"/>
      <c r="KJU77" s="37"/>
      <c r="KJV77" s="37"/>
      <c r="KJW77" s="37"/>
      <c r="KJX77" s="37"/>
      <c r="KJY77" s="37"/>
      <c r="KJZ77" s="37"/>
      <c r="KKA77" s="37"/>
      <c r="KKB77" s="37"/>
      <c r="KKC77" s="37"/>
      <c r="KKD77" s="37"/>
      <c r="KKE77" s="37"/>
      <c r="KKF77" s="37"/>
      <c r="KKG77" s="37"/>
      <c r="KKH77" s="37"/>
      <c r="KKI77" s="37"/>
      <c r="KKJ77" s="37"/>
      <c r="KKK77" s="37"/>
      <c r="KKL77" s="37"/>
      <c r="KKM77" s="37"/>
      <c r="KKN77" s="37"/>
      <c r="KKO77" s="37"/>
      <c r="KKP77" s="37"/>
      <c r="KKQ77" s="37"/>
      <c r="KKR77" s="37"/>
      <c r="KKS77" s="37"/>
      <c r="KKT77" s="37"/>
      <c r="KKU77" s="37"/>
      <c r="KKV77" s="37"/>
      <c r="KKW77" s="37"/>
      <c r="KKX77" s="37"/>
      <c r="KKY77" s="37"/>
      <c r="KKZ77" s="37"/>
      <c r="KLA77" s="37"/>
      <c r="KLB77" s="37"/>
      <c r="KLC77" s="37"/>
      <c r="KLD77" s="37"/>
      <c r="KLE77" s="37"/>
      <c r="KLF77" s="37"/>
      <c r="KLG77" s="37"/>
      <c r="KLH77" s="37"/>
      <c r="KLI77" s="37"/>
      <c r="KLJ77" s="37"/>
      <c r="KLK77" s="37"/>
      <c r="KLL77" s="37"/>
      <c r="KLM77" s="37"/>
      <c r="KLN77" s="37"/>
      <c r="KLO77" s="37"/>
      <c r="KLP77" s="37"/>
      <c r="KLQ77" s="37"/>
      <c r="KLR77" s="37"/>
      <c r="KLS77" s="37"/>
      <c r="KLT77" s="37"/>
      <c r="KLU77" s="37"/>
      <c r="KLV77" s="37"/>
      <c r="KLW77" s="37"/>
      <c r="KLX77" s="37"/>
      <c r="KLY77" s="37"/>
      <c r="KLZ77" s="37"/>
      <c r="KMA77" s="37"/>
      <c r="KMB77" s="37"/>
      <c r="KMC77" s="37"/>
      <c r="KMD77" s="37"/>
      <c r="KME77" s="37"/>
      <c r="KMF77" s="37"/>
      <c r="KMG77" s="37"/>
      <c r="KMH77" s="37"/>
      <c r="KMI77" s="37"/>
      <c r="KMJ77" s="37"/>
      <c r="KMK77" s="37"/>
      <c r="KML77" s="37"/>
      <c r="KMM77" s="37"/>
      <c r="KMN77" s="37"/>
      <c r="KMO77" s="37"/>
      <c r="KMP77" s="37"/>
      <c r="KMQ77" s="37"/>
      <c r="KMR77" s="37"/>
      <c r="KMS77" s="37"/>
      <c r="KMT77" s="37"/>
      <c r="KMU77" s="37"/>
      <c r="KMV77" s="37"/>
      <c r="KMW77" s="37"/>
      <c r="KMX77" s="37"/>
      <c r="KMY77" s="37"/>
      <c r="KMZ77" s="37"/>
      <c r="KNA77" s="37"/>
      <c r="KNB77" s="37"/>
      <c r="KNC77" s="37"/>
      <c r="KND77" s="37"/>
      <c r="KNE77" s="37"/>
      <c r="KNF77" s="37"/>
      <c r="KNG77" s="37"/>
      <c r="KNH77" s="37"/>
      <c r="KNI77" s="37"/>
      <c r="KNJ77" s="37"/>
      <c r="KNK77" s="37"/>
      <c r="KNL77" s="37"/>
      <c r="KNM77" s="37"/>
      <c r="KNN77" s="37"/>
      <c r="KNO77" s="37"/>
      <c r="KNP77" s="37"/>
      <c r="KNQ77" s="37"/>
      <c r="KNR77" s="37"/>
      <c r="KNS77" s="37"/>
      <c r="KNT77" s="37"/>
      <c r="KNU77" s="37"/>
      <c r="KNV77" s="37"/>
      <c r="KNW77" s="37"/>
      <c r="KNX77" s="37"/>
      <c r="KNY77" s="37"/>
      <c r="KNZ77" s="37"/>
      <c r="KOA77" s="37"/>
      <c r="KOB77" s="37"/>
      <c r="KOC77" s="37"/>
      <c r="KOD77" s="37"/>
      <c r="KOE77" s="37"/>
      <c r="KOF77" s="37"/>
      <c r="KOG77" s="37"/>
      <c r="KOH77" s="37"/>
      <c r="KOI77" s="37"/>
      <c r="KOJ77" s="37"/>
      <c r="KOK77" s="37"/>
      <c r="KOL77" s="37"/>
      <c r="KOM77" s="37"/>
      <c r="KON77" s="37"/>
      <c r="KOO77" s="37"/>
      <c r="KOP77" s="37"/>
      <c r="KOQ77" s="37"/>
      <c r="KOR77" s="37"/>
      <c r="KOS77" s="37"/>
      <c r="KOT77" s="37"/>
      <c r="KOU77" s="37"/>
      <c r="KOV77" s="37"/>
      <c r="KOW77" s="37"/>
      <c r="KOX77" s="37"/>
      <c r="KOY77" s="37"/>
      <c r="KOZ77" s="37"/>
      <c r="KPA77" s="37"/>
      <c r="KPB77" s="37"/>
      <c r="KPC77" s="37"/>
      <c r="KPD77" s="37"/>
      <c r="KPE77" s="37"/>
      <c r="KPF77" s="37"/>
      <c r="KPG77" s="37"/>
      <c r="KPH77" s="37"/>
      <c r="KPI77" s="37"/>
      <c r="KPJ77" s="37"/>
      <c r="KPK77" s="37"/>
      <c r="KPL77" s="37"/>
      <c r="KPM77" s="37"/>
      <c r="KPN77" s="37"/>
      <c r="KPO77" s="37"/>
      <c r="KPP77" s="37"/>
      <c r="KPQ77" s="37"/>
      <c r="KPR77" s="37"/>
      <c r="KPS77" s="37"/>
      <c r="KPT77" s="37"/>
      <c r="KPU77" s="37"/>
      <c r="KPV77" s="37"/>
      <c r="KPW77" s="37"/>
      <c r="KPX77" s="37"/>
      <c r="KPY77" s="37"/>
      <c r="KPZ77" s="37"/>
      <c r="KQA77" s="37"/>
      <c r="KQB77" s="37"/>
      <c r="KQC77" s="37"/>
      <c r="KQD77" s="37"/>
      <c r="KQE77" s="37"/>
      <c r="KQF77" s="37"/>
      <c r="KQG77" s="37"/>
      <c r="KQH77" s="37"/>
      <c r="KQI77" s="37"/>
      <c r="KQJ77" s="37"/>
      <c r="KQK77" s="37"/>
      <c r="KQL77" s="37"/>
      <c r="KQM77" s="37"/>
      <c r="KQN77" s="37"/>
      <c r="KQO77" s="37"/>
      <c r="KQP77" s="37"/>
      <c r="KQQ77" s="37"/>
      <c r="KQR77" s="37"/>
      <c r="KQS77" s="37"/>
      <c r="KQT77" s="37"/>
      <c r="KQU77" s="37"/>
      <c r="KQV77" s="37"/>
      <c r="KQW77" s="37"/>
      <c r="KQX77" s="37"/>
      <c r="KQY77" s="37"/>
      <c r="KQZ77" s="37"/>
      <c r="KRA77" s="37"/>
      <c r="KRB77" s="37"/>
      <c r="KRC77" s="37"/>
      <c r="KRD77" s="37"/>
      <c r="KRE77" s="37"/>
      <c r="KRF77" s="37"/>
      <c r="KRG77" s="37"/>
      <c r="KRH77" s="37"/>
      <c r="KRI77" s="37"/>
      <c r="KRJ77" s="37"/>
      <c r="KRK77" s="37"/>
      <c r="KRL77" s="37"/>
      <c r="KRM77" s="37"/>
      <c r="KRN77" s="37"/>
      <c r="KRO77" s="37"/>
      <c r="KRP77" s="37"/>
      <c r="KRQ77" s="37"/>
      <c r="KRR77" s="37"/>
      <c r="KRS77" s="37"/>
      <c r="KRT77" s="37"/>
      <c r="KRU77" s="37"/>
      <c r="KRV77" s="37"/>
      <c r="KRW77" s="37"/>
      <c r="KRX77" s="37"/>
      <c r="KRY77" s="37"/>
      <c r="KRZ77" s="37"/>
      <c r="KSA77" s="37"/>
      <c r="KSB77" s="37"/>
      <c r="KSC77" s="37"/>
      <c r="KSD77" s="37"/>
      <c r="KSE77" s="37"/>
      <c r="KSF77" s="37"/>
      <c r="KSG77" s="37"/>
      <c r="KSH77" s="37"/>
      <c r="KSI77" s="37"/>
      <c r="KSJ77" s="37"/>
      <c r="KSK77" s="37"/>
      <c r="KSL77" s="37"/>
      <c r="KSM77" s="37"/>
      <c r="KSN77" s="37"/>
      <c r="KSO77" s="37"/>
      <c r="KSP77" s="37"/>
      <c r="KSQ77" s="37"/>
      <c r="KSR77" s="37"/>
      <c r="KSS77" s="37"/>
      <c r="KST77" s="37"/>
      <c r="KSU77" s="37"/>
      <c r="KSV77" s="37"/>
      <c r="KSW77" s="37"/>
      <c r="KSX77" s="37"/>
      <c r="KSY77" s="37"/>
      <c r="KSZ77" s="37"/>
      <c r="KTA77" s="37"/>
      <c r="KTB77" s="37"/>
      <c r="KTC77" s="37"/>
      <c r="KTD77" s="37"/>
      <c r="KTE77" s="37"/>
      <c r="KTF77" s="37"/>
      <c r="KTG77" s="37"/>
      <c r="KTH77" s="37"/>
      <c r="KTI77" s="37"/>
      <c r="KTJ77" s="37"/>
      <c r="KTK77" s="37"/>
      <c r="KTL77" s="37"/>
      <c r="KTM77" s="37"/>
      <c r="KTN77" s="37"/>
      <c r="KTO77" s="37"/>
      <c r="KTP77" s="37"/>
      <c r="KTQ77" s="37"/>
      <c r="KTR77" s="37"/>
      <c r="KTS77" s="37"/>
      <c r="KTT77" s="37"/>
      <c r="KTU77" s="37"/>
      <c r="KTV77" s="37"/>
      <c r="KTW77" s="37"/>
      <c r="KTX77" s="37"/>
      <c r="KTY77" s="37"/>
      <c r="KTZ77" s="37"/>
      <c r="KUA77" s="37"/>
      <c r="KUB77" s="37"/>
      <c r="KUC77" s="37"/>
      <c r="KUD77" s="37"/>
      <c r="KUE77" s="37"/>
      <c r="KUF77" s="37"/>
      <c r="KUG77" s="37"/>
      <c r="KUH77" s="37"/>
      <c r="KUI77" s="37"/>
      <c r="KUJ77" s="37"/>
      <c r="KUK77" s="37"/>
      <c r="KUL77" s="37"/>
      <c r="KUM77" s="37"/>
      <c r="KUN77" s="37"/>
      <c r="KUO77" s="37"/>
      <c r="KUP77" s="37"/>
      <c r="KUQ77" s="37"/>
      <c r="KUR77" s="37"/>
      <c r="KUS77" s="37"/>
      <c r="KUT77" s="37"/>
      <c r="KUU77" s="37"/>
      <c r="KUV77" s="37"/>
      <c r="KUW77" s="37"/>
      <c r="KUX77" s="37"/>
      <c r="KUY77" s="37"/>
      <c r="KUZ77" s="37"/>
      <c r="KVA77" s="37"/>
      <c r="KVB77" s="37"/>
      <c r="KVC77" s="37"/>
      <c r="KVD77" s="37"/>
      <c r="KVE77" s="37"/>
      <c r="KVF77" s="37"/>
      <c r="KVG77" s="37"/>
      <c r="KVH77" s="37"/>
      <c r="KVI77" s="37"/>
      <c r="KVJ77" s="37"/>
      <c r="KVK77" s="37"/>
      <c r="KVL77" s="37"/>
      <c r="KVM77" s="37"/>
      <c r="KVN77" s="37"/>
      <c r="KVO77" s="37"/>
      <c r="KVP77" s="37"/>
      <c r="KVQ77" s="37"/>
      <c r="KVR77" s="37"/>
      <c r="KVS77" s="37"/>
      <c r="KVT77" s="37"/>
      <c r="KVU77" s="37"/>
      <c r="KVV77" s="37"/>
      <c r="KVW77" s="37"/>
      <c r="KVX77" s="37"/>
      <c r="KVY77" s="37"/>
      <c r="KVZ77" s="37"/>
      <c r="KWA77" s="37"/>
      <c r="KWB77" s="37"/>
      <c r="KWC77" s="37"/>
      <c r="KWD77" s="37"/>
      <c r="KWE77" s="37"/>
      <c r="KWF77" s="37"/>
      <c r="KWG77" s="37"/>
      <c r="KWH77" s="37"/>
      <c r="KWI77" s="37"/>
      <c r="KWJ77" s="37"/>
      <c r="KWK77" s="37"/>
      <c r="KWL77" s="37"/>
      <c r="KWM77" s="37"/>
      <c r="KWN77" s="37"/>
      <c r="KWO77" s="37"/>
      <c r="KWP77" s="37"/>
      <c r="KWQ77" s="37"/>
      <c r="KWR77" s="37"/>
      <c r="KWS77" s="37"/>
      <c r="KWT77" s="37"/>
      <c r="KWU77" s="37"/>
      <c r="KWV77" s="37"/>
      <c r="KWW77" s="37"/>
      <c r="KWX77" s="37"/>
      <c r="KWY77" s="37"/>
      <c r="KWZ77" s="37"/>
      <c r="KXA77" s="37"/>
      <c r="KXB77" s="37"/>
      <c r="KXC77" s="37"/>
      <c r="KXD77" s="37"/>
      <c r="KXE77" s="37"/>
      <c r="KXF77" s="37"/>
      <c r="KXG77" s="37"/>
      <c r="KXH77" s="37"/>
      <c r="KXI77" s="37"/>
      <c r="KXJ77" s="37"/>
      <c r="KXK77" s="37"/>
      <c r="KXL77" s="37"/>
      <c r="KXM77" s="37"/>
      <c r="KXN77" s="37"/>
      <c r="KXO77" s="37"/>
      <c r="KXP77" s="37"/>
      <c r="KXQ77" s="37"/>
      <c r="KXR77" s="37"/>
      <c r="KXS77" s="37"/>
      <c r="KXT77" s="37"/>
      <c r="KXU77" s="37"/>
      <c r="KXV77" s="37"/>
      <c r="KXW77" s="37"/>
      <c r="KXX77" s="37"/>
      <c r="KXY77" s="37"/>
      <c r="KXZ77" s="37"/>
      <c r="KYA77" s="37"/>
      <c r="KYB77" s="37"/>
      <c r="KYC77" s="37"/>
      <c r="KYD77" s="37"/>
      <c r="KYE77" s="37"/>
      <c r="KYF77" s="37"/>
      <c r="KYG77" s="37"/>
      <c r="KYH77" s="37"/>
      <c r="KYI77" s="37"/>
      <c r="KYJ77" s="37"/>
      <c r="KYK77" s="37"/>
      <c r="KYL77" s="37"/>
      <c r="KYM77" s="37"/>
      <c r="KYN77" s="37"/>
      <c r="KYO77" s="37"/>
      <c r="KYP77" s="37"/>
      <c r="KYQ77" s="37"/>
      <c r="KYR77" s="37"/>
      <c r="KYS77" s="37"/>
      <c r="KYT77" s="37"/>
      <c r="KYU77" s="37"/>
      <c r="KYV77" s="37"/>
      <c r="KYW77" s="37"/>
      <c r="KYX77" s="37"/>
      <c r="KYY77" s="37"/>
      <c r="KYZ77" s="37"/>
      <c r="KZA77" s="37"/>
      <c r="KZB77" s="37"/>
      <c r="KZC77" s="37"/>
      <c r="KZD77" s="37"/>
      <c r="KZE77" s="37"/>
      <c r="KZF77" s="37"/>
      <c r="KZG77" s="37"/>
      <c r="KZH77" s="37"/>
      <c r="KZI77" s="37"/>
      <c r="KZJ77" s="37"/>
      <c r="KZK77" s="37"/>
      <c r="KZL77" s="37"/>
      <c r="KZM77" s="37"/>
      <c r="KZN77" s="37"/>
      <c r="KZO77" s="37"/>
      <c r="KZP77" s="37"/>
      <c r="KZQ77" s="37"/>
      <c r="KZR77" s="37"/>
      <c r="KZS77" s="37"/>
      <c r="KZT77" s="37"/>
      <c r="KZU77" s="37"/>
      <c r="KZV77" s="37"/>
      <c r="KZW77" s="37"/>
      <c r="KZX77" s="37"/>
      <c r="KZY77" s="37"/>
      <c r="KZZ77" s="37"/>
      <c r="LAA77" s="37"/>
      <c r="LAB77" s="37"/>
      <c r="LAC77" s="37"/>
      <c r="LAD77" s="37"/>
      <c r="LAE77" s="37"/>
      <c r="LAF77" s="37"/>
      <c r="LAG77" s="37"/>
      <c r="LAH77" s="37"/>
      <c r="LAI77" s="37"/>
      <c r="LAJ77" s="37"/>
      <c r="LAK77" s="37"/>
      <c r="LAL77" s="37"/>
      <c r="LAM77" s="37"/>
      <c r="LAN77" s="37"/>
      <c r="LAO77" s="37"/>
      <c r="LAP77" s="37"/>
      <c r="LAQ77" s="37"/>
      <c r="LAR77" s="37"/>
      <c r="LAS77" s="37"/>
      <c r="LAT77" s="37"/>
      <c r="LAU77" s="37"/>
      <c r="LAV77" s="37"/>
      <c r="LAW77" s="37"/>
      <c r="LAX77" s="37"/>
      <c r="LAY77" s="37"/>
      <c r="LAZ77" s="37"/>
      <c r="LBA77" s="37"/>
      <c r="LBB77" s="37"/>
      <c r="LBC77" s="37"/>
      <c r="LBD77" s="37"/>
      <c r="LBE77" s="37"/>
      <c r="LBF77" s="37"/>
      <c r="LBG77" s="37"/>
      <c r="LBH77" s="37"/>
      <c r="LBI77" s="37"/>
      <c r="LBJ77" s="37"/>
      <c r="LBK77" s="37"/>
      <c r="LBL77" s="37"/>
      <c r="LBM77" s="37"/>
      <c r="LBN77" s="37"/>
      <c r="LBO77" s="37"/>
      <c r="LBP77" s="37"/>
      <c r="LBQ77" s="37"/>
      <c r="LBR77" s="37"/>
      <c r="LBS77" s="37"/>
      <c r="LBT77" s="37"/>
      <c r="LBU77" s="37"/>
      <c r="LBV77" s="37"/>
      <c r="LBW77" s="37"/>
      <c r="LBX77" s="37"/>
      <c r="LBY77" s="37"/>
      <c r="LBZ77" s="37"/>
      <c r="LCA77" s="37"/>
      <c r="LCB77" s="37"/>
      <c r="LCC77" s="37"/>
      <c r="LCD77" s="37"/>
      <c r="LCE77" s="37"/>
      <c r="LCF77" s="37"/>
      <c r="LCG77" s="37"/>
      <c r="LCH77" s="37"/>
      <c r="LCI77" s="37"/>
      <c r="LCJ77" s="37"/>
      <c r="LCK77" s="37"/>
      <c r="LCL77" s="37"/>
      <c r="LCM77" s="37"/>
      <c r="LCN77" s="37"/>
      <c r="LCO77" s="37"/>
      <c r="LCP77" s="37"/>
      <c r="LCQ77" s="37"/>
      <c r="LCR77" s="37"/>
      <c r="LCS77" s="37"/>
      <c r="LCT77" s="37"/>
      <c r="LCU77" s="37"/>
      <c r="LCV77" s="37"/>
      <c r="LCW77" s="37"/>
      <c r="LCX77" s="37"/>
      <c r="LCY77" s="37"/>
      <c r="LCZ77" s="37"/>
      <c r="LDA77" s="37"/>
      <c r="LDB77" s="37"/>
      <c r="LDC77" s="37"/>
      <c r="LDD77" s="37"/>
      <c r="LDE77" s="37"/>
      <c r="LDF77" s="37"/>
      <c r="LDG77" s="37"/>
      <c r="LDH77" s="37"/>
      <c r="LDI77" s="37"/>
      <c r="LDJ77" s="37"/>
      <c r="LDK77" s="37"/>
      <c r="LDL77" s="37"/>
      <c r="LDM77" s="37"/>
      <c r="LDN77" s="37"/>
      <c r="LDO77" s="37"/>
      <c r="LDP77" s="37"/>
      <c r="LDQ77" s="37"/>
      <c r="LDR77" s="37"/>
      <c r="LDS77" s="37"/>
      <c r="LDT77" s="37"/>
      <c r="LDU77" s="37"/>
      <c r="LDV77" s="37"/>
      <c r="LDW77" s="37"/>
      <c r="LDX77" s="37"/>
      <c r="LDY77" s="37"/>
      <c r="LDZ77" s="37"/>
      <c r="LEA77" s="37"/>
      <c r="LEB77" s="37"/>
      <c r="LEC77" s="37"/>
      <c r="LED77" s="37"/>
      <c r="LEE77" s="37"/>
      <c r="LEF77" s="37"/>
      <c r="LEG77" s="37"/>
      <c r="LEH77" s="37"/>
      <c r="LEI77" s="37"/>
      <c r="LEJ77" s="37"/>
      <c r="LEK77" s="37"/>
      <c r="LEL77" s="37"/>
      <c r="LEM77" s="37"/>
      <c r="LEN77" s="37"/>
      <c r="LEO77" s="37"/>
      <c r="LEP77" s="37"/>
      <c r="LEQ77" s="37"/>
      <c r="LER77" s="37"/>
      <c r="LES77" s="37"/>
      <c r="LET77" s="37"/>
      <c r="LEU77" s="37"/>
      <c r="LEV77" s="37"/>
      <c r="LEW77" s="37"/>
      <c r="LEX77" s="37"/>
      <c r="LEY77" s="37"/>
      <c r="LEZ77" s="37"/>
      <c r="LFA77" s="37"/>
      <c r="LFB77" s="37"/>
      <c r="LFC77" s="37"/>
      <c r="LFD77" s="37"/>
      <c r="LFE77" s="37"/>
      <c r="LFF77" s="37"/>
      <c r="LFG77" s="37"/>
      <c r="LFH77" s="37"/>
      <c r="LFI77" s="37"/>
      <c r="LFJ77" s="37"/>
      <c r="LFK77" s="37"/>
      <c r="LFL77" s="37"/>
      <c r="LFM77" s="37"/>
      <c r="LFN77" s="37"/>
      <c r="LFO77" s="37"/>
      <c r="LFP77" s="37"/>
      <c r="LFQ77" s="37"/>
      <c r="LFR77" s="37"/>
      <c r="LFS77" s="37"/>
      <c r="LFT77" s="37"/>
      <c r="LFU77" s="37"/>
      <c r="LFV77" s="37"/>
      <c r="LFW77" s="37"/>
      <c r="LFX77" s="37"/>
      <c r="LFY77" s="37"/>
      <c r="LFZ77" s="37"/>
      <c r="LGA77" s="37"/>
      <c r="LGB77" s="37"/>
      <c r="LGC77" s="37"/>
      <c r="LGD77" s="37"/>
      <c r="LGE77" s="37"/>
      <c r="LGF77" s="37"/>
      <c r="LGG77" s="37"/>
      <c r="LGH77" s="37"/>
      <c r="LGI77" s="37"/>
      <c r="LGJ77" s="37"/>
      <c r="LGK77" s="37"/>
      <c r="LGL77" s="37"/>
      <c r="LGM77" s="37"/>
      <c r="LGN77" s="37"/>
      <c r="LGO77" s="37"/>
      <c r="LGP77" s="37"/>
      <c r="LGQ77" s="37"/>
      <c r="LGR77" s="37"/>
      <c r="LGS77" s="37"/>
      <c r="LGT77" s="37"/>
      <c r="LGU77" s="37"/>
      <c r="LGV77" s="37"/>
      <c r="LGW77" s="37"/>
      <c r="LGX77" s="37"/>
      <c r="LGY77" s="37"/>
      <c r="LGZ77" s="37"/>
      <c r="LHA77" s="37"/>
      <c r="LHB77" s="37"/>
      <c r="LHC77" s="37"/>
      <c r="LHD77" s="37"/>
      <c r="LHE77" s="37"/>
      <c r="LHF77" s="37"/>
      <c r="LHG77" s="37"/>
      <c r="LHH77" s="37"/>
      <c r="LHI77" s="37"/>
      <c r="LHJ77" s="37"/>
      <c r="LHK77" s="37"/>
      <c r="LHL77" s="37"/>
      <c r="LHM77" s="37"/>
      <c r="LHN77" s="37"/>
      <c r="LHO77" s="37"/>
      <c r="LHP77" s="37"/>
      <c r="LHQ77" s="37"/>
      <c r="LHR77" s="37"/>
      <c r="LHS77" s="37"/>
      <c r="LHT77" s="37"/>
      <c r="LHU77" s="37"/>
      <c r="LHV77" s="37"/>
      <c r="LHW77" s="37"/>
      <c r="LHX77" s="37"/>
      <c r="LHY77" s="37"/>
      <c r="LHZ77" s="37"/>
      <c r="LIA77" s="37"/>
      <c r="LIB77" s="37"/>
      <c r="LIC77" s="37"/>
      <c r="LID77" s="37"/>
      <c r="LIE77" s="37"/>
      <c r="LIF77" s="37"/>
      <c r="LIG77" s="37"/>
      <c r="LIH77" s="37"/>
      <c r="LII77" s="37"/>
      <c r="LIJ77" s="37"/>
      <c r="LIK77" s="37"/>
      <c r="LIL77" s="37"/>
      <c r="LIM77" s="37"/>
      <c r="LIN77" s="37"/>
      <c r="LIO77" s="37"/>
      <c r="LIP77" s="37"/>
      <c r="LIQ77" s="37"/>
      <c r="LIR77" s="37"/>
      <c r="LIS77" s="37"/>
      <c r="LIT77" s="37"/>
      <c r="LIU77" s="37"/>
      <c r="LIV77" s="37"/>
      <c r="LIW77" s="37"/>
      <c r="LIX77" s="37"/>
      <c r="LIY77" s="37"/>
      <c r="LIZ77" s="37"/>
      <c r="LJA77" s="37"/>
      <c r="LJB77" s="37"/>
      <c r="LJC77" s="37"/>
      <c r="LJD77" s="37"/>
      <c r="LJE77" s="37"/>
      <c r="LJF77" s="37"/>
      <c r="LJG77" s="37"/>
      <c r="LJH77" s="37"/>
      <c r="LJI77" s="37"/>
      <c r="LJJ77" s="37"/>
      <c r="LJK77" s="37"/>
      <c r="LJL77" s="37"/>
      <c r="LJM77" s="37"/>
      <c r="LJN77" s="37"/>
      <c r="LJO77" s="37"/>
      <c r="LJP77" s="37"/>
      <c r="LJQ77" s="37"/>
      <c r="LJR77" s="37"/>
      <c r="LJS77" s="37"/>
      <c r="LJT77" s="37"/>
      <c r="LJU77" s="37"/>
      <c r="LJV77" s="37"/>
      <c r="LJW77" s="37"/>
      <c r="LJX77" s="37"/>
      <c r="LJY77" s="37"/>
      <c r="LJZ77" s="37"/>
      <c r="LKA77" s="37"/>
      <c r="LKB77" s="37"/>
      <c r="LKC77" s="37"/>
      <c r="LKD77" s="37"/>
      <c r="LKE77" s="37"/>
      <c r="LKF77" s="37"/>
      <c r="LKG77" s="37"/>
      <c r="LKH77" s="37"/>
      <c r="LKI77" s="37"/>
      <c r="LKJ77" s="37"/>
      <c r="LKK77" s="37"/>
      <c r="LKL77" s="37"/>
      <c r="LKM77" s="37"/>
      <c r="LKN77" s="37"/>
      <c r="LKO77" s="37"/>
      <c r="LKP77" s="37"/>
      <c r="LKQ77" s="37"/>
      <c r="LKR77" s="37"/>
      <c r="LKS77" s="37"/>
      <c r="LKT77" s="37"/>
      <c r="LKU77" s="37"/>
      <c r="LKV77" s="37"/>
      <c r="LKW77" s="37"/>
      <c r="LKX77" s="37"/>
      <c r="LKY77" s="37"/>
      <c r="LKZ77" s="37"/>
      <c r="LLA77" s="37"/>
      <c r="LLB77" s="37"/>
      <c r="LLC77" s="37"/>
      <c r="LLD77" s="37"/>
      <c r="LLE77" s="37"/>
      <c r="LLF77" s="37"/>
      <c r="LLG77" s="37"/>
      <c r="LLH77" s="37"/>
      <c r="LLI77" s="37"/>
      <c r="LLJ77" s="37"/>
      <c r="LLK77" s="37"/>
      <c r="LLL77" s="37"/>
      <c r="LLM77" s="37"/>
      <c r="LLN77" s="37"/>
      <c r="LLO77" s="37"/>
      <c r="LLP77" s="37"/>
      <c r="LLQ77" s="37"/>
      <c r="LLR77" s="37"/>
      <c r="LLS77" s="37"/>
      <c r="LLT77" s="37"/>
      <c r="LLU77" s="37"/>
      <c r="LLV77" s="37"/>
      <c r="LLW77" s="37"/>
      <c r="LLX77" s="37"/>
      <c r="LLY77" s="37"/>
      <c r="LLZ77" s="37"/>
      <c r="LMA77" s="37"/>
      <c r="LMB77" s="37"/>
      <c r="LMC77" s="37"/>
      <c r="LMD77" s="37"/>
      <c r="LME77" s="37"/>
      <c r="LMF77" s="37"/>
      <c r="LMG77" s="37"/>
      <c r="LMH77" s="37"/>
      <c r="LMI77" s="37"/>
      <c r="LMJ77" s="37"/>
      <c r="LMK77" s="37"/>
      <c r="LML77" s="37"/>
      <c r="LMM77" s="37"/>
      <c r="LMN77" s="37"/>
      <c r="LMO77" s="37"/>
      <c r="LMP77" s="37"/>
      <c r="LMQ77" s="37"/>
      <c r="LMR77" s="37"/>
      <c r="LMS77" s="37"/>
      <c r="LMT77" s="37"/>
      <c r="LMU77" s="37"/>
      <c r="LMV77" s="37"/>
      <c r="LMW77" s="37"/>
      <c r="LMX77" s="37"/>
      <c r="LMY77" s="37"/>
      <c r="LMZ77" s="37"/>
      <c r="LNA77" s="37"/>
      <c r="LNB77" s="37"/>
      <c r="LNC77" s="37"/>
      <c r="LND77" s="37"/>
      <c r="LNE77" s="37"/>
      <c r="LNF77" s="37"/>
      <c r="LNG77" s="37"/>
      <c r="LNH77" s="37"/>
      <c r="LNI77" s="37"/>
      <c r="LNJ77" s="37"/>
      <c r="LNK77" s="37"/>
      <c r="LNL77" s="37"/>
      <c r="LNM77" s="37"/>
      <c r="LNN77" s="37"/>
      <c r="LNO77" s="37"/>
      <c r="LNP77" s="37"/>
      <c r="LNQ77" s="37"/>
      <c r="LNR77" s="37"/>
      <c r="LNS77" s="37"/>
      <c r="LNT77" s="37"/>
      <c r="LNU77" s="37"/>
      <c r="LNV77" s="37"/>
      <c r="LNW77" s="37"/>
      <c r="LNX77" s="37"/>
      <c r="LNY77" s="37"/>
      <c r="LNZ77" s="37"/>
      <c r="LOA77" s="37"/>
      <c r="LOB77" s="37"/>
      <c r="LOC77" s="37"/>
      <c r="LOD77" s="37"/>
      <c r="LOE77" s="37"/>
      <c r="LOF77" s="37"/>
      <c r="LOG77" s="37"/>
      <c r="LOH77" s="37"/>
      <c r="LOI77" s="37"/>
      <c r="LOJ77" s="37"/>
      <c r="LOK77" s="37"/>
      <c r="LOL77" s="37"/>
      <c r="LOM77" s="37"/>
      <c r="LON77" s="37"/>
      <c r="LOO77" s="37"/>
      <c r="LOP77" s="37"/>
      <c r="LOQ77" s="37"/>
      <c r="LOR77" s="37"/>
      <c r="LOS77" s="37"/>
      <c r="LOT77" s="37"/>
      <c r="LOU77" s="37"/>
      <c r="LOV77" s="37"/>
      <c r="LOW77" s="37"/>
      <c r="LOX77" s="37"/>
      <c r="LOY77" s="37"/>
      <c r="LOZ77" s="37"/>
      <c r="LPA77" s="37"/>
      <c r="LPB77" s="37"/>
      <c r="LPC77" s="37"/>
      <c r="LPD77" s="37"/>
      <c r="LPE77" s="37"/>
      <c r="LPF77" s="37"/>
      <c r="LPG77" s="37"/>
      <c r="LPH77" s="37"/>
      <c r="LPI77" s="37"/>
      <c r="LPJ77" s="37"/>
      <c r="LPK77" s="37"/>
      <c r="LPL77" s="37"/>
      <c r="LPM77" s="37"/>
      <c r="LPN77" s="37"/>
      <c r="LPO77" s="37"/>
      <c r="LPP77" s="37"/>
      <c r="LPQ77" s="37"/>
      <c r="LPR77" s="37"/>
      <c r="LPS77" s="37"/>
      <c r="LPT77" s="37"/>
      <c r="LPU77" s="37"/>
      <c r="LPV77" s="37"/>
      <c r="LPW77" s="37"/>
      <c r="LPX77" s="37"/>
      <c r="LPY77" s="37"/>
      <c r="LPZ77" s="37"/>
      <c r="LQA77" s="37"/>
      <c r="LQB77" s="37"/>
      <c r="LQC77" s="37"/>
      <c r="LQD77" s="37"/>
      <c r="LQE77" s="37"/>
      <c r="LQF77" s="37"/>
      <c r="LQG77" s="37"/>
      <c r="LQH77" s="37"/>
      <c r="LQI77" s="37"/>
      <c r="LQJ77" s="37"/>
      <c r="LQK77" s="37"/>
      <c r="LQL77" s="37"/>
      <c r="LQM77" s="37"/>
      <c r="LQN77" s="37"/>
      <c r="LQO77" s="37"/>
      <c r="LQP77" s="37"/>
      <c r="LQQ77" s="37"/>
      <c r="LQR77" s="37"/>
      <c r="LQS77" s="37"/>
      <c r="LQT77" s="37"/>
      <c r="LQU77" s="37"/>
      <c r="LQV77" s="37"/>
      <c r="LQW77" s="37"/>
      <c r="LQX77" s="37"/>
      <c r="LQY77" s="37"/>
      <c r="LQZ77" s="37"/>
      <c r="LRA77" s="37"/>
      <c r="LRB77" s="37"/>
      <c r="LRC77" s="37"/>
      <c r="LRD77" s="37"/>
      <c r="LRE77" s="37"/>
      <c r="LRF77" s="37"/>
      <c r="LRG77" s="37"/>
      <c r="LRH77" s="37"/>
      <c r="LRI77" s="37"/>
      <c r="LRJ77" s="37"/>
      <c r="LRK77" s="37"/>
      <c r="LRL77" s="37"/>
      <c r="LRM77" s="37"/>
      <c r="LRN77" s="37"/>
      <c r="LRO77" s="37"/>
      <c r="LRP77" s="37"/>
      <c r="LRQ77" s="37"/>
      <c r="LRR77" s="37"/>
      <c r="LRS77" s="37"/>
      <c r="LRT77" s="37"/>
      <c r="LRU77" s="37"/>
      <c r="LRV77" s="37"/>
      <c r="LRW77" s="37"/>
      <c r="LRX77" s="37"/>
      <c r="LRY77" s="37"/>
      <c r="LRZ77" s="37"/>
      <c r="LSA77" s="37"/>
      <c r="LSB77" s="37"/>
      <c r="LSC77" s="37"/>
      <c r="LSD77" s="37"/>
      <c r="LSE77" s="37"/>
      <c r="LSF77" s="37"/>
      <c r="LSG77" s="37"/>
      <c r="LSH77" s="37"/>
      <c r="LSI77" s="37"/>
      <c r="LSJ77" s="37"/>
      <c r="LSK77" s="37"/>
      <c r="LSL77" s="37"/>
      <c r="LSM77" s="37"/>
      <c r="LSN77" s="37"/>
      <c r="LSO77" s="37"/>
      <c r="LSP77" s="37"/>
      <c r="LSQ77" s="37"/>
      <c r="LSR77" s="37"/>
      <c r="LSS77" s="37"/>
      <c r="LST77" s="37"/>
      <c r="LSU77" s="37"/>
      <c r="LSV77" s="37"/>
      <c r="LSW77" s="37"/>
      <c r="LSX77" s="37"/>
      <c r="LSY77" s="37"/>
      <c r="LSZ77" s="37"/>
      <c r="LTA77" s="37"/>
      <c r="LTB77" s="37"/>
      <c r="LTC77" s="37"/>
      <c r="LTD77" s="37"/>
      <c r="LTE77" s="37"/>
      <c r="LTF77" s="37"/>
      <c r="LTG77" s="37"/>
      <c r="LTH77" s="37"/>
      <c r="LTI77" s="37"/>
      <c r="LTJ77" s="37"/>
      <c r="LTK77" s="37"/>
      <c r="LTL77" s="37"/>
      <c r="LTM77" s="37"/>
      <c r="LTN77" s="37"/>
      <c r="LTO77" s="37"/>
      <c r="LTP77" s="37"/>
      <c r="LTQ77" s="37"/>
      <c r="LTR77" s="37"/>
      <c r="LTS77" s="37"/>
      <c r="LTT77" s="37"/>
      <c r="LTU77" s="37"/>
      <c r="LTV77" s="37"/>
      <c r="LTW77" s="37"/>
      <c r="LTX77" s="37"/>
      <c r="LTY77" s="37"/>
      <c r="LTZ77" s="37"/>
      <c r="LUA77" s="37"/>
      <c r="LUB77" s="37"/>
      <c r="LUC77" s="37"/>
      <c r="LUD77" s="37"/>
      <c r="LUE77" s="37"/>
      <c r="LUF77" s="37"/>
      <c r="LUG77" s="37"/>
      <c r="LUH77" s="37"/>
      <c r="LUI77" s="37"/>
      <c r="LUJ77" s="37"/>
      <c r="LUK77" s="37"/>
      <c r="LUL77" s="37"/>
      <c r="LUM77" s="37"/>
      <c r="LUN77" s="37"/>
      <c r="LUO77" s="37"/>
      <c r="LUP77" s="37"/>
      <c r="LUQ77" s="37"/>
      <c r="LUR77" s="37"/>
      <c r="LUS77" s="37"/>
      <c r="LUT77" s="37"/>
      <c r="LUU77" s="37"/>
      <c r="LUV77" s="37"/>
      <c r="LUW77" s="37"/>
      <c r="LUX77" s="37"/>
      <c r="LUY77" s="37"/>
      <c r="LUZ77" s="37"/>
      <c r="LVA77" s="37"/>
      <c r="LVB77" s="37"/>
      <c r="LVC77" s="37"/>
      <c r="LVD77" s="37"/>
      <c r="LVE77" s="37"/>
      <c r="LVF77" s="37"/>
      <c r="LVG77" s="37"/>
      <c r="LVH77" s="37"/>
      <c r="LVI77" s="37"/>
      <c r="LVJ77" s="37"/>
      <c r="LVK77" s="37"/>
      <c r="LVL77" s="37"/>
      <c r="LVM77" s="37"/>
      <c r="LVN77" s="37"/>
      <c r="LVO77" s="37"/>
      <c r="LVP77" s="37"/>
      <c r="LVQ77" s="37"/>
      <c r="LVR77" s="37"/>
      <c r="LVS77" s="37"/>
      <c r="LVT77" s="37"/>
      <c r="LVU77" s="37"/>
      <c r="LVV77" s="37"/>
      <c r="LVW77" s="37"/>
      <c r="LVX77" s="37"/>
      <c r="LVY77" s="37"/>
      <c r="LVZ77" s="37"/>
      <c r="LWA77" s="37"/>
      <c r="LWB77" s="37"/>
      <c r="LWC77" s="37"/>
      <c r="LWD77" s="37"/>
      <c r="LWE77" s="37"/>
      <c r="LWF77" s="37"/>
      <c r="LWG77" s="37"/>
      <c r="LWH77" s="37"/>
      <c r="LWI77" s="37"/>
      <c r="LWJ77" s="37"/>
      <c r="LWK77" s="37"/>
      <c r="LWL77" s="37"/>
      <c r="LWM77" s="37"/>
      <c r="LWN77" s="37"/>
      <c r="LWO77" s="37"/>
      <c r="LWP77" s="37"/>
      <c r="LWQ77" s="37"/>
      <c r="LWR77" s="37"/>
      <c r="LWS77" s="37"/>
      <c r="LWT77" s="37"/>
      <c r="LWU77" s="37"/>
      <c r="LWV77" s="37"/>
      <c r="LWW77" s="37"/>
      <c r="LWX77" s="37"/>
      <c r="LWY77" s="37"/>
      <c r="LWZ77" s="37"/>
      <c r="LXA77" s="37"/>
      <c r="LXB77" s="37"/>
      <c r="LXC77" s="37"/>
      <c r="LXD77" s="37"/>
      <c r="LXE77" s="37"/>
      <c r="LXF77" s="37"/>
      <c r="LXG77" s="37"/>
      <c r="LXH77" s="37"/>
      <c r="LXI77" s="37"/>
      <c r="LXJ77" s="37"/>
      <c r="LXK77" s="37"/>
      <c r="LXL77" s="37"/>
      <c r="LXM77" s="37"/>
      <c r="LXN77" s="37"/>
      <c r="LXO77" s="37"/>
      <c r="LXP77" s="37"/>
      <c r="LXQ77" s="37"/>
      <c r="LXR77" s="37"/>
      <c r="LXS77" s="37"/>
      <c r="LXT77" s="37"/>
      <c r="LXU77" s="37"/>
      <c r="LXV77" s="37"/>
      <c r="LXW77" s="37"/>
      <c r="LXX77" s="37"/>
      <c r="LXY77" s="37"/>
      <c r="LXZ77" s="37"/>
      <c r="LYA77" s="37"/>
      <c r="LYB77" s="37"/>
      <c r="LYC77" s="37"/>
      <c r="LYD77" s="37"/>
      <c r="LYE77" s="37"/>
      <c r="LYF77" s="37"/>
      <c r="LYG77" s="37"/>
      <c r="LYH77" s="37"/>
      <c r="LYI77" s="37"/>
      <c r="LYJ77" s="37"/>
      <c r="LYK77" s="37"/>
      <c r="LYL77" s="37"/>
      <c r="LYM77" s="37"/>
      <c r="LYN77" s="37"/>
      <c r="LYO77" s="37"/>
      <c r="LYP77" s="37"/>
      <c r="LYQ77" s="37"/>
      <c r="LYR77" s="37"/>
      <c r="LYS77" s="37"/>
      <c r="LYT77" s="37"/>
      <c r="LYU77" s="37"/>
      <c r="LYV77" s="37"/>
      <c r="LYW77" s="37"/>
      <c r="LYX77" s="37"/>
      <c r="LYY77" s="37"/>
      <c r="LYZ77" s="37"/>
      <c r="LZA77" s="37"/>
      <c r="LZB77" s="37"/>
      <c r="LZC77" s="37"/>
      <c r="LZD77" s="37"/>
      <c r="LZE77" s="37"/>
      <c r="LZF77" s="37"/>
      <c r="LZG77" s="37"/>
      <c r="LZH77" s="37"/>
      <c r="LZI77" s="37"/>
      <c r="LZJ77" s="37"/>
      <c r="LZK77" s="37"/>
      <c r="LZL77" s="37"/>
      <c r="LZM77" s="37"/>
      <c r="LZN77" s="37"/>
      <c r="LZO77" s="37"/>
      <c r="LZP77" s="37"/>
      <c r="LZQ77" s="37"/>
      <c r="LZR77" s="37"/>
      <c r="LZS77" s="37"/>
      <c r="LZT77" s="37"/>
      <c r="LZU77" s="37"/>
      <c r="LZV77" s="37"/>
      <c r="LZW77" s="37"/>
      <c r="LZX77" s="37"/>
      <c r="LZY77" s="37"/>
      <c r="LZZ77" s="37"/>
      <c r="MAA77" s="37"/>
      <c r="MAB77" s="37"/>
      <c r="MAC77" s="37"/>
      <c r="MAD77" s="37"/>
      <c r="MAE77" s="37"/>
      <c r="MAF77" s="37"/>
      <c r="MAG77" s="37"/>
      <c r="MAH77" s="37"/>
      <c r="MAI77" s="37"/>
      <c r="MAJ77" s="37"/>
      <c r="MAK77" s="37"/>
      <c r="MAL77" s="37"/>
      <c r="MAM77" s="37"/>
      <c r="MAN77" s="37"/>
      <c r="MAO77" s="37"/>
      <c r="MAP77" s="37"/>
      <c r="MAQ77" s="37"/>
      <c r="MAR77" s="37"/>
      <c r="MAS77" s="37"/>
      <c r="MAT77" s="37"/>
      <c r="MAU77" s="37"/>
      <c r="MAV77" s="37"/>
      <c r="MAW77" s="37"/>
      <c r="MAX77" s="37"/>
      <c r="MAY77" s="37"/>
      <c r="MAZ77" s="37"/>
      <c r="MBA77" s="37"/>
      <c r="MBB77" s="37"/>
      <c r="MBC77" s="37"/>
      <c r="MBD77" s="37"/>
      <c r="MBE77" s="37"/>
      <c r="MBF77" s="37"/>
      <c r="MBG77" s="37"/>
      <c r="MBH77" s="37"/>
      <c r="MBI77" s="37"/>
      <c r="MBJ77" s="37"/>
      <c r="MBK77" s="37"/>
      <c r="MBL77" s="37"/>
      <c r="MBM77" s="37"/>
      <c r="MBN77" s="37"/>
      <c r="MBO77" s="37"/>
      <c r="MBP77" s="37"/>
      <c r="MBQ77" s="37"/>
      <c r="MBR77" s="37"/>
      <c r="MBS77" s="37"/>
      <c r="MBT77" s="37"/>
      <c r="MBU77" s="37"/>
      <c r="MBV77" s="37"/>
      <c r="MBW77" s="37"/>
      <c r="MBX77" s="37"/>
      <c r="MBY77" s="37"/>
      <c r="MBZ77" s="37"/>
      <c r="MCA77" s="37"/>
      <c r="MCB77" s="37"/>
      <c r="MCC77" s="37"/>
      <c r="MCD77" s="37"/>
      <c r="MCE77" s="37"/>
      <c r="MCF77" s="37"/>
      <c r="MCG77" s="37"/>
      <c r="MCH77" s="37"/>
      <c r="MCI77" s="37"/>
      <c r="MCJ77" s="37"/>
      <c r="MCK77" s="37"/>
      <c r="MCL77" s="37"/>
      <c r="MCM77" s="37"/>
      <c r="MCN77" s="37"/>
      <c r="MCO77" s="37"/>
      <c r="MCP77" s="37"/>
      <c r="MCQ77" s="37"/>
      <c r="MCR77" s="37"/>
      <c r="MCS77" s="37"/>
      <c r="MCT77" s="37"/>
      <c r="MCU77" s="37"/>
      <c r="MCV77" s="37"/>
      <c r="MCW77" s="37"/>
      <c r="MCX77" s="37"/>
      <c r="MCY77" s="37"/>
      <c r="MCZ77" s="37"/>
      <c r="MDA77" s="37"/>
      <c r="MDB77" s="37"/>
      <c r="MDC77" s="37"/>
      <c r="MDD77" s="37"/>
      <c r="MDE77" s="37"/>
      <c r="MDF77" s="37"/>
      <c r="MDG77" s="37"/>
      <c r="MDH77" s="37"/>
      <c r="MDI77" s="37"/>
      <c r="MDJ77" s="37"/>
      <c r="MDK77" s="37"/>
      <c r="MDL77" s="37"/>
      <c r="MDM77" s="37"/>
      <c r="MDN77" s="37"/>
      <c r="MDO77" s="37"/>
      <c r="MDP77" s="37"/>
      <c r="MDQ77" s="37"/>
      <c r="MDR77" s="37"/>
      <c r="MDS77" s="37"/>
      <c r="MDT77" s="37"/>
      <c r="MDU77" s="37"/>
      <c r="MDV77" s="37"/>
      <c r="MDW77" s="37"/>
      <c r="MDX77" s="37"/>
      <c r="MDY77" s="37"/>
      <c r="MDZ77" s="37"/>
      <c r="MEA77" s="37"/>
      <c r="MEB77" s="37"/>
      <c r="MEC77" s="37"/>
      <c r="MED77" s="37"/>
      <c r="MEE77" s="37"/>
      <c r="MEF77" s="37"/>
      <c r="MEG77" s="37"/>
      <c r="MEH77" s="37"/>
      <c r="MEI77" s="37"/>
      <c r="MEJ77" s="37"/>
      <c r="MEK77" s="37"/>
      <c r="MEL77" s="37"/>
      <c r="MEM77" s="37"/>
      <c r="MEN77" s="37"/>
      <c r="MEO77" s="37"/>
      <c r="MEP77" s="37"/>
      <c r="MEQ77" s="37"/>
      <c r="MER77" s="37"/>
      <c r="MES77" s="37"/>
      <c r="MET77" s="37"/>
      <c r="MEU77" s="37"/>
      <c r="MEV77" s="37"/>
      <c r="MEW77" s="37"/>
      <c r="MEX77" s="37"/>
      <c r="MEY77" s="37"/>
      <c r="MEZ77" s="37"/>
      <c r="MFA77" s="37"/>
      <c r="MFB77" s="37"/>
      <c r="MFC77" s="37"/>
      <c r="MFD77" s="37"/>
      <c r="MFE77" s="37"/>
      <c r="MFF77" s="37"/>
      <c r="MFG77" s="37"/>
      <c r="MFH77" s="37"/>
      <c r="MFI77" s="37"/>
      <c r="MFJ77" s="37"/>
      <c r="MFK77" s="37"/>
      <c r="MFL77" s="37"/>
      <c r="MFM77" s="37"/>
      <c r="MFN77" s="37"/>
      <c r="MFO77" s="37"/>
      <c r="MFP77" s="37"/>
      <c r="MFQ77" s="37"/>
      <c r="MFR77" s="37"/>
      <c r="MFS77" s="37"/>
      <c r="MFT77" s="37"/>
      <c r="MFU77" s="37"/>
      <c r="MFV77" s="37"/>
      <c r="MFW77" s="37"/>
      <c r="MFX77" s="37"/>
      <c r="MFY77" s="37"/>
      <c r="MFZ77" s="37"/>
      <c r="MGA77" s="37"/>
      <c r="MGB77" s="37"/>
      <c r="MGC77" s="37"/>
      <c r="MGD77" s="37"/>
      <c r="MGE77" s="37"/>
      <c r="MGF77" s="37"/>
      <c r="MGG77" s="37"/>
      <c r="MGH77" s="37"/>
      <c r="MGI77" s="37"/>
      <c r="MGJ77" s="37"/>
      <c r="MGK77" s="37"/>
      <c r="MGL77" s="37"/>
      <c r="MGM77" s="37"/>
      <c r="MGN77" s="37"/>
      <c r="MGO77" s="37"/>
      <c r="MGP77" s="37"/>
      <c r="MGQ77" s="37"/>
      <c r="MGR77" s="37"/>
      <c r="MGS77" s="37"/>
      <c r="MGT77" s="37"/>
      <c r="MGU77" s="37"/>
      <c r="MGV77" s="37"/>
      <c r="MGW77" s="37"/>
      <c r="MGX77" s="37"/>
      <c r="MGY77" s="37"/>
      <c r="MGZ77" s="37"/>
      <c r="MHA77" s="37"/>
      <c r="MHB77" s="37"/>
      <c r="MHC77" s="37"/>
      <c r="MHD77" s="37"/>
      <c r="MHE77" s="37"/>
      <c r="MHF77" s="37"/>
      <c r="MHG77" s="37"/>
      <c r="MHH77" s="37"/>
      <c r="MHI77" s="37"/>
      <c r="MHJ77" s="37"/>
      <c r="MHK77" s="37"/>
      <c r="MHL77" s="37"/>
      <c r="MHM77" s="37"/>
      <c r="MHN77" s="37"/>
      <c r="MHO77" s="37"/>
      <c r="MHP77" s="37"/>
      <c r="MHQ77" s="37"/>
      <c r="MHR77" s="37"/>
      <c r="MHS77" s="37"/>
      <c r="MHT77" s="37"/>
      <c r="MHU77" s="37"/>
      <c r="MHV77" s="37"/>
      <c r="MHW77" s="37"/>
      <c r="MHX77" s="37"/>
      <c r="MHY77" s="37"/>
      <c r="MHZ77" s="37"/>
      <c r="MIA77" s="37"/>
      <c r="MIB77" s="37"/>
      <c r="MIC77" s="37"/>
      <c r="MID77" s="37"/>
      <c r="MIE77" s="37"/>
      <c r="MIF77" s="37"/>
      <c r="MIG77" s="37"/>
      <c r="MIH77" s="37"/>
      <c r="MII77" s="37"/>
      <c r="MIJ77" s="37"/>
      <c r="MIK77" s="37"/>
      <c r="MIL77" s="37"/>
      <c r="MIM77" s="37"/>
      <c r="MIN77" s="37"/>
      <c r="MIO77" s="37"/>
      <c r="MIP77" s="37"/>
      <c r="MIQ77" s="37"/>
      <c r="MIR77" s="37"/>
      <c r="MIS77" s="37"/>
      <c r="MIT77" s="37"/>
      <c r="MIU77" s="37"/>
      <c r="MIV77" s="37"/>
      <c r="MIW77" s="37"/>
      <c r="MIX77" s="37"/>
      <c r="MIY77" s="37"/>
      <c r="MIZ77" s="37"/>
      <c r="MJA77" s="37"/>
      <c r="MJB77" s="37"/>
      <c r="MJC77" s="37"/>
      <c r="MJD77" s="37"/>
      <c r="MJE77" s="37"/>
      <c r="MJF77" s="37"/>
      <c r="MJG77" s="37"/>
      <c r="MJH77" s="37"/>
      <c r="MJI77" s="37"/>
      <c r="MJJ77" s="37"/>
      <c r="MJK77" s="37"/>
      <c r="MJL77" s="37"/>
      <c r="MJM77" s="37"/>
      <c r="MJN77" s="37"/>
      <c r="MJO77" s="37"/>
      <c r="MJP77" s="37"/>
      <c r="MJQ77" s="37"/>
      <c r="MJR77" s="37"/>
      <c r="MJS77" s="37"/>
      <c r="MJT77" s="37"/>
      <c r="MJU77" s="37"/>
      <c r="MJV77" s="37"/>
      <c r="MJW77" s="37"/>
      <c r="MJX77" s="37"/>
      <c r="MJY77" s="37"/>
      <c r="MJZ77" s="37"/>
      <c r="MKA77" s="37"/>
      <c r="MKB77" s="37"/>
      <c r="MKC77" s="37"/>
      <c r="MKD77" s="37"/>
      <c r="MKE77" s="37"/>
      <c r="MKF77" s="37"/>
      <c r="MKG77" s="37"/>
      <c r="MKH77" s="37"/>
      <c r="MKI77" s="37"/>
      <c r="MKJ77" s="37"/>
      <c r="MKK77" s="37"/>
      <c r="MKL77" s="37"/>
      <c r="MKM77" s="37"/>
      <c r="MKN77" s="37"/>
      <c r="MKO77" s="37"/>
      <c r="MKP77" s="37"/>
      <c r="MKQ77" s="37"/>
      <c r="MKR77" s="37"/>
      <c r="MKS77" s="37"/>
      <c r="MKT77" s="37"/>
      <c r="MKU77" s="37"/>
      <c r="MKV77" s="37"/>
      <c r="MKW77" s="37"/>
      <c r="MKX77" s="37"/>
      <c r="MKY77" s="37"/>
      <c r="MKZ77" s="37"/>
      <c r="MLA77" s="37"/>
      <c r="MLB77" s="37"/>
      <c r="MLC77" s="37"/>
      <c r="MLD77" s="37"/>
      <c r="MLE77" s="37"/>
      <c r="MLF77" s="37"/>
      <c r="MLG77" s="37"/>
      <c r="MLH77" s="37"/>
      <c r="MLI77" s="37"/>
      <c r="MLJ77" s="37"/>
      <c r="MLK77" s="37"/>
      <c r="MLL77" s="37"/>
      <c r="MLM77" s="37"/>
      <c r="MLN77" s="37"/>
      <c r="MLO77" s="37"/>
      <c r="MLP77" s="37"/>
      <c r="MLQ77" s="37"/>
      <c r="MLR77" s="37"/>
      <c r="MLS77" s="37"/>
      <c r="MLT77" s="37"/>
      <c r="MLU77" s="37"/>
      <c r="MLV77" s="37"/>
      <c r="MLW77" s="37"/>
      <c r="MLX77" s="37"/>
      <c r="MLY77" s="37"/>
      <c r="MLZ77" s="37"/>
      <c r="MMA77" s="37"/>
      <c r="MMB77" s="37"/>
      <c r="MMC77" s="37"/>
      <c r="MMD77" s="37"/>
      <c r="MME77" s="37"/>
      <c r="MMF77" s="37"/>
      <c r="MMG77" s="37"/>
      <c r="MMH77" s="37"/>
      <c r="MMI77" s="37"/>
      <c r="MMJ77" s="37"/>
      <c r="MMK77" s="37"/>
      <c r="MML77" s="37"/>
      <c r="MMM77" s="37"/>
      <c r="MMN77" s="37"/>
      <c r="MMO77" s="37"/>
      <c r="MMP77" s="37"/>
      <c r="MMQ77" s="37"/>
      <c r="MMR77" s="37"/>
      <c r="MMS77" s="37"/>
      <c r="MMT77" s="37"/>
      <c r="MMU77" s="37"/>
      <c r="MMV77" s="37"/>
      <c r="MMW77" s="37"/>
      <c r="MMX77" s="37"/>
      <c r="MMY77" s="37"/>
      <c r="MMZ77" s="37"/>
      <c r="MNA77" s="37"/>
      <c r="MNB77" s="37"/>
      <c r="MNC77" s="37"/>
      <c r="MND77" s="37"/>
      <c r="MNE77" s="37"/>
      <c r="MNF77" s="37"/>
      <c r="MNG77" s="37"/>
      <c r="MNH77" s="37"/>
      <c r="MNI77" s="37"/>
      <c r="MNJ77" s="37"/>
      <c r="MNK77" s="37"/>
      <c r="MNL77" s="37"/>
      <c r="MNM77" s="37"/>
      <c r="MNN77" s="37"/>
      <c r="MNO77" s="37"/>
      <c r="MNP77" s="37"/>
      <c r="MNQ77" s="37"/>
      <c r="MNR77" s="37"/>
      <c r="MNS77" s="37"/>
      <c r="MNT77" s="37"/>
      <c r="MNU77" s="37"/>
      <c r="MNV77" s="37"/>
      <c r="MNW77" s="37"/>
      <c r="MNX77" s="37"/>
      <c r="MNY77" s="37"/>
      <c r="MNZ77" s="37"/>
      <c r="MOA77" s="37"/>
      <c r="MOB77" s="37"/>
      <c r="MOC77" s="37"/>
      <c r="MOD77" s="37"/>
      <c r="MOE77" s="37"/>
      <c r="MOF77" s="37"/>
      <c r="MOG77" s="37"/>
      <c r="MOH77" s="37"/>
      <c r="MOI77" s="37"/>
      <c r="MOJ77" s="37"/>
      <c r="MOK77" s="37"/>
      <c r="MOL77" s="37"/>
      <c r="MOM77" s="37"/>
      <c r="MON77" s="37"/>
      <c r="MOO77" s="37"/>
      <c r="MOP77" s="37"/>
      <c r="MOQ77" s="37"/>
      <c r="MOR77" s="37"/>
      <c r="MOS77" s="37"/>
      <c r="MOT77" s="37"/>
      <c r="MOU77" s="37"/>
      <c r="MOV77" s="37"/>
      <c r="MOW77" s="37"/>
      <c r="MOX77" s="37"/>
      <c r="MOY77" s="37"/>
      <c r="MOZ77" s="37"/>
      <c r="MPA77" s="37"/>
      <c r="MPB77" s="37"/>
      <c r="MPC77" s="37"/>
      <c r="MPD77" s="37"/>
      <c r="MPE77" s="37"/>
      <c r="MPF77" s="37"/>
      <c r="MPG77" s="37"/>
      <c r="MPH77" s="37"/>
      <c r="MPI77" s="37"/>
      <c r="MPJ77" s="37"/>
      <c r="MPK77" s="37"/>
      <c r="MPL77" s="37"/>
      <c r="MPM77" s="37"/>
      <c r="MPN77" s="37"/>
      <c r="MPO77" s="37"/>
      <c r="MPP77" s="37"/>
      <c r="MPQ77" s="37"/>
      <c r="MPR77" s="37"/>
      <c r="MPS77" s="37"/>
      <c r="MPT77" s="37"/>
      <c r="MPU77" s="37"/>
      <c r="MPV77" s="37"/>
      <c r="MPW77" s="37"/>
      <c r="MPX77" s="37"/>
      <c r="MPY77" s="37"/>
      <c r="MPZ77" s="37"/>
      <c r="MQA77" s="37"/>
      <c r="MQB77" s="37"/>
      <c r="MQC77" s="37"/>
      <c r="MQD77" s="37"/>
      <c r="MQE77" s="37"/>
      <c r="MQF77" s="37"/>
      <c r="MQG77" s="37"/>
      <c r="MQH77" s="37"/>
      <c r="MQI77" s="37"/>
      <c r="MQJ77" s="37"/>
      <c r="MQK77" s="37"/>
      <c r="MQL77" s="37"/>
      <c r="MQM77" s="37"/>
      <c r="MQN77" s="37"/>
      <c r="MQO77" s="37"/>
      <c r="MQP77" s="37"/>
      <c r="MQQ77" s="37"/>
      <c r="MQR77" s="37"/>
      <c r="MQS77" s="37"/>
      <c r="MQT77" s="37"/>
      <c r="MQU77" s="37"/>
      <c r="MQV77" s="37"/>
      <c r="MQW77" s="37"/>
      <c r="MQX77" s="37"/>
      <c r="MQY77" s="37"/>
      <c r="MQZ77" s="37"/>
      <c r="MRA77" s="37"/>
      <c r="MRB77" s="37"/>
      <c r="MRC77" s="37"/>
      <c r="MRD77" s="37"/>
      <c r="MRE77" s="37"/>
      <c r="MRF77" s="37"/>
      <c r="MRG77" s="37"/>
      <c r="MRH77" s="37"/>
      <c r="MRI77" s="37"/>
      <c r="MRJ77" s="37"/>
      <c r="MRK77" s="37"/>
      <c r="MRL77" s="37"/>
      <c r="MRM77" s="37"/>
      <c r="MRN77" s="37"/>
      <c r="MRO77" s="37"/>
      <c r="MRP77" s="37"/>
      <c r="MRQ77" s="37"/>
      <c r="MRR77" s="37"/>
      <c r="MRS77" s="37"/>
      <c r="MRT77" s="37"/>
      <c r="MRU77" s="37"/>
      <c r="MRV77" s="37"/>
      <c r="MRW77" s="37"/>
      <c r="MRX77" s="37"/>
      <c r="MRY77" s="37"/>
      <c r="MRZ77" s="37"/>
      <c r="MSA77" s="37"/>
      <c r="MSB77" s="37"/>
      <c r="MSC77" s="37"/>
      <c r="MSD77" s="37"/>
      <c r="MSE77" s="37"/>
      <c r="MSF77" s="37"/>
      <c r="MSG77" s="37"/>
      <c r="MSH77" s="37"/>
      <c r="MSI77" s="37"/>
      <c r="MSJ77" s="37"/>
      <c r="MSK77" s="37"/>
      <c r="MSL77" s="37"/>
      <c r="MSM77" s="37"/>
      <c r="MSN77" s="37"/>
      <c r="MSO77" s="37"/>
      <c r="MSP77" s="37"/>
      <c r="MSQ77" s="37"/>
      <c r="MSR77" s="37"/>
      <c r="MSS77" s="37"/>
      <c r="MST77" s="37"/>
      <c r="MSU77" s="37"/>
      <c r="MSV77" s="37"/>
      <c r="MSW77" s="37"/>
      <c r="MSX77" s="37"/>
      <c r="MSY77" s="37"/>
      <c r="MSZ77" s="37"/>
      <c r="MTA77" s="37"/>
      <c r="MTB77" s="37"/>
      <c r="MTC77" s="37"/>
      <c r="MTD77" s="37"/>
      <c r="MTE77" s="37"/>
      <c r="MTF77" s="37"/>
      <c r="MTG77" s="37"/>
      <c r="MTH77" s="37"/>
      <c r="MTI77" s="37"/>
      <c r="MTJ77" s="37"/>
      <c r="MTK77" s="37"/>
      <c r="MTL77" s="37"/>
      <c r="MTM77" s="37"/>
      <c r="MTN77" s="37"/>
      <c r="MTO77" s="37"/>
      <c r="MTP77" s="37"/>
      <c r="MTQ77" s="37"/>
      <c r="MTR77" s="37"/>
      <c r="MTS77" s="37"/>
      <c r="MTT77" s="37"/>
      <c r="MTU77" s="37"/>
      <c r="MTV77" s="37"/>
      <c r="MTW77" s="37"/>
      <c r="MTX77" s="37"/>
      <c r="MTY77" s="37"/>
      <c r="MTZ77" s="37"/>
      <c r="MUA77" s="37"/>
      <c r="MUB77" s="37"/>
      <c r="MUC77" s="37"/>
      <c r="MUD77" s="37"/>
      <c r="MUE77" s="37"/>
      <c r="MUF77" s="37"/>
      <c r="MUG77" s="37"/>
      <c r="MUH77" s="37"/>
      <c r="MUI77" s="37"/>
      <c r="MUJ77" s="37"/>
      <c r="MUK77" s="37"/>
      <c r="MUL77" s="37"/>
      <c r="MUM77" s="37"/>
      <c r="MUN77" s="37"/>
      <c r="MUO77" s="37"/>
      <c r="MUP77" s="37"/>
      <c r="MUQ77" s="37"/>
      <c r="MUR77" s="37"/>
      <c r="MUS77" s="37"/>
      <c r="MUT77" s="37"/>
      <c r="MUU77" s="37"/>
      <c r="MUV77" s="37"/>
      <c r="MUW77" s="37"/>
      <c r="MUX77" s="37"/>
      <c r="MUY77" s="37"/>
      <c r="MUZ77" s="37"/>
      <c r="MVA77" s="37"/>
      <c r="MVB77" s="37"/>
      <c r="MVC77" s="37"/>
      <c r="MVD77" s="37"/>
      <c r="MVE77" s="37"/>
      <c r="MVF77" s="37"/>
      <c r="MVG77" s="37"/>
      <c r="MVH77" s="37"/>
      <c r="MVI77" s="37"/>
      <c r="MVJ77" s="37"/>
      <c r="MVK77" s="37"/>
      <c r="MVL77" s="37"/>
      <c r="MVM77" s="37"/>
      <c r="MVN77" s="37"/>
      <c r="MVO77" s="37"/>
      <c r="MVP77" s="37"/>
      <c r="MVQ77" s="37"/>
      <c r="MVR77" s="37"/>
      <c r="MVS77" s="37"/>
      <c r="MVT77" s="37"/>
      <c r="MVU77" s="37"/>
      <c r="MVV77" s="37"/>
      <c r="MVW77" s="37"/>
      <c r="MVX77" s="37"/>
      <c r="MVY77" s="37"/>
      <c r="MVZ77" s="37"/>
      <c r="MWA77" s="37"/>
      <c r="MWB77" s="37"/>
      <c r="MWC77" s="37"/>
      <c r="MWD77" s="37"/>
      <c r="MWE77" s="37"/>
      <c r="MWF77" s="37"/>
      <c r="MWG77" s="37"/>
      <c r="MWH77" s="37"/>
      <c r="MWI77" s="37"/>
      <c r="MWJ77" s="37"/>
      <c r="MWK77" s="37"/>
      <c r="MWL77" s="37"/>
      <c r="MWM77" s="37"/>
      <c r="MWN77" s="37"/>
      <c r="MWO77" s="37"/>
      <c r="MWP77" s="37"/>
      <c r="MWQ77" s="37"/>
      <c r="MWR77" s="37"/>
      <c r="MWS77" s="37"/>
      <c r="MWT77" s="37"/>
      <c r="MWU77" s="37"/>
      <c r="MWV77" s="37"/>
      <c r="MWW77" s="37"/>
      <c r="MWX77" s="37"/>
      <c r="MWY77" s="37"/>
      <c r="MWZ77" s="37"/>
      <c r="MXA77" s="37"/>
      <c r="MXB77" s="37"/>
      <c r="MXC77" s="37"/>
      <c r="MXD77" s="37"/>
      <c r="MXE77" s="37"/>
      <c r="MXF77" s="37"/>
      <c r="MXG77" s="37"/>
      <c r="MXH77" s="37"/>
      <c r="MXI77" s="37"/>
      <c r="MXJ77" s="37"/>
      <c r="MXK77" s="37"/>
      <c r="MXL77" s="37"/>
      <c r="MXM77" s="37"/>
      <c r="MXN77" s="37"/>
      <c r="MXO77" s="37"/>
      <c r="MXP77" s="37"/>
      <c r="MXQ77" s="37"/>
      <c r="MXR77" s="37"/>
      <c r="MXS77" s="37"/>
      <c r="MXT77" s="37"/>
      <c r="MXU77" s="37"/>
      <c r="MXV77" s="37"/>
      <c r="MXW77" s="37"/>
      <c r="MXX77" s="37"/>
      <c r="MXY77" s="37"/>
      <c r="MXZ77" s="37"/>
      <c r="MYA77" s="37"/>
      <c r="MYB77" s="37"/>
      <c r="MYC77" s="37"/>
      <c r="MYD77" s="37"/>
      <c r="MYE77" s="37"/>
      <c r="MYF77" s="37"/>
      <c r="MYG77" s="37"/>
      <c r="MYH77" s="37"/>
      <c r="MYI77" s="37"/>
      <c r="MYJ77" s="37"/>
      <c r="MYK77" s="37"/>
      <c r="MYL77" s="37"/>
      <c r="MYM77" s="37"/>
      <c r="MYN77" s="37"/>
      <c r="MYO77" s="37"/>
      <c r="MYP77" s="37"/>
      <c r="MYQ77" s="37"/>
      <c r="MYR77" s="37"/>
      <c r="MYS77" s="37"/>
      <c r="MYT77" s="37"/>
      <c r="MYU77" s="37"/>
      <c r="MYV77" s="37"/>
      <c r="MYW77" s="37"/>
      <c r="MYX77" s="37"/>
      <c r="MYY77" s="37"/>
      <c r="MYZ77" s="37"/>
      <c r="MZA77" s="37"/>
      <c r="MZB77" s="37"/>
      <c r="MZC77" s="37"/>
      <c r="MZD77" s="37"/>
      <c r="MZE77" s="37"/>
      <c r="MZF77" s="37"/>
      <c r="MZG77" s="37"/>
      <c r="MZH77" s="37"/>
      <c r="MZI77" s="37"/>
      <c r="MZJ77" s="37"/>
      <c r="MZK77" s="37"/>
      <c r="MZL77" s="37"/>
      <c r="MZM77" s="37"/>
      <c r="MZN77" s="37"/>
      <c r="MZO77" s="37"/>
      <c r="MZP77" s="37"/>
      <c r="MZQ77" s="37"/>
      <c r="MZR77" s="37"/>
      <c r="MZS77" s="37"/>
      <c r="MZT77" s="37"/>
      <c r="MZU77" s="37"/>
      <c r="MZV77" s="37"/>
      <c r="MZW77" s="37"/>
      <c r="MZX77" s="37"/>
      <c r="MZY77" s="37"/>
      <c r="MZZ77" s="37"/>
      <c r="NAA77" s="37"/>
      <c r="NAB77" s="37"/>
      <c r="NAC77" s="37"/>
      <c r="NAD77" s="37"/>
      <c r="NAE77" s="37"/>
      <c r="NAF77" s="37"/>
      <c r="NAG77" s="37"/>
      <c r="NAH77" s="37"/>
      <c r="NAI77" s="37"/>
      <c r="NAJ77" s="37"/>
      <c r="NAK77" s="37"/>
      <c r="NAL77" s="37"/>
      <c r="NAM77" s="37"/>
      <c r="NAN77" s="37"/>
      <c r="NAO77" s="37"/>
      <c r="NAP77" s="37"/>
      <c r="NAQ77" s="37"/>
      <c r="NAR77" s="37"/>
      <c r="NAS77" s="37"/>
      <c r="NAT77" s="37"/>
      <c r="NAU77" s="37"/>
      <c r="NAV77" s="37"/>
      <c r="NAW77" s="37"/>
      <c r="NAX77" s="37"/>
      <c r="NAY77" s="37"/>
      <c r="NAZ77" s="37"/>
      <c r="NBA77" s="37"/>
      <c r="NBB77" s="37"/>
      <c r="NBC77" s="37"/>
      <c r="NBD77" s="37"/>
      <c r="NBE77" s="37"/>
      <c r="NBF77" s="37"/>
      <c r="NBG77" s="37"/>
      <c r="NBH77" s="37"/>
      <c r="NBI77" s="37"/>
      <c r="NBJ77" s="37"/>
      <c r="NBK77" s="37"/>
      <c r="NBL77" s="37"/>
      <c r="NBM77" s="37"/>
      <c r="NBN77" s="37"/>
      <c r="NBO77" s="37"/>
      <c r="NBP77" s="37"/>
      <c r="NBQ77" s="37"/>
      <c r="NBR77" s="37"/>
      <c r="NBS77" s="37"/>
      <c r="NBT77" s="37"/>
      <c r="NBU77" s="37"/>
      <c r="NBV77" s="37"/>
      <c r="NBW77" s="37"/>
      <c r="NBX77" s="37"/>
      <c r="NBY77" s="37"/>
      <c r="NBZ77" s="37"/>
      <c r="NCA77" s="37"/>
      <c r="NCB77" s="37"/>
      <c r="NCC77" s="37"/>
      <c r="NCD77" s="37"/>
      <c r="NCE77" s="37"/>
      <c r="NCF77" s="37"/>
      <c r="NCG77" s="37"/>
      <c r="NCH77" s="37"/>
      <c r="NCI77" s="37"/>
      <c r="NCJ77" s="37"/>
      <c r="NCK77" s="37"/>
      <c r="NCL77" s="37"/>
      <c r="NCM77" s="37"/>
      <c r="NCN77" s="37"/>
      <c r="NCO77" s="37"/>
      <c r="NCP77" s="37"/>
      <c r="NCQ77" s="37"/>
      <c r="NCR77" s="37"/>
      <c r="NCS77" s="37"/>
      <c r="NCT77" s="37"/>
      <c r="NCU77" s="37"/>
      <c r="NCV77" s="37"/>
      <c r="NCW77" s="37"/>
      <c r="NCX77" s="37"/>
      <c r="NCY77" s="37"/>
      <c r="NCZ77" s="37"/>
      <c r="NDA77" s="37"/>
      <c r="NDB77" s="37"/>
      <c r="NDC77" s="37"/>
      <c r="NDD77" s="37"/>
      <c r="NDE77" s="37"/>
      <c r="NDF77" s="37"/>
      <c r="NDG77" s="37"/>
      <c r="NDH77" s="37"/>
      <c r="NDI77" s="37"/>
      <c r="NDJ77" s="37"/>
      <c r="NDK77" s="37"/>
      <c r="NDL77" s="37"/>
      <c r="NDM77" s="37"/>
      <c r="NDN77" s="37"/>
      <c r="NDO77" s="37"/>
      <c r="NDP77" s="37"/>
      <c r="NDQ77" s="37"/>
      <c r="NDR77" s="37"/>
      <c r="NDS77" s="37"/>
      <c r="NDT77" s="37"/>
      <c r="NDU77" s="37"/>
      <c r="NDV77" s="37"/>
      <c r="NDW77" s="37"/>
      <c r="NDX77" s="37"/>
      <c r="NDY77" s="37"/>
      <c r="NDZ77" s="37"/>
      <c r="NEA77" s="37"/>
      <c r="NEB77" s="37"/>
      <c r="NEC77" s="37"/>
      <c r="NED77" s="37"/>
      <c r="NEE77" s="37"/>
      <c r="NEF77" s="37"/>
      <c r="NEG77" s="37"/>
      <c r="NEH77" s="37"/>
      <c r="NEI77" s="37"/>
      <c r="NEJ77" s="37"/>
      <c r="NEK77" s="37"/>
      <c r="NEL77" s="37"/>
      <c r="NEM77" s="37"/>
      <c r="NEN77" s="37"/>
      <c r="NEO77" s="37"/>
      <c r="NEP77" s="37"/>
      <c r="NEQ77" s="37"/>
      <c r="NER77" s="37"/>
      <c r="NES77" s="37"/>
      <c r="NET77" s="37"/>
      <c r="NEU77" s="37"/>
      <c r="NEV77" s="37"/>
      <c r="NEW77" s="37"/>
      <c r="NEX77" s="37"/>
      <c r="NEY77" s="37"/>
      <c r="NEZ77" s="37"/>
      <c r="NFA77" s="37"/>
      <c r="NFB77" s="37"/>
      <c r="NFC77" s="37"/>
      <c r="NFD77" s="37"/>
      <c r="NFE77" s="37"/>
      <c r="NFF77" s="37"/>
      <c r="NFG77" s="37"/>
      <c r="NFH77" s="37"/>
      <c r="NFI77" s="37"/>
      <c r="NFJ77" s="37"/>
      <c r="NFK77" s="37"/>
      <c r="NFL77" s="37"/>
      <c r="NFM77" s="37"/>
      <c r="NFN77" s="37"/>
      <c r="NFO77" s="37"/>
      <c r="NFP77" s="37"/>
      <c r="NFQ77" s="37"/>
      <c r="NFR77" s="37"/>
      <c r="NFS77" s="37"/>
      <c r="NFT77" s="37"/>
      <c r="NFU77" s="37"/>
      <c r="NFV77" s="37"/>
      <c r="NFW77" s="37"/>
      <c r="NFX77" s="37"/>
      <c r="NFY77" s="37"/>
      <c r="NFZ77" s="37"/>
      <c r="NGA77" s="37"/>
      <c r="NGB77" s="37"/>
      <c r="NGC77" s="37"/>
      <c r="NGD77" s="37"/>
      <c r="NGE77" s="37"/>
      <c r="NGF77" s="37"/>
      <c r="NGG77" s="37"/>
      <c r="NGH77" s="37"/>
      <c r="NGI77" s="37"/>
      <c r="NGJ77" s="37"/>
      <c r="NGK77" s="37"/>
      <c r="NGL77" s="37"/>
      <c r="NGM77" s="37"/>
      <c r="NGN77" s="37"/>
      <c r="NGO77" s="37"/>
      <c r="NGP77" s="37"/>
      <c r="NGQ77" s="37"/>
      <c r="NGR77" s="37"/>
      <c r="NGS77" s="37"/>
      <c r="NGT77" s="37"/>
      <c r="NGU77" s="37"/>
      <c r="NGV77" s="37"/>
      <c r="NGW77" s="37"/>
      <c r="NGX77" s="37"/>
      <c r="NGY77" s="37"/>
      <c r="NGZ77" s="37"/>
      <c r="NHA77" s="37"/>
      <c r="NHB77" s="37"/>
      <c r="NHC77" s="37"/>
      <c r="NHD77" s="37"/>
      <c r="NHE77" s="37"/>
      <c r="NHF77" s="37"/>
      <c r="NHG77" s="37"/>
      <c r="NHH77" s="37"/>
      <c r="NHI77" s="37"/>
      <c r="NHJ77" s="37"/>
      <c r="NHK77" s="37"/>
      <c r="NHL77" s="37"/>
      <c r="NHM77" s="37"/>
      <c r="NHN77" s="37"/>
      <c r="NHO77" s="37"/>
      <c r="NHP77" s="37"/>
      <c r="NHQ77" s="37"/>
      <c r="NHR77" s="37"/>
      <c r="NHS77" s="37"/>
      <c r="NHT77" s="37"/>
      <c r="NHU77" s="37"/>
      <c r="NHV77" s="37"/>
      <c r="NHW77" s="37"/>
      <c r="NHX77" s="37"/>
      <c r="NHY77" s="37"/>
      <c r="NHZ77" s="37"/>
      <c r="NIA77" s="37"/>
      <c r="NIB77" s="37"/>
      <c r="NIC77" s="37"/>
      <c r="NID77" s="37"/>
      <c r="NIE77" s="37"/>
      <c r="NIF77" s="37"/>
      <c r="NIG77" s="37"/>
      <c r="NIH77" s="37"/>
      <c r="NII77" s="37"/>
      <c r="NIJ77" s="37"/>
      <c r="NIK77" s="37"/>
      <c r="NIL77" s="37"/>
      <c r="NIM77" s="37"/>
      <c r="NIN77" s="37"/>
      <c r="NIO77" s="37"/>
      <c r="NIP77" s="37"/>
      <c r="NIQ77" s="37"/>
      <c r="NIR77" s="37"/>
      <c r="NIS77" s="37"/>
      <c r="NIT77" s="37"/>
      <c r="NIU77" s="37"/>
      <c r="NIV77" s="37"/>
      <c r="NIW77" s="37"/>
      <c r="NIX77" s="37"/>
      <c r="NIY77" s="37"/>
      <c r="NIZ77" s="37"/>
      <c r="NJA77" s="37"/>
      <c r="NJB77" s="37"/>
      <c r="NJC77" s="37"/>
      <c r="NJD77" s="37"/>
      <c r="NJE77" s="37"/>
      <c r="NJF77" s="37"/>
      <c r="NJG77" s="37"/>
      <c r="NJH77" s="37"/>
      <c r="NJI77" s="37"/>
      <c r="NJJ77" s="37"/>
      <c r="NJK77" s="37"/>
      <c r="NJL77" s="37"/>
      <c r="NJM77" s="37"/>
      <c r="NJN77" s="37"/>
      <c r="NJO77" s="37"/>
      <c r="NJP77" s="37"/>
      <c r="NJQ77" s="37"/>
      <c r="NJR77" s="37"/>
      <c r="NJS77" s="37"/>
      <c r="NJT77" s="37"/>
      <c r="NJU77" s="37"/>
      <c r="NJV77" s="37"/>
      <c r="NJW77" s="37"/>
      <c r="NJX77" s="37"/>
      <c r="NJY77" s="37"/>
      <c r="NJZ77" s="37"/>
      <c r="NKA77" s="37"/>
      <c r="NKB77" s="37"/>
      <c r="NKC77" s="37"/>
      <c r="NKD77" s="37"/>
      <c r="NKE77" s="37"/>
      <c r="NKF77" s="37"/>
      <c r="NKG77" s="37"/>
      <c r="NKH77" s="37"/>
      <c r="NKI77" s="37"/>
      <c r="NKJ77" s="37"/>
      <c r="NKK77" s="37"/>
      <c r="NKL77" s="37"/>
      <c r="NKM77" s="37"/>
      <c r="NKN77" s="37"/>
      <c r="NKO77" s="37"/>
      <c r="NKP77" s="37"/>
      <c r="NKQ77" s="37"/>
      <c r="NKR77" s="37"/>
      <c r="NKS77" s="37"/>
      <c r="NKT77" s="37"/>
      <c r="NKU77" s="37"/>
      <c r="NKV77" s="37"/>
      <c r="NKW77" s="37"/>
      <c r="NKX77" s="37"/>
      <c r="NKY77" s="37"/>
      <c r="NKZ77" s="37"/>
      <c r="NLA77" s="37"/>
      <c r="NLB77" s="37"/>
      <c r="NLC77" s="37"/>
      <c r="NLD77" s="37"/>
      <c r="NLE77" s="37"/>
      <c r="NLF77" s="37"/>
      <c r="NLG77" s="37"/>
      <c r="NLH77" s="37"/>
      <c r="NLI77" s="37"/>
      <c r="NLJ77" s="37"/>
      <c r="NLK77" s="37"/>
      <c r="NLL77" s="37"/>
      <c r="NLM77" s="37"/>
      <c r="NLN77" s="37"/>
      <c r="NLO77" s="37"/>
      <c r="NLP77" s="37"/>
      <c r="NLQ77" s="37"/>
      <c r="NLR77" s="37"/>
      <c r="NLS77" s="37"/>
      <c r="NLT77" s="37"/>
      <c r="NLU77" s="37"/>
      <c r="NLV77" s="37"/>
      <c r="NLW77" s="37"/>
      <c r="NLX77" s="37"/>
      <c r="NLY77" s="37"/>
      <c r="NLZ77" s="37"/>
      <c r="NMA77" s="37"/>
      <c r="NMB77" s="37"/>
      <c r="NMC77" s="37"/>
      <c r="NMD77" s="37"/>
      <c r="NME77" s="37"/>
      <c r="NMF77" s="37"/>
      <c r="NMG77" s="37"/>
      <c r="NMH77" s="37"/>
      <c r="NMI77" s="37"/>
      <c r="NMJ77" s="37"/>
      <c r="NMK77" s="37"/>
      <c r="NML77" s="37"/>
      <c r="NMM77" s="37"/>
      <c r="NMN77" s="37"/>
      <c r="NMO77" s="37"/>
      <c r="NMP77" s="37"/>
      <c r="NMQ77" s="37"/>
      <c r="NMR77" s="37"/>
      <c r="NMS77" s="37"/>
      <c r="NMT77" s="37"/>
      <c r="NMU77" s="37"/>
      <c r="NMV77" s="37"/>
      <c r="NMW77" s="37"/>
      <c r="NMX77" s="37"/>
      <c r="NMY77" s="37"/>
      <c r="NMZ77" s="37"/>
      <c r="NNA77" s="37"/>
      <c r="NNB77" s="37"/>
      <c r="NNC77" s="37"/>
      <c r="NND77" s="37"/>
      <c r="NNE77" s="37"/>
      <c r="NNF77" s="37"/>
      <c r="NNG77" s="37"/>
      <c r="NNH77" s="37"/>
      <c r="NNI77" s="37"/>
      <c r="NNJ77" s="37"/>
      <c r="NNK77" s="37"/>
      <c r="NNL77" s="37"/>
      <c r="NNM77" s="37"/>
      <c r="NNN77" s="37"/>
      <c r="NNO77" s="37"/>
      <c r="NNP77" s="37"/>
      <c r="NNQ77" s="37"/>
      <c r="NNR77" s="37"/>
      <c r="NNS77" s="37"/>
      <c r="NNT77" s="37"/>
      <c r="NNU77" s="37"/>
      <c r="NNV77" s="37"/>
      <c r="NNW77" s="37"/>
      <c r="NNX77" s="37"/>
      <c r="NNY77" s="37"/>
      <c r="NNZ77" s="37"/>
      <c r="NOA77" s="37"/>
      <c r="NOB77" s="37"/>
      <c r="NOC77" s="37"/>
      <c r="NOD77" s="37"/>
      <c r="NOE77" s="37"/>
      <c r="NOF77" s="37"/>
      <c r="NOG77" s="37"/>
      <c r="NOH77" s="37"/>
      <c r="NOI77" s="37"/>
      <c r="NOJ77" s="37"/>
      <c r="NOK77" s="37"/>
      <c r="NOL77" s="37"/>
      <c r="NOM77" s="37"/>
      <c r="NON77" s="37"/>
      <c r="NOO77" s="37"/>
      <c r="NOP77" s="37"/>
      <c r="NOQ77" s="37"/>
      <c r="NOR77" s="37"/>
      <c r="NOS77" s="37"/>
      <c r="NOT77" s="37"/>
      <c r="NOU77" s="37"/>
      <c r="NOV77" s="37"/>
      <c r="NOW77" s="37"/>
      <c r="NOX77" s="37"/>
      <c r="NOY77" s="37"/>
      <c r="NOZ77" s="37"/>
      <c r="NPA77" s="37"/>
      <c r="NPB77" s="37"/>
      <c r="NPC77" s="37"/>
      <c r="NPD77" s="37"/>
      <c r="NPE77" s="37"/>
      <c r="NPF77" s="37"/>
      <c r="NPG77" s="37"/>
      <c r="NPH77" s="37"/>
      <c r="NPI77" s="37"/>
      <c r="NPJ77" s="37"/>
      <c r="NPK77" s="37"/>
      <c r="NPL77" s="37"/>
      <c r="NPM77" s="37"/>
      <c r="NPN77" s="37"/>
      <c r="NPO77" s="37"/>
      <c r="NPP77" s="37"/>
      <c r="NPQ77" s="37"/>
      <c r="NPR77" s="37"/>
      <c r="NPS77" s="37"/>
      <c r="NPT77" s="37"/>
      <c r="NPU77" s="37"/>
      <c r="NPV77" s="37"/>
      <c r="NPW77" s="37"/>
      <c r="NPX77" s="37"/>
      <c r="NPY77" s="37"/>
      <c r="NPZ77" s="37"/>
      <c r="NQA77" s="37"/>
      <c r="NQB77" s="37"/>
      <c r="NQC77" s="37"/>
      <c r="NQD77" s="37"/>
      <c r="NQE77" s="37"/>
      <c r="NQF77" s="37"/>
      <c r="NQG77" s="37"/>
      <c r="NQH77" s="37"/>
      <c r="NQI77" s="37"/>
      <c r="NQJ77" s="37"/>
      <c r="NQK77" s="37"/>
      <c r="NQL77" s="37"/>
      <c r="NQM77" s="37"/>
      <c r="NQN77" s="37"/>
      <c r="NQO77" s="37"/>
      <c r="NQP77" s="37"/>
      <c r="NQQ77" s="37"/>
      <c r="NQR77" s="37"/>
      <c r="NQS77" s="37"/>
      <c r="NQT77" s="37"/>
      <c r="NQU77" s="37"/>
      <c r="NQV77" s="37"/>
      <c r="NQW77" s="37"/>
      <c r="NQX77" s="37"/>
      <c r="NQY77" s="37"/>
      <c r="NQZ77" s="37"/>
      <c r="NRA77" s="37"/>
      <c r="NRB77" s="37"/>
      <c r="NRC77" s="37"/>
      <c r="NRD77" s="37"/>
      <c r="NRE77" s="37"/>
      <c r="NRF77" s="37"/>
      <c r="NRG77" s="37"/>
      <c r="NRH77" s="37"/>
      <c r="NRI77" s="37"/>
      <c r="NRJ77" s="37"/>
      <c r="NRK77" s="37"/>
      <c r="NRL77" s="37"/>
      <c r="NRM77" s="37"/>
      <c r="NRN77" s="37"/>
      <c r="NRO77" s="37"/>
      <c r="NRP77" s="37"/>
      <c r="NRQ77" s="37"/>
      <c r="NRR77" s="37"/>
      <c r="NRS77" s="37"/>
      <c r="NRT77" s="37"/>
      <c r="NRU77" s="37"/>
      <c r="NRV77" s="37"/>
      <c r="NRW77" s="37"/>
      <c r="NRX77" s="37"/>
      <c r="NRY77" s="37"/>
      <c r="NRZ77" s="37"/>
      <c r="NSA77" s="37"/>
      <c r="NSB77" s="37"/>
      <c r="NSC77" s="37"/>
      <c r="NSD77" s="37"/>
      <c r="NSE77" s="37"/>
      <c r="NSF77" s="37"/>
      <c r="NSG77" s="37"/>
      <c r="NSH77" s="37"/>
      <c r="NSI77" s="37"/>
      <c r="NSJ77" s="37"/>
      <c r="NSK77" s="37"/>
      <c r="NSL77" s="37"/>
      <c r="NSM77" s="37"/>
      <c r="NSN77" s="37"/>
      <c r="NSO77" s="37"/>
      <c r="NSP77" s="37"/>
      <c r="NSQ77" s="37"/>
      <c r="NSR77" s="37"/>
      <c r="NSS77" s="37"/>
      <c r="NST77" s="37"/>
      <c r="NSU77" s="37"/>
      <c r="NSV77" s="37"/>
      <c r="NSW77" s="37"/>
      <c r="NSX77" s="37"/>
      <c r="NSY77" s="37"/>
      <c r="NSZ77" s="37"/>
      <c r="NTA77" s="37"/>
      <c r="NTB77" s="37"/>
      <c r="NTC77" s="37"/>
      <c r="NTD77" s="37"/>
      <c r="NTE77" s="37"/>
      <c r="NTF77" s="37"/>
      <c r="NTG77" s="37"/>
      <c r="NTH77" s="37"/>
      <c r="NTI77" s="37"/>
      <c r="NTJ77" s="37"/>
      <c r="NTK77" s="37"/>
      <c r="NTL77" s="37"/>
      <c r="NTM77" s="37"/>
      <c r="NTN77" s="37"/>
      <c r="NTO77" s="37"/>
      <c r="NTP77" s="37"/>
      <c r="NTQ77" s="37"/>
      <c r="NTR77" s="37"/>
      <c r="NTS77" s="37"/>
      <c r="NTT77" s="37"/>
      <c r="NTU77" s="37"/>
      <c r="NTV77" s="37"/>
      <c r="NTW77" s="37"/>
      <c r="NTX77" s="37"/>
      <c r="NTY77" s="37"/>
      <c r="NTZ77" s="37"/>
      <c r="NUA77" s="37"/>
      <c r="NUB77" s="37"/>
      <c r="NUC77" s="37"/>
      <c r="NUD77" s="37"/>
      <c r="NUE77" s="37"/>
      <c r="NUF77" s="37"/>
      <c r="NUG77" s="37"/>
      <c r="NUH77" s="37"/>
      <c r="NUI77" s="37"/>
      <c r="NUJ77" s="37"/>
      <c r="NUK77" s="37"/>
      <c r="NUL77" s="37"/>
      <c r="NUM77" s="37"/>
      <c r="NUN77" s="37"/>
      <c r="NUO77" s="37"/>
      <c r="NUP77" s="37"/>
      <c r="NUQ77" s="37"/>
      <c r="NUR77" s="37"/>
      <c r="NUS77" s="37"/>
      <c r="NUT77" s="37"/>
      <c r="NUU77" s="37"/>
      <c r="NUV77" s="37"/>
      <c r="NUW77" s="37"/>
      <c r="NUX77" s="37"/>
      <c r="NUY77" s="37"/>
      <c r="NUZ77" s="37"/>
      <c r="NVA77" s="37"/>
      <c r="NVB77" s="37"/>
      <c r="NVC77" s="37"/>
      <c r="NVD77" s="37"/>
      <c r="NVE77" s="37"/>
      <c r="NVF77" s="37"/>
      <c r="NVG77" s="37"/>
      <c r="NVH77" s="37"/>
      <c r="NVI77" s="37"/>
      <c r="NVJ77" s="37"/>
      <c r="NVK77" s="37"/>
      <c r="NVL77" s="37"/>
      <c r="NVM77" s="37"/>
      <c r="NVN77" s="37"/>
      <c r="NVO77" s="37"/>
      <c r="NVP77" s="37"/>
      <c r="NVQ77" s="37"/>
      <c r="NVR77" s="37"/>
      <c r="NVS77" s="37"/>
      <c r="NVT77" s="37"/>
      <c r="NVU77" s="37"/>
      <c r="NVV77" s="37"/>
      <c r="NVW77" s="37"/>
      <c r="NVX77" s="37"/>
      <c r="NVY77" s="37"/>
      <c r="NVZ77" s="37"/>
      <c r="NWA77" s="37"/>
      <c r="NWB77" s="37"/>
      <c r="NWC77" s="37"/>
      <c r="NWD77" s="37"/>
      <c r="NWE77" s="37"/>
      <c r="NWF77" s="37"/>
      <c r="NWG77" s="37"/>
      <c r="NWH77" s="37"/>
      <c r="NWI77" s="37"/>
      <c r="NWJ77" s="37"/>
      <c r="NWK77" s="37"/>
      <c r="NWL77" s="37"/>
      <c r="NWM77" s="37"/>
      <c r="NWN77" s="37"/>
      <c r="NWO77" s="37"/>
      <c r="NWP77" s="37"/>
      <c r="NWQ77" s="37"/>
      <c r="NWR77" s="37"/>
      <c r="NWS77" s="37"/>
      <c r="NWT77" s="37"/>
      <c r="NWU77" s="37"/>
      <c r="NWV77" s="37"/>
      <c r="NWW77" s="37"/>
      <c r="NWX77" s="37"/>
      <c r="NWY77" s="37"/>
      <c r="NWZ77" s="37"/>
      <c r="NXA77" s="37"/>
      <c r="NXB77" s="37"/>
      <c r="NXC77" s="37"/>
      <c r="NXD77" s="37"/>
      <c r="NXE77" s="37"/>
      <c r="NXF77" s="37"/>
      <c r="NXG77" s="37"/>
      <c r="NXH77" s="37"/>
      <c r="NXI77" s="37"/>
      <c r="NXJ77" s="37"/>
      <c r="NXK77" s="37"/>
      <c r="NXL77" s="37"/>
      <c r="NXM77" s="37"/>
      <c r="NXN77" s="37"/>
      <c r="NXO77" s="37"/>
      <c r="NXP77" s="37"/>
      <c r="NXQ77" s="37"/>
      <c r="NXR77" s="37"/>
      <c r="NXS77" s="37"/>
      <c r="NXT77" s="37"/>
      <c r="NXU77" s="37"/>
      <c r="NXV77" s="37"/>
      <c r="NXW77" s="37"/>
      <c r="NXX77" s="37"/>
      <c r="NXY77" s="37"/>
      <c r="NXZ77" s="37"/>
      <c r="NYA77" s="37"/>
      <c r="NYB77" s="37"/>
      <c r="NYC77" s="37"/>
      <c r="NYD77" s="37"/>
      <c r="NYE77" s="37"/>
      <c r="NYF77" s="37"/>
      <c r="NYG77" s="37"/>
      <c r="NYH77" s="37"/>
      <c r="NYI77" s="37"/>
      <c r="NYJ77" s="37"/>
      <c r="NYK77" s="37"/>
      <c r="NYL77" s="37"/>
      <c r="NYM77" s="37"/>
      <c r="NYN77" s="37"/>
      <c r="NYO77" s="37"/>
      <c r="NYP77" s="37"/>
      <c r="NYQ77" s="37"/>
      <c r="NYR77" s="37"/>
      <c r="NYS77" s="37"/>
      <c r="NYT77" s="37"/>
      <c r="NYU77" s="37"/>
      <c r="NYV77" s="37"/>
      <c r="NYW77" s="37"/>
      <c r="NYX77" s="37"/>
      <c r="NYY77" s="37"/>
      <c r="NYZ77" s="37"/>
      <c r="NZA77" s="37"/>
      <c r="NZB77" s="37"/>
      <c r="NZC77" s="37"/>
      <c r="NZD77" s="37"/>
      <c r="NZE77" s="37"/>
      <c r="NZF77" s="37"/>
      <c r="NZG77" s="37"/>
      <c r="NZH77" s="37"/>
      <c r="NZI77" s="37"/>
      <c r="NZJ77" s="37"/>
      <c r="NZK77" s="37"/>
      <c r="NZL77" s="37"/>
      <c r="NZM77" s="37"/>
      <c r="NZN77" s="37"/>
      <c r="NZO77" s="37"/>
      <c r="NZP77" s="37"/>
      <c r="NZQ77" s="37"/>
      <c r="NZR77" s="37"/>
      <c r="NZS77" s="37"/>
      <c r="NZT77" s="37"/>
      <c r="NZU77" s="37"/>
      <c r="NZV77" s="37"/>
      <c r="NZW77" s="37"/>
      <c r="NZX77" s="37"/>
      <c r="NZY77" s="37"/>
      <c r="NZZ77" s="37"/>
      <c r="OAA77" s="37"/>
      <c r="OAB77" s="37"/>
      <c r="OAC77" s="37"/>
      <c r="OAD77" s="37"/>
      <c r="OAE77" s="37"/>
      <c r="OAF77" s="37"/>
      <c r="OAG77" s="37"/>
      <c r="OAH77" s="37"/>
      <c r="OAI77" s="37"/>
      <c r="OAJ77" s="37"/>
      <c r="OAK77" s="37"/>
      <c r="OAL77" s="37"/>
      <c r="OAM77" s="37"/>
      <c r="OAN77" s="37"/>
      <c r="OAO77" s="37"/>
      <c r="OAP77" s="37"/>
      <c r="OAQ77" s="37"/>
      <c r="OAR77" s="37"/>
      <c r="OAS77" s="37"/>
      <c r="OAT77" s="37"/>
      <c r="OAU77" s="37"/>
      <c r="OAV77" s="37"/>
      <c r="OAW77" s="37"/>
      <c r="OAX77" s="37"/>
      <c r="OAY77" s="37"/>
      <c r="OAZ77" s="37"/>
      <c r="OBA77" s="37"/>
      <c r="OBB77" s="37"/>
      <c r="OBC77" s="37"/>
      <c r="OBD77" s="37"/>
      <c r="OBE77" s="37"/>
      <c r="OBF77" s="37"/>
      <c r="OBG77" s="37"/>
      <c r="OBH77" s="37"/>
      <c r="OBI77" s="37"/>
      <c r="OBJ77" s="37"/>
      <c r="OBK77" s="37"/>
      <c r="OBL77" s="37"/>
      <c r="OBM77" s="37"/>
      <c r="OBN77" s="37"/>
      <c r="OBO77" s="37"/>
      <c r="OBP77" s="37"/>
      <c r="OBQ77" s="37"/>
      <c r="OBR77" s="37"/>
      <c r="OBS77" s="37"/>
      <c r="OBT77" s="37"/>
      <c r="OBU77" s="37"/>
      <c r="OBV77" s="37"/>
      <c r="OBW77" s="37"/>
      <c r="OBX77" s="37"/>
      <c r="OBY77" s="37"/>
      <c r="OBZ77" s="37"/>
      <c r="OCA77" s="37"/>
      <c r="OCB77" s="37"/>
      <c r="OCC77" s="37"/>
      <c r="OCD77" s="37"/>
      <c r="OCE77" s="37"/>
      <c r="OCF77" s="37"/>
      <c r="OCG77" s="37"/>
      <c r="OCH77" s="37"/>
      <c r="OCI77" s="37"/>
      <c r="OCJ77" s="37"/>
      <c r="OCK77" s="37"/>
      <c r="OCL77" s="37"/>
      <c r="OCM77" s="37"/>
      <c r="OCN77" s="37"/>
      <c r="OCO77" s="37"/>
      <c r="OCP77" s="37"/>
      <c r="OCQ77" s="37"/>
      <c r="OCR77" s="37"/>
      <c r="OCS77" s="37"/>
      <c r="OCT77" s="37"/>
      <c r="OCU77" s="37"/>
      <c r="OCV77" s="37"/>
      <c r="OCW77" s="37"/>
      <c r="OCX77" s="37"/>
      <c r="OCY77" s="37"/>
      <c r="OCZ77" s="37"/>
      <c r="ODA77" s="37"/>
      <c r="ODB77" s="37"/>
      <c r="ODC77" s="37"/>
      <c r="ODD77" s="37"/>
      <c r="ODE77" s="37"/>
      <c r="ODF77" s="37"/>
      <c r="ODG77" s="37"/>
      <c r="ODH77" s="37"/>
      <c r="ODI77" s="37"/>
      <c r="ODJ77" s="37"/>
      <c r="ODK77" s="37"/>
      <c r="ODL77" s="37"/>
      <c r="ODM77" s="37"/>
      <c r="ODN77" s="37"/>
      <c r="ODO77" s="37"/>
      <c r="ODP77" s="37"/>
      <c r="ODQ77" s="37"/>
      <c r="ODR77" s="37"/>
      <c r="ODS77" s="37"/>
      <c r="ODT77" s="37"/>
      <c r="ODU77" s="37"/>
      <c r="ODV77" s="37"/>
      <c r="ODW77" s="37"/>
      <c r="ODX77" s="37"/>
      <c r="ODY77" s="37"/>
      <c r="ODZ77" s="37"/>
      <c r="OEA77" s="37"/>
      <c r="OEB77" s="37"/>
      <c r="OEC77" s="37"/>
      <c r="OED77" s="37"/>
      <c r="OEE77" s="37"/>
      <c r="OEF77" s="37"/>
      <c r="OEG77" s="37"/>
      <c r="OEH77" s="37"/>
      <c r="OEI77" s="37"/>
      <c r="OEJ77" s="37"/>
      <c r="OEK77" s="37"/>
      <c r="OEL77" s="37"/>
      <c r="OEM77" s="37"/>
      <c r="OEN77" s="37"/>
      <c r="OEO77" s="37"/>
      <c r="OEP77" s="37"/>
      <c r="OEQ77" s="37"/>
      <c r="OER77" s="37"/>
      <c r="OES77" s="37"/>
      <c r="OET77" s="37"/>
      <c r="OEU77" s="37"/>
      <c r="OEV77" s="37"/>
      <c r="OEW77" s="37"/>
      <c r="OEX77" s="37"/>
      <c r="OEY77" s="37"/>
      <c r="OEZ77" s="37"/>
      <c r="OFA77" s="37"/>
      <c r="OFB77" s="37"/>
      <c r="OFC77" s="37"/>
      <c r="OFD77" s="37"/>
      <c r="OFE77" s="37"/>
      <c r="OFF77" s="37"/>
      <c r="OFG77" s="37"/>
      <c r="OFH77" s="37"/>
      <c r="OFI77" s="37"/>
      <c r="OFJ77" s="37"/>
      <c r="OFK77" s="37"/>
      <c r="OFL77" s="37"/>
      <c r="OFM77" s="37"/>
      <c r="OFN77" s="37"/>
      <c r="OFO77" s="37"/>
      <c r="OFP77" s="37"/>
      <c r="OFQ77" s="37"/>
      <c r="OFR77" s="37"/>
      <c r="OFS77" s="37"/>
      <c r="OFT77" s="37"/>
      <c r="OFU77" s="37"/>
      <c r="OFV77" s="37"/>
      <c r="OFW77" s="37"/>
      <c r="OFX77" s="37"/>
      <c r="OFY77" s="37"/>
      <c r="OFZ77" s="37"/>
      <c r="OGA77" s="37"/>
      <c r="OGB77" s="37"/>
      <c r="OGC77" s="37"/>
      <c r="OGD77" s="37"/>
      <c r="OGE77" s="37"/>
      <c r="OGF77" s="37"/>
      <c r="OGG77" s="37"/>
      <c r="OGH77" s="37"/>
      <c r="OGI77" s="37"/>
      <c r="OGJ77" s="37"/>
      <c r="OGK77" s="37"/>
      <c r="OGL77" s="37"/>
      <c r="OGM77" s="37"/>
      <c r="OGN77" s="37"/>
      <c r="OGO77" s="37"/>
      <c r="OGP77" s="37"/>
      <c r="OGQ77" s="37"/>
      <c r="OGR77" s="37"/>
      <c r="OGS77" s="37"/>
      <c r="OGT77" s="37"/>
      <c r="OGU77" s="37"/>
      <c r="OGV77" s="37"/>
      <c r="OGW77" s="37"/>
      <c r="OGX77" s="37"/>
      <c r="OGY77" s="37"/>
      <c r="OGZ77" s="37"/>
      <c r="OHA77" s="37"/>
      <c r="OHB77" s="37"/>
      <c r="OHC77" s="37"/>
      <c r="OHD77" s="37"/>
      <c r="OHE77" s="37"/>
      <c r="OHF77" s="37"/>
      <c r="OHG77" s="37"/>
      <c r="OHH77" s="37"/>
      <c r="OHI77" s="37"/>
      <c r="OHJ77" s="37"/>
      <c r="OHK77" s="37"/>
      <c r="OHL77" s="37"/>
      <c r="OHM77" s="37"/>
      <c r="OHN77" s="37"/>
      <c r="OHO77" s="37"/>
      <c r="OHP77" s="37"/>
      <c r="OHQ77" s="37"/>
      <c r="OHR77" s="37"/>
      <c r="OHS77" s="37"/>
      <c r="OHT77" s="37"/>
      <c r="OHU77" s="37"/>
      <c r="OHV77" s="37"/>
      <c r="OHW77" s="37"/>
      <c r="OHX77" s="37"/>
      <c r="OHY77" s="37"/>
      <c r="OHZ77" s="37"/>
      <c r="OIA77" s="37"/>
      <c r="OIB77" s="37"/>
      <c r="OIC77" s="37"/>
      <c r="OID77" s="37"/>
      <c r="OIE77" s="37"/>
      <c r="OIF77" s="37"/>
      <c r="OIG77" s="37"/>
      <c r="OIH77" s="37"/>
      <c r="OII77" s="37"/>
      <c r="OIJ77" s="37"/>
      <c r="OIK77" s="37"/>
      <c r="OIL77" s="37"/>
      <c r="OIM77" s="37"/>
      <c r="OIN77" s="37"/>
      <c r="OIO77" s="37"/>
      <c r="OIP77" s="37"/>
      <c r="OIQ77" s="37"/>
      <c r="OIR77" s="37"/>
      <c r="OIS77" s="37"/>
      <c r="OIT77" s="37"/>
      <c r="OIU77" s="37"/>
      <c r="OIV77" s="37"/>
      <c r="OIW77" s="37"/>
      <c r="OIX77" s="37"/>
      <c r="OIY77" s="37"/>
      <c r="OIZ77" s="37"/>
      <c r="OJA77" s="37"/>
      <c r="OJB77" s="37"/>
      <c r="OJC77" s="37"/>
      <c r="OJD77" s="37"/>
      <c r="OJE77" s="37"/>
      <c r="OJF77" s="37"/>
      <c r="OJG77" s="37"/>
      <c r="OJH77" s="37"/>
      <c r="OJI77" s="37"/>
      <c r="OJJ77" s="37"/>
      <c r="OJK77" s="37"/>
      <c r="OJL77" s="37"/>
      <c r="OJM77" s="37"/>
      <c r="OJN77" s="37"/>
      <c r="OJO77" s="37"/>
      <c r="OJP77" s="37"/>
      <c r="OJQ77" s="37"/>
      <c r="OJR77" s="37"/>
      <c r="OJS77" s="37"/>
      <c r="OJT77" s="37"/>
      <c r="OJU77" s="37"/>
      <c r="OJV77" s="37"/>
      <c r="OJW77" s="37"/>
      <c r="OJX77" s="37"/>
      <c r="OJY77" s="37"/>
      <c r="OJZ77" s="37"/>
      <c r="OKA77" s="37"/>
      <c r="OKB77" s="37"/>
      <c r="OKC77" s="37"/>
      <c r="OKD77" s="37"/>
      <c r="OKE77" s="37"/>
      <c r="OKF77" s="37"/>
      <c r="OKG77" s="37"/>
      <c r="OKH77" s="37"/>
      <c r="OKI77" s="37"/>
      <c r="OKJ77" s="37"/>
      <c r="OKK77" s="37"/>
      <c r="OKL77" s="37"/>
      <c r="OKM77" s="37"/>
      <c r="OKN77" s="37"/>
      <c r="OKO77" s="37"/>
      <c r="OKP77" s="37"/>
      <c r="OKQ77" s="37"/>
      <c r="OKR77" s="37"/>
      <c r="OKS77" s="37"/>
      <c r="OKT77" s="37"/>
      <c r="OKU77" s="37"/>
      <c r="OKV77" s="37"/>
      <c r="OKW77" s="37"/>
      <c r="OKX77" s="37"/>
      <c r="OKY77" s="37"/>
      <c r="OKZ77" s="37"/>
      <c r="OLA77" s="37"/>
      <c r="OLB77" s="37"/>
      <c r="OLC77" s="37"/>
      <c r="OLD77" s="37"/>
      <c r="OLE77" s="37"/>
      <c r="OLF77" s="37"/>
      <c r="OLG77" s="37"/>
      <c r="OLH77" s="37"/>
      <c r="OLI77" s="37"/>
      <c r="OLJ77" s="37"/>
      <c r="OLK77" s="37"/>
      <c r="OLL77" s="37"/>
      <c r="OLM77" s="37"/>
      <c r="OLN77" s="37"/>
      <c r="OLO77" s="37"/>
      <c r="OLP77" s="37"/>
      <c r="OLQ77" s="37"/>
      <c r="OLR77" s="37"/>
      <c r="OLS77" s="37"/>
      <c r="OLT77" s="37"/>
      <c r="OLU77" s="37"/>
      <c r="OLV77" s="37"/>
      <c r="OLW77" s="37"/>
      <c r="OLX77" s="37"/>
      <c r="OLY77" s="37"/>
      <c r="OLZ77" s="37"/>
      <c r="OMA77" s="37"/>
      <c r="OMB77" s="37"/>
      <c r="OMC77" s="37"/>
      <c r="OMD77" s="37"/>
      <c r="OME77" s="37"/>
      <c r="OMF77" s="37"/>
      <c r="OMG77" s="37"/>
      <c r="OMH77" s="37"/>
      <c r="OMI77" s="37"/>
      <c r="OMJ77" s="37"/>
      <c r="OMK77" s="37"/>
      <c r="OML77" s="37"/>
      <c r="OMM77" s="37"/>
      <c r="OMN77" s="37"/>
      <c r="OMO77" s="37"/>
      <c r="OMP77" s="37"/>
      <c r="OMQ77" s="37"/>
      <c r="OMR77" s="37"/>
      <c r="OMS77" s="37"/>
      <c r="OMT77" s="37"/>
      <c r="OMU77" s="37"/>
      <c r="OMV77" s="37"/>
      <c r="OMW77" s="37"/>
      <c r="OMX77" s="37"/>
      <c r="OMY77" s="37"/>
      <c r="OMZ77" s="37"/>
      <c r="ONA77" s="37"/>
      <c r="ONB77" s="37"/>
      <c r="ONC77" s="37"/>
      <c r="OND77" s="37"/>
      <c r="ONE77" s="37"/>
      <c r="ONF77" s="37"/>
      <c r="ONG77" s="37"/>
      <c r="ONH77" s="37"/>
      <c r="ONI77" s="37"/>
      <c r="ONJ77" s="37"/>
      <c r="ONK77" s="37"/>
      <c r="ONL77" s="37"/>
      <c r="ONM77" s="37"/>
      <c r="ONN77" s="37"/>
      <c r="ONO77" s="37"/>
      <c r="ONP77" s="37"/>
      <c r="ONQ77" s="37"/>
      <c r="ONR77" s="37"/>
      <c r="ONS77" s="37"/>
      <c r="ONT77" s="37"/>
      <c r="ONU77" s="37"/>
      <c r="ONV77" s="37"/>
      <c r="ONW77" s="37"/>
      <c r="ONX77" s="37"/>
      <c r="ONY77" s="37"/>
      <c r="ONZ77" s="37"/>
      <c r="OOA77" s="37"/>
      <c r="OOB77" s="37"/>
      <c r="OOC77" s="37"/>
      <c r="OOD77" s="37"/>
      <c r="OOE77" s="37"/>
      <c r="OOF77" s="37"/>
      <c r="OOG77" s="37"/>
      <c r="OOH77" s="37"/>
      <c r="OOI77" s="37"/>
      <c r="OOJ77" s="37"/>
      <c r="OOK77" s="37"/>
      <c r="OOL77" s="37"/>
      <c r="OOM77" s="37"/>
      <c r="OON77" s="37"/>
      <c r="OOO77" s="37"/>
      <c r="OOP77" s="37"/>
      <c r="OOQ77" s="37"/>
      <c r="OOR77" s="37"/>
      <c r="OOS77" s="37"/>
      <c r="OOT77" s="37"/>
      <c r="OOU77" s="37"/>
      <c r="OOV77" s="37"/>
      <c r="OOW77" s="37"/>
      <c r="OOX77" s="37"/>
      <c r="OOY77" s="37"/>
      <c r="OOZ77" s="37"/>
      <c r="OPA77" s="37"/>
      <c r="OPB77" s="37"/>
      <c r="OPC77" s="37"/>
      <c r="OPD77" s="37"/>
      <c r="OPE77" s="37"/>
      <c r="OPF77" s="37"/>
      <c r="OPG77" s="37"/>
      <c r="OPH77" s="37"/>
      <c r="OPI77" s="37"/>
      <c r="OPJ77" s="37"/>
      <c r="OPK77" s="37"/>
      <c r="OPL77" s="37"/>
      <c r="OPM77" s="37"/>
      <c r="OPN77" s="37"/>
      <c r="OPO77" s="37"/>
      <c r="OPP77" s="37"/>
      <c r="OPQ77" s="37"/>
      <c r="OPR77" s="37"/>
      <c r="OPS77" s="37"/>
      <c r="OPT77" s="37"/>
      <c r="OPU77" s="37"/>
      <c r="OPV77" s="37"/>
      <c r="OPW77" s="37"/>
      <c r="OPX77" s="37"/>
      <c r="OPY77" s="37"/>
      <c r="OPZ77" s="37"/>
      <c r="OQA77" s="37"/>
      <c r="OQB77" s="37"/>
      <c r="OQC77" s="37"/>
      <c r="OQD77" s="37"/>
      <c r="OQE77" s="37"/>
      <c r="OQF77" s="37"/>
      <c r="OQG77" s="37"/>
      <c r="OQH77" s="37"/>
      <c r="OQI77" s="37"/>
      <c r="OQJ77" s="37"/>
      <c r="OQK77" s="37"/>
      <c r="OQL77" s="37"/>
      <c r="OQM77" s="37"/>
      <c r="OQN77" s="37"/>
      <c r="OQO77" s="37"/>
      <c r="OQP77" s="37"/>
      <c r="OQQ77" s="37"/>
      <c r="OQR77" s="37"/>
      <c r="OQS77" s="37"/>
      <c r="OQT77" s="37"/>
      <c r="OQU77" s="37"/>
      <c r="OQV77" s="37"/>
      <c r="OQW77" s="37"/>
      <c r="OQX77" s="37"/>
      <c r="OQY77" s="37"/>
      <c r="OQZ77" s="37"/>
      <c r="ORA77" s="37"/>
      <c r="ORB77" s="37"/>
      <c r="ORC77" s="37"/>
      <c r="ORD77" s="37"/>
      <c r="ORE77" s="37"/>
      <c r="ORF77" s="37"/>
      <c r="ORG77" s="37"/>
      <c r="ORH77" s="37"/>
      <c r="ORI77" s="37"/>
      <c r="ORJ77" s="37"/>
      <c r="ORK77" s="37"/>
      <c r="ORL77" s="37"/>
      <c r="ORM77" s="37"/>
      <c r="ORN77" s="37"/>
      <c r="ORO77" s="37"/>
      <c r="ORP77" s="37"/>
      <c r="ORQ77" s="37"/>
      <c r="ORR77" s="37"/>
      <c r="ORS77" s="37"/>
      <c r="ORT77" s="37"/>
      <c r="ORU77" s="37"/>
      <c r="ORV77" s="37"/>
      <c r="ORW77" s="37"/>
      <c r="ORX77" s="37"/>
      <c r="ORY77" s="37"/>
      <c r="ORZ77" s="37"/>
      <c r="OSA77" s="37"/>
      <c r="OSB77" s="37"/>
      <c r="OSC77" s="37"/>
      <c r="OSD77" s="37"/>
      <c r="OSE77" s="37"/>
      <c r="OSF77" s="37"/>
      <c r="OSG77" s="37"/>
      <c r="OSH77" s="37"/>
      <c r="OSI77" s="37"/>
      <c r="OSJ77" s="37"/>
      <c r="OSK77" s="37"/>
      <c r="OSL77" s="37"/>
      <c r="OSM77" s="37"/>
      <c r="OSN77" s="37"/>
      <c r="OSO77" s="37"/>
      <c r="OSP77" s="37"/>
      <c r="OSQ77" s="37"/>
      <c r="OSR77" s="37"/>
      <c r="OSS77" s="37"/>
      <c r="OST77" s="37"/>
      <c r="OSU77" s="37"/>
      <c r="OSV77" s="37"/>
      <c r="OSW77" s="37"/>
      <c r="OSX77" s="37"/>
      <c r="OSY77" s="37"/>
      <c r="OSZ77" s="37"/>
      <c r="OTA77" s="37"/>
      <c r="OTB77" s="37"/>
      <c r="OTC77" s="37"/>
      <c r="OTD77" s="37"/>
      <c r="OTE77" s="37"/>
      <c r="OTF77" s="37"/>
      <c r="OTG77" s="37"/>
      <c r="OTH77" s="37"/>
      <c r="OTI77" s="37"/>
      <c r="OTJ77" s="37"/>
      <c r="OTK77" s="37"/>
      <c r="OTL77" s="37"/>
      <c r="OTM77" s="37"/>
      <c r="OTN77" s="37"/>
      <c r="OTO77" s="37"/>
      <c r="OTP77" s="37"/>
      <c r="OTQ77" s="37"/>
      <c r="OTR77" s="37"/>
      <c r="OTS77" s="37"/>
      <c r="OTT77" s="37"/>
      <c r="OTU77" s="37"/>
      <c r="OTV77" s="37"/>
      <c r="OTW77" s="37"/>
      <c r="OTX77" s="37"/>
      <c r="OTY77" s="37"/>
      <c r="OTZ77" s="37"/>
      <c r="OUA77" s="37"/>
      <c r="OUB77" s="37"/>
      <c r="OUC77" s="37"/>
      <c r="OUD77" s="37"/>
      <c r="OUE77" s="37"/>
      <c r="OUF77" s="37"/>
      <c r="OUG77" s="37"/>
      <c r="OUH77" s="37"/>
      <c r="OUI77" s="37"/>
      <c r="OUJ77" s="37"/>
      <c r="OUK77" s="37"/>
      <c r="OUL77" s="37"/>
      <c r="OUM77" s="37"/>
      <c r="OUN77" s="37"/>
      <c r="OUO77" s="37"/>
      <c r="OUP77" s="37"/>
      <c r="OUQ77" s="37"/>
      <c r="OUR77" s="37"/>
      <c r="OUS77" s="37"/>
      <c r="OUT77" s="37"/>
      <c r="OUU77" s="37"/>
      <c r="OUV77" s="37"/>
      <c r="OUW77" s="37"/>
      <c r="OUX77" s="37"/>
      <c r="OUY77" s="37"/>
      <c r="OUZ77" s="37"/>
      <c r="OVA77" s="37"/>
      <c r="OVB77" s="37"/>
      <c r="OVC77" s="37"/>
      <c r="OVD77" s="37"/>
      <c r="OVE77" s="37"/>
      <c r="OVF77" s="37"/>
      <c r="OVG77" s="37"/>
      <c r="OVH77" s="37"/>
      <c r="OVI77" s="37"/>
      <c r="OVJ77" s="37"/>
      <c r="OVK77" s="37"/>
      <c r="OVL77" s="37"/>
      <c r="OVM77" s="37"/>
      <c r="OVN77" s="37"/>
      <c r="OVO77" s="37"/>
      <c r="OVP77" s="37"/>
      <c r="OVQ77" s="37"/>
      <c r="OVR77" s="37"/>
      <c r="OVS77" s="37"/>
      <c r="OVT77" s="37"/>
      <c r="OVU77" s="37"/>
      <c r="OVV77" s="37"/>
      <c r="OVW77" s="37"/>
      <c r="OVX77" s="37"/>
      <c r="OVY77" s="37"/>
      <c r="OVZ77" s="37"/>
      <c r="OWA77" s="37"/>
      <c r="OWB77" s="37"/>
      <c r="OWC77" s="37"/>
      <c r="OWD77" s="37"/>
      <c r="OWE77" s="37"/>
      <c r="OWF77" s="37"/>
      <c r="OWG77" s="37"/>
      <c r="OWH77" s="37"/>
      <c r="OWI77" s="37"/>
      <c r="OWJ77" s="37"/>
      <c r="OWK77" s="37"/>
      <c r="OWL77" s="37"/>
      <c r="OWM77" s="37"/>
      <c r="OWN77" s="37"/>
      <c r="OWO77" s="37"/>
      <c r="OWP77" s="37"/>
      <c r="OWQ77" s="37"/>
      <c r="OWR77" s="37"/>
      <c r="OWS77" s="37"/>
      <c r="OWT77" s="37"/>
      <c r="OWU77" s="37"/>
      <c r="OWV77" s="37"/>
      <c r="OWW77" s="37"/>
      <c r="OWX77" s="37"/>
      <c r="OWY77" s="37"/>
      <c r="OWZ77" s="37"/>
      <c r="OXA77" s="37"/>
      <c r="OXB77" s="37"/>
      <c r="OXC77" s="37"/>
      <c r="OXD77" s="37"/>
      <c r="OXE77" s="37"/>
      <c r="OXF77" s="37"/>
      <c r="OXG77" s="37"/>
      <c r="OXH77" s="37"/>
      <c r="OXI77" s="37"/>
      <c r="OXJ77" s="37"/>
      <c r="OXK77" s="37"/>
      <c r="OXL77" s="37"/>
      <c r="OXM77" s="37"/>
      <c r="OXN77" s="37"/>
      <c r="OXO77" s="37"/>
      <c r="OXP77" s="37"/>
      <c r="OXQ77" s="37"/>
      <c r="OXR77" s="37"/>
      <c r="OXS77" s="37"/>
      <c r="OXT77" s="37"/>
      <c r="OXU77" s="37"/>
      <c r="OXV77" s="37"/>
      <c r="OXW77" s="37"/>
      <c r="OXX77" s="37"/>
      <c r="OXY77" s="37"/>
      <c r="OXZ77" s="37"/>
      <c r="OYA77" s="37"/>
      <c r="OYB77" s="37"/>
      <c r="OYC77" s="37"/>
      <c r="OYD77" s="37"/>
      <c r="OYE77" s="37"/>
      <c r="OYF77" s="37"/>
      <c r="OYG77" s="37"/>
      <c r="OYH77" s="37"/>
      <c r="OYI77" s="37"/>
      <c r="OYJ77" s="37"/>
      <c r="OYK77" s="37"/>
      <c r="OYL77" s="37"/>
      <c r="OYM77" s="37"/>
      <c r="OYN77" s="37"/>
      <c r="OYO77" s="37"/>
      <c r="OYP77" s="37"/>
      <c r="OYQ77" s="37"/>
      <c r="OYR77" s="37"/>
      <c r="OYS77" s="37"/>
      <c r="OYT77" s="37"/>
      <c r="OYU77" s="37"/>
      <c r="OYV77" s="37"/>
      <c r="OYW77" s="37"/>
      <c r="OYX77" s="37"/>
      <c r="OYY77" s="37"/>
      <c r="OYZ77" s="37"/>
      <c r="OZA77" s="37"/>
      <c r="OZB77" s="37"/>
      <c r="OZC77" s="37"/>
      <c r="OZD77" s="37"/>
      <c r="OZE77" s="37"/>
      <c r="OZF77" s="37"/>
      <c r="OZG77" s="37"/>
      <c r="OZH77" s="37"/>
      <c r="OZI77" s="37"/>
      <c r="OZJ77" s="37"/>
      <c r="OZK77" s="37"/>
      <c r="OZL77" s="37"/>
      <c r="OZM77" s="37"/>
      <c r="OZN77" s="37"/>
      <c r="OZO77" s="37"/>
      <c r="OZP77" s="37"/>
      <c r="OZQ77" s="37"/>
      <c r="OZR77" s="37"/>
      <c r="OZS77" s="37"/>
      <c r="OZT77" s="37"/>
      <c r="OZU77" s="37"/>
      <c r="OZV77" s="37"/>
      <c r="OZW77" s="37"/>
      <c r="OZX77" s="37"/>
      <c r="OZY77" s="37"/>
      <c r="OZZ77" s="37"/>
      <c r="PAA77" s="37"/>
      <c r="PAB77" s="37"/>
      <c r="PAC77" s="37"/>
      <c r="PAD77" s="37"/>
      <c r="PAE77" s="37"/>
      <c r="PAF77" s="37"/>
      <c r="PAG77" s="37"/>
      <c r="PAH77" s="37"/>
      <c r="PAI77" s="37"/>
      <c r="PAJ77" s="37"/>
      <c r="PAK77" s="37"/>
      <c r="PAL77" s="37"/>
      <c r="PAM77" s="37"/>
      <c r="PAN77" s="37"/>
      <c r="PAO77" s="37"/>
      <c r="PAP77" s="37"/>
      <c r="PAQ77" s="37"/>
      <c r="PAR77" s="37"/>
      <c r="PAS77" s="37"/>
      <c r="PAT77" s="37"/>
      <c r="PAU77" s="37"/>
      <c r="PAV77" s="37"/>
      <c r="PAW77" s="37"/>
      <c r="PAX77" s="37"/>
      <c r="PAY77" s="37"/>
      <c r="PAZ77" s="37"/>
      <c r="PBA77" s="37"/>
      <c r="PBB77" s="37"/>
      <c r="PBC77" s="37"/>
      <c r="PBD77" s="37"/>
      <c r="PBE77" s="37"/>
      <c r="PBF77" s="37"/>
      <c r="PBG77" s="37"/>
      <c r="PBH77" s="37"/>
      <c r="PBI77" s="37"/>
      <c r="PBJ77" s="37"/>
      <c r="PBK77" s="37"/>
      <c r="PBL77" s="37"/>
      <c r="PBM77" s="37"/>
      <c r="PBN77" s="37"/>
      <c r="PBO77" s="37"/>
      <c r="PBP77" s="37"/>
      <c r="PBQ77" s="37"/>
      <c r="PBR77" s="37"/>
      <c r="PBS77" s="37"/>
      <c r="PBT77" s="37"/>
      <c r="PBU77" s="37"/>
      <c r="PBV77" s="37"/>
      <c r="PBW77" s="37"/>
      <c r="PBX77" s="37"/>
      <c r="PBY77" s="37"/>
      <c r="PBZ77" s="37"/>
      <c r="PCA77" s="37"/>
      <c r="PCB77" s="37"/>
      <c r="PCC77" s="37"/>
      <c r="PCD77" s="37"/>
      <c r="PCE77" s="37"/>
      <c r="PCF77" s="37"/>
      <c r="PCG77" s="37"/>
      <c r="PCH77" s="37"/>
      <c r="PCI77" s="37"/>
      <c r="PCJ77" s="37"/>
      <c r="PCK77" s="37"/>
      <c r="PCL77" s="37"/>
      <c r="PCM77" s="37"/>
      <c r="PCN77" s="37"/>
      <c r="PCO77" s="37"/>
      <c r="PCP77" s="37"/>
      <c r="PCQ77" s="37"/>
      <c r="PCR77" s="37"/>
      <c r="PCS77" s="37"/>
      <c r="PCT77" s="37"/>
      <c r="PCU77" s="37"/>
      <c r="PCV77" s="37"/>
      <c r="PCW77" s="37"/>
      <c r="PCX77" s="37"/>
      <c r="PCY77" s="37"/>
      <c r="PCZ77" s="37"/>
      <c r="PDA77" s="37"/>
      <c r="PDB77" s="37"/>
      <c r="PDC77" s="37"/>
      <c r="PDD77" s="37"/>
      <c r="PDE77" s="37"/>
      <c r="PDF77" s="37"/>
      <c r="PDG77" s="37"/>
      <c r="PDH77" s="37"/>
      <c r="PDI77" s="37"/>
      <c r="PDJ77" s="37"/>
      <c r="PDK77" s="37"/>
      <c r="PDL77" s="37"/>
      <c r="PDM77" s="37"/>
      <c r="PDN77" s="37"/>
      <c r="PDO77" s="37"/>
      <c r="PDP77" s="37"/>
      <c r="PDQ77" s="37"/>
      <c r="PDR77" s="37"/>
      <c r="PDS77" s="37"/>
      <c r="PDT77" s="37"/>
      <c r="PDU77" s="37"/>
      <c r="PDV77" s="37"/>
      <c r="PDW77" s="37"/>
      <c r="PDX77" s="37"/>
      <c r="PDY77" s="37"/>
      <c r="PDZ77" s="37"/>
      <c r="PEA77" s="37"/>
      <c r="PEB77" s="37"/>
      <c r="PEC77" s="37"/>
      <c r="PED77" s="37"/>
      <c r="PEE77" s="37"/>
      <c r="PEF77" s="37"/>
      <c r="PEG77" s="37"/>
      <c r="PEH77" s="37"/>
      <c r="PEI77" s="37"/>
      <c r="PEJ77" s="37"/>
      <c r="PEK77" s="37"/>
      <c r="PEL77" s="37"/>
      <c r="PEM77" s="37"/>
      <c r="PEN77" s="37"/>
      <c r="PEO77" s="37"/>
      <c r="PEP77" s="37"/>
      <c r="PEQ77" s="37"/>
      <c r="PER77" s="37"/>
      <c r="PES77" s="37"/>
      <c r="PET77" s="37"/>
      <c r="PEU77" s="37"/>
      <c r="PEV77" s="37"/>
      <c r="PEW77" s="37"/>
      <c r="PEX77" s="37"/>
      <c r="PEY77" s="37"/>
      <c r="PEZ77" s="37"/>
      <c r="PFA77" s="37"/>
      <c r="PFB77" s="37"/>
      <c r="PFC77" s="37"/>
      <c r="PFD77" s="37"/>
      <c r="PFE77" s="37"/>
      <c r="PFF77" s="37"/>
      <c r="PFG77" s="37"/>
      <c r="PFH77" s="37"/>
      <c r="PFI77" s="37"/>
      <c r="PFJ77" s="37"/>
      <c r="PFK77" s="37"/>
      <c r="PFL77" s="37"/>
      <c r="PFM77" s="37"/>
      <c r="PFN77" s="37"/>
      <c r="PFO77" s="37"/>
      <c r="PFP77" s="37"/>
      <c r="PFQ77" s="37"/>
      <c r="PFR77" s="37"/>
      <c r="PFS77" s="37"/>
      <c r="PFT77" s="37"/>
      <c r="PFU77" s="37"/>
      <c r="PFV77" s="37"/>
      <c r="PFW77" s="37"/>
      <c r="PFX77" s="37"/>
      <c r="PFY77" s="37"/>
      <c r="PFZ77" s="37"/>
      <c r="PGA77" s="37"/>
      <c r="PGB77" s="37"/>
      <c r="PGC77" s="37"/>
      <c r="PGD77" s="37"/>
      <c r="PGE77" s="37"/>
      <c r="PGF77" s="37"/>
      <c r="PGG77" s="37"/>
      <c r="PGH77" s="37"/>
      <c r="PGI77" s="37"/>
      <c r="PGJ77" s="37"/>
      <c r="PGK77" s="37"/>
      <c r="PGL77" s="37"/>
      <c r="PGM77" s="37"/>
      <c r="PGN77" s="37"/>
      <c r="PGO77" s="37"/>
      <c r="PGP77" s="37"/>
      <c r="PGQ77" s="37"/>
      <c r="PGR77" s="37"/>
      <c r="PGS77" s="37"/>
      <c r="PGT77" s="37"/>
      <c r="PGU77" s="37"/>
      <c r="PGV77" s="37"/>
      <c r="PGW77" s="37"/>
      <c r="PGX77" s="37"/>
      <c r="PGY77" s="37"/>
      <c r="PGZ77" s="37"/>
      <c r="PHA77" s="37"/>
      <c r="PHB77" s="37"/>
      <c r="PHC77" s="37"/>
      <c r="PHD77" s="37"/>
      <c r="PHE77" s="37"/>
      <c r="PHF77" s="37"/>
      <c r="PHG77" s="37"/>
      <c r="PHH77" s="37"/>
      <c r="PHI77" s="37"/>
      <c r="PHJ77" s="37"/>
      <c r="PHK77" s="37"/>
      <c r="PHL77" s="37"/>
      <c r="PHM77" s="37"/>
      <c r="PHN77" s="37"/>
      <c r="PHO77" s="37"/>
      <c r="PHP77" s="37"/>
      <c r="PHQ77" s="37"/>
      <c r="PHR77" s="37"/>
      <c r="PHS77" s="37"/>
      <c r="PHT77" s="37"/>
      <c r="PHU77" s="37"/>
      <c r="PHV77" s="37"/>
      <c r="PHW77" s="37"/>
      <c r="PHX77" s="37"/>
      <c r="PHY77" s="37"/>
      <c r="PHZ77" s="37"/>
      <c r="PIA77" s="37"/>
      <c r="PIB77" s="37"/>
      <c r="PIC77" s="37"/>
      <c r="PID77" s="37"/>
      <c r="PIE77" s="37"/>
      <c r="PIF77" s="37"/>
      <c r="PIG77" s="37"/>
      <c r="PIH77" s="37"/>
      <c r="PII77" s="37"/>
      <c r="PIJ77" s="37"/>
      <c r="PIK77" s="37"/>
      <c r="PIL77" s="37"/>
      <c r="PIM77" s="37"/>
      <c r="PIN77" s="37"/>
      <c r="PIO77" s="37"/>
      <c r="PIP77" s="37"/>
      <c r="PIQ77" s="37"/>
      <c r="PIR77" s="37"/>
      <c r="PIS77" s="37"/>
      <c r="PIT77" s="37"/>
      <c r="PIU77" s="37"/>
      <c r="PIV77" s="37"/>
      <c r="PIW77" s="37"/>
      <c r="PIX77" s="37"/>
      <c r="PIY77" s="37"/>
      <c r="PIZ77" s="37"/>
      <c r="PJA77" s="37"/>
      <c r="PJB77" s="37"/>
      <c r="PJC77" s="37"/>
      <c r="PJD77" s="37"/>
      <c r="PJE77" s="37"/>
      <c r="PJF77" s="37"/>
      <c r="PJG77" s="37"/>
      <c r="PJH77" s="37"/>
      <c r="PJI77" s="37"/>
      <c r="PJJ77" s="37"/>
      <c r="PJK77" s="37"/>
      <c r="PJL77" s="37"/>
      <c r="PJM77" s="37"/>
      <c r="PJN77" s="37"/>
      <c r="PJO77" s="37"/>
      <c r="PJP77" s="37"/>
      <c r="PJQ77" s="37"/>
      <c r="PJR77" s="37"/>
      <c r="PJS77" s="37"/>
      <c r="PJT77" s="37"/>
      <c r="PJU77" s="37"/>
      <c r="PJV77" s="37"/>
      <c r="PJW77" s="37"/>
      <c r="PJX77" s="37"/>
      <c r="PJY77" s="37"/>
      <c r="PJZ77" s="37"/>
      <c r="PKA77" s="37"/>
      <c r="PKB77" s="37"/>
      <c r="PKC77" s="37"/>
      <c r="PKD77" s="37"/>
      <c r="PKE77" s="37"/>
      <c r="PKF77" s="37"/>
      <c r="PKG77" s="37"/>
      <c r="PKH77" s="37"/>
      <c r="PKI77" s="37"/>
      <c r="PKJ77" s="37"/>
      <c r="PKK77" s="37"/>
      <c r="PKL77" s="37"/>
      <c r="PKM77" s="37"/>
      <c r="PKN77" s="37"/>
      <c r="PKO77" s="37"/>
      <c r="PKP77" s="37"/>
      <c r="PKQ77" s="37"/>
      <c r="PKR77" s="37"/>
      <c r="PKS77" s="37"/>
      <c r="PKT77" s="37"/>
      <c r="PKU77" s="37"/>
      <c r="PKV77" s="37"/>
      <c r="PKW77" s="37"/>
      <c r="PKX77" s="37"/>
      <c r="PKY77" s="37"/>
      <c r="PKZ77" s="37"/>
      <c r="PLA77" s="37"/>
      <c r="PLB77" s="37"/>
      <c r="PLC77" s="37"/>
      <c r="PLD77" s="37"/>
      <c r="PLE77" s="37"/>
      <c r="PLF77" s="37"/>
      <c r="PLG77" s="37"/>
      <c r="PLH77" s="37"/>
      <c r="PLI77" s="37"/>
      <c r="PLJ77" s="37"/>
      <c r="PLK77" s="37"/>
      <c r="PLL77" s="37"/>
      <c r="PLM77" s="37"/>
      <c r="PLN77" s="37"/>
      <c r="PLO77" s="37"/>
      <c r="PLP77" s="37"/>
      <c r="PLQ77" s="37"/>
      <c r="PLR77" s="37"/>
      <c r="PLS77" s="37"/>
      <c r="PLT77" s="37"/>
      <c r="PLU77" s="37"/>
      <c r="PLV77" s="37"/>
      <c r="PLW77" s="37"/>
      <c r="PLX77" s="37"/>
      <c r="PLY77" s="37"/>
      <c r="PLZ77" s="37"/>
      <c r="PMA77" s="37"/>
      <c r="PMB77" s="37"/>
      <c r="PMC77" s="37"/>
      <c r="PMD77" s="37"/>
      <c r="PME77" s="37"/>
      <c r="PMF77" s="37"/>
      <c r="PMG77" s="37"/>
      <c r="PMH77" s="37"/>
      <c r="PMI77" s="37"/>
      <c r="PMJ77" s="37"/>
      <c r="PMK77" s="37"/>
      <c r="PML77" s="37"/>
      <c r="PMM77" s="37"/>
      <c r="PMN77" s="37"/>
      <c r="PMO77" s="37"/>
      <c r="PMP77" s="37"/>
      <c r="PMQ77" s="37"/>
      <c r="PMR77" s="37"/>
      <c r="PMS77" s="37"/>
      <c r="PMT77" s="37"/>
      <c r="PMU77" s="37"/>
      <c r="PMV77" s="37"/>
      <c r="PMW77" s="37"/>
      <c r="PMX77" s="37"/>
      <c r="PMY77" s="37"/>
      <c r="PMZ77" s="37"/>
      <c r="PNA77" s="37"/>
      <c r="PNB77" s="37"/>
      <c r="PNC77" s="37"/>
      <c r="PND77" s="37"/>
      <c r="PNE77" s="37"/>
      <c r="PNF77" s="37"/>
      <c r="PNG77" s="37"/>
      <c r="PNH77" s="37"/>
      <c r="PNI77" s="37"/>
      <c r="PNJ77" s="37"/>
      <c r="PNK77" s="37"/>
      <c r="PNL77" s="37"/>
      <c r="PNM77" s="37"/>
      <c r="PNN77" s="37"/>
      <c r="PNO77" s="37"/>
      <c r="PNP77" s="37"/>
      <c r="PNQ77" s="37"/>
      <c r="PNR77" s="37"/>
      <c r="PNS77" s="37"/>
      <c r="PNT77" s="37"/>
      <c r="PNU77" s="37"/>
      <c r="PNV77" s="37"/>
      <c r="PNW77" s="37"/>
      <c r="PNX77" s="37"/>
      <c r="PNY77" s="37"/>
      <c r="PNZ77" s="37"/>
      <c r="POA77" s="37"/>
      <c r="POB77" s="37"/>
      <c r="POC77" s="37"/>
      <c r="POD77" s="37"/>
      <c r="POE77" s="37"/>
      <c r="POF77" s="37"/>
      <c r="POG77" s="37"/>
      <c r="POH77" s="37"/>
      <c r="POI77" s="37"/>
      <c r="POJ77" s="37"/>
      <c r="POK77" s="37"/>
      <c r="POL77" s="37"/>
      <c r="POM77" s="37"/>
      <c r="PON77" s="37"/>
      <c r="POO77" s="37"/>
      <c r="POP77" s="37"/>
      <c r="POQ77" s="37"/>
      <c r="POR77" s="37"/>
      <c r="POS77" s="37"/>
      <c r="POT77" s="37"/>
      <c r="POU77" s="37"/>
      <c r="POV77" s="37"/>
      <c r="POW77" s="37"/>
      <c r="POX77" s="37"/>
      <c r="POY77" s="37"/>
      <c r="POZ77" s="37"/>
      <c r="PPA77" s="37"/>
      <c r="PPB77" s="37"/>
      <c r="PPC77" s="37"/>
      <c r="PPD77" s="37"/>
      <c r="PPE77" s="37"/>
      <c r="PPF77" s="37"/>
      <c r="PPG77" s="37"/>
      <c r="PPH77" s="37"/>
      <c r="PPI77" s="37"/>
      <c r="PPJ77" s="37"/>
      <c r="PPK77" s="37"/>
      <c r="PPL77" s="37"/>
      <c r="PPM77" s="37"/>
      <c r="PPN77" s="37"/>
      <c r="PPO77" s="37"/>
      <c r="PPP77" s="37"/>
      <c r="PPQ77" s="37"/>
      <c r="PPR77" s="37"/>
      <c r="PPS77" s="37"/>
      <c r="PPT77" s="37"/>
      <c r="PPU77" s="37"/>
      <c r="PPV77" s="37"/>
      <c r="PPW77" s="37"/>
      <c r="PPX77" s="37"/>
      <c r="PPY77" s="37"/>
      <c r="PPZ77" s="37"/>
      <c r="PQA77" s="37"/>
      <c r="PQB77" s="37"/>
      <c r="PQC77" s="37"/>
      <c r="PQD77" s="37"/>
      <c r="PQE77" s="37"/>
      <c r="PQF77" s="37"/>
      <c r="PQG77" s="37"/>
      <c r="PQH77" s="37"/>
      <c r="PQI77" s="37"/>
      <c r="PQJ77" s="37"/>
      <c r="PQK77" s="37"/>
      <c r="PQL77" s="37"/>
      <c r="PQM77" s="37"/>
      <c r="PQN77" s="37"/>
      <c r="PQO77" s="37"/>
      <c r="PQP77" s="37"/>
      <c r="PQQ77" s="37"/>
      <c r="PQR77" s="37"/>
      <c r="PQS77" s="37"/>
      <c r="PQT77" s="37"/>
      <c r="PQU77" s="37"/>
      <c r="PQV77" s="37"/>
      <c r="PQW77" s="37"/>
      <c r="PQX77" s="37"/>
      <c r="PQY77" s="37"/>
      <c r="PQZ77" s="37"/>
      <c r="PRA77" s="37"/>
      <c r="PRB77" s="37"/>
      <c r="PRC77" s="37"/>
      <c r="PRD77" s="37"/>
      <c r="PRE77" s="37"/>
      <c r="PRF77" s="37"/>
      <c r="PRG77" s="37"/>
      <c r="PRH77" s="37"/>
      <c r="PRI77" s="37"/>
      <c r="PRJ77" s="37"/>
      <c r="PRK77" s="37"/>
      <c r="PRL77" s="37"/>
      <c r="PRM77" s="37"/>
      <c r="PRN77" s="37"/>
      <c r="PRO77" s="37"/>
      <c r="PRP77" s="37"/>
      <c r="PRQ77" s="37"/>
      <c r="PRR77" s="37"/>
      <c r="PRS77" s="37"/>
      <c r="PRT77" s="37"/>
      <c r="PRU77" s="37"/>
      <c r="PRV77" s="37"/>
      <c r="PRW77" s="37"/>
      <c r="PRX77" s="37"/>
      <c r="PRY77" s="37"/>
      <c r="PRZ77" s="37"/>
      <c r="PSA77" s="37"/>
      <c r="PSB77" s="37"/>
      <c r="PSC77" s="37"/>
      <c r="PSD77" s="37"/>
      <c r="PSE77" s="37"/>
      <c r="PSF77" s="37"/>
      <c r="PSG77" s="37"/>
      <c r="PSH77" s="37"/>
      <c r="PSI77" s="37"/>
      <c r="PSJ77" s="37"/>
      <c r="PSK77" s="37"/>
      <c r="PSL77" s="37"/>
      <c r="PSM77" s="37"/>
      <c r="PSN77" s="37"/>
      <c r="PSO77" s="37"/>
      <c r="PSP77" s="37"/>
      <c r="PSQ77" s="37"/>
      <c r="PSR77" s="37"/>
      <c r="PSS77" s="37"/>
      <c r="PST77" s="37"/>
      <c r="PSU77" s="37"/>
      <c r="PSV77" s="37"/>
      <c r="PSW77" s="37"/>
      <c r="PSX77" s="37"/>
      <c r="PSY77" s="37"/>
      <c r="PSZ77" s="37"/>
      <c r="PTA77" s="37"/>
      <c r="PTB77" s="37"/>
      <c r="PTC77" s="37"/>
      <c r="PTD77" s="37"/>
      <c r="PTE77" s="37"/>
      <c r="PTF77" s="37"/>
      <c r="PTG77" s="37"/>
      <c r="PTH77" s="37"/>
      <c r="PTI77" s="37"/>
      <c r="PTJ77" s="37"/>
      <c r="PTK77" s="37"/>
      <c r="PTL77" s="37"/>
      <c r="PTM77" s="37"/>
      <c r="PTN77" s="37"/>
      <c r="PTO77" s="37"/>
      <c r="PTP77" s="37"/>
      <c r="PTQ77" s="37"/>
      <c r="PTR77" s="37"/>
      <c r="PTS77" s="37"/>
      <c r="PTT77" s="37"/>
      <c r="PTU77" s="37"/>
      <c r="PTV77" s="37"/>
      <c r="PTW77" s="37"/>
      <c r="PTX77" s="37"/>
      <c r="PTY77" s="37"/>
      <c r="PTZ77" s="37"/>
      <c r="PUA77" s="37"/>
      <c r="PUB77" s="37"/>
      <c r="PUC77" s="37"/>
      <c r="PUD77" s="37"/>
      <c r="PUE77" s="37"/>
      <c r="PUF77" s="37"/>
      <c r="PUG77" s="37"/>
      <c r="PUH77" s="37"/>
      <c r="PUI77" s="37"/>
      <c r="PUJ77" s="37"/>
      <c r="PUK77" s="37"/>
      <c r="PUL77" s="37"/>
      <c r="PUM77" s="37"/>
      <c r="PUN77" s="37"/>
      <c r="PUO77" s="37"/>
      <c r="PUP77" s="37"/>
      <c r="PUQ77" s="37"/>
      <c r="PUR77" s="37"/>
      <c r="PUS77" s="37"/>
      <c r="PUT77" s="37"/>
      <c r="PUU77" s="37"/>
      <c r="PUV77" s="37"/>
      <c r="PUW77" s="37"/>
      <c r="PUX77" s="37"/>
      <c r="PUY77" s="37"/>
      <c r="PUZ77" s="37"/>
      <c r="PVA77" s="37"/>
      <c r="PVB77" s="37"/>
      <c r="PVC77" s="37"/>
      <c r="PVD77" s="37"/>
      <c r="PVE77" s="37"/>
      <c r="PVF77" s="37"/>
      <c r="PVG77" s="37"/>
      <c r="PVH77" s="37"/>
      <c r="PVI77" s="37"/>
      <c r="PVJ77" s="37"/>
      <c r="PVK77" s="37"/>
      <c r="PVL77" s="37"/>
      <c r="PVM77" s="37"/>
      <c r="PVN77" s="37"/>
      <c r="PVO77" s="37"/>
      <c r="PVP77" s="37"/>
      <c r="PVQ77" s="37"/>
      <c r="PVR77" s="37"/>
      <c r="PVS77" s="37"/>
      <c r="PVT77" s="37"/>
      <c r="PVU77" s="37"/>
      <c r="PVV77" s="37"/>
      <c r="PVW77" s="37"/>
      <c r="PVX77" s="37"/>
      <c r="PVY77" s="37"/>
      <c r="PVZ77" s="37"/>
      <c r="PWA77" s="37"/>
      <c r="PWB77" s="37"/>
      <c r="PWC77" s="37"/>
      <c r="PWD77" s="37"/>
      <c r="PWE77" s="37"/>
      <c r="PWF77" s="37"/>
      <c r="PWG77" s="37"/>
      <c r="PWH77" s="37"/>
      <c r="PWI77" s="37"/>
      <c r="PWJ77" s="37"/>
      <c r="PWK77" s="37"/>
      <c r="PWL77" s="37"/>
      <c r="PWM77" s="37"/>
      <c r="PWN77" s="37"/>
      <c r="PWO77" s="37"/>
      <c r="PWP77" s="37"/>
      <c r="PWQ77" s="37"/>
      <c r="PWR77" s="37"/>
      <c r="PWS77" s="37"/>
      <c r="PWT77" s="37"/>
      <c r="PWU77" s="37"/>
      <c r="PWV77" s="37"/>
      <c r="PWW77" s="37"/>
      <c r="PWX77" s="37"/>
      <c r="PWY77" s="37"/>
      <c r="PWZ77" s="37"/>
      <c r="PXA77" s="37"/>
      <c r="PXB77" s="37"/>
      <c r="PXC77" s="37"/>
      <c r="PXD77" s="37"/>
      <c r="PXE77" s="37"/>
      <c r="PXF77" s="37"/>
      <c r="PXG77" s="37"/>
      <c r="PXH77" s="37"/>
      <c r="PXI77" s="37"/>
      <c r="PXJ77" s="37"/>
      <c r="PXK77" s="37"/>
      <c r="PXL77" s="37"/>
      <c r="PXM77" s="37"/>
      <c r="PXN77" s="37"/>
      <c r="PXO77" s="37"/>
      <c r="PXP77" s="37"/>
      <c r="PXQ77" s="37"/>
      <c r="PXR77" s="37"/>
      <c r="PXS77" s="37"/>
      <c r="PXT77" s="37"/>
      <c r="PXU77" s="37"/>
      <c r="PXV77" s="37"/>
      <c r="PXW77" s="37"/>
      <c r="PXX77" s="37"/>
      <c r="PXY77" s="37"/>
      <c r="PXZ77" s="37"/>
      <c r="PYA77" s="37"/>
      <c r="PYB77" s="37"/>
      <c r="PYC77" s="37"/>
      <c r="PYD77" s="37"/>
      <c r="PYE77" s="37"/>
      <c r="PYF77" s="37"/>
      <c r="PYG77" s="37"/>
      <c r="PYH77" s="37"/>
      <c r="PYI77" s="37"/>
      <c r="PYJ77" s="37"/>
      <c r="PYK77" s="37"/>
      <c r="PYL77" s="37"/>
      <c r="PYM77" s="37"/>
      <c r="PYN77" s="37"/>
      <c r="PYO77" s="37"/>
      <c r="PYP77" s="37"/>
      <c r="PYQ77" s="37"/>
      <c r="PYR77" s="37"/>
      <c r="PYS77" s="37"/>
      <c r="PYT77" s="37"/>
      <c r="PYU77" s="37"/>
      <c r="PYV77" s="37"/>
      <c r="PYW77" s="37"/>
      <c r="PYX77" s="37"/>
      <c r="PYY77" s="37"/>
      <c r="PYZ77" s="37"/>
      <c r="PZA77" s="37"/>
      <c r="PZB77" s="37"/>
      <c r="PZC77" s="37"/>
      <c r="PZD77" s="37"/>
      <c r="PZE77" s="37"/>
      <c r="PZF77" s="37"/>
      <c r="PZG77" s="37"/>
      <c r="PZH77" s="37"/>
      <c r="PZI77" s="37"/>
      <c r="PZJ77" s="37"/>
      <c r="PZK77" s="37"/>
      <c r="PZL77" s="37"/>
      <c r="PZM77" s="37"/>
      <c r="PZN77" s="37"/>
      <c r="PZO77" s="37"/>
      <c r="PZP77" s="37"/>
      <c r="PZQ77" s="37"/>
      <c r="PZR77" s="37"/>
      <c r="PZS77" s="37"/>
      <c r="PZT77" s="37"/>
      <c r="PZU77" s="37"/>
      <c r="PZV77" s="37"/>
      <c r="PZW77" s="37"/>
      <c r="PZX77" s="37"/>
      <c r="PZY77" s="37"/>
      <c r="PZZ77" s="37"/>
      <c r="QAA77" s="37"/>
      <c r="QAB77" s="37"/>
      <c r="QAC77" s="37"/>
      <c r="QAD77" s="37"/>
      <c r="QAE77" s="37"/>
      <c r="QAF77" s="37"/>
      <c r="QAG77" s="37"/>
      <c r="QAH77" s="37"/>
      <c r="QAI77" s="37"/>
      <c r="QAJ77" s="37"/>
      <c r="QAK77" s="37"/>
      <c r="QAL77" s="37"/>
      <c r="QAM77" s="37"/>
      <c r="QAN77" s="37"/>
      <c r="QAO77" s="37"/>
      <c r="QAP77" s="37"/>
      <c r="QAQ77" s="37"/>
      <c r="QAR77" s="37"/>
      <c r="QAS77" s="37"/>
      <c r="QAT77" s="37"/>
      <c r="QAU77" s="37"/>
      <c r="QAV77" s="37"/>
      <c r="QAW77" s="37"/>
      <c r="QAX77" s="37"/>
      <c r="QAY77" s="37"/>
      <c r="QAZ77" s="37"/>
      <c r="QBA77" s="37"/>
      <c r="QBB77" s="37"/>
      <c r="QBC77" s="37"/>
      <c r="QBD77" s="37"/>
      <c r="QBE77" s="37"/>
      <c r="QBF77" s="37"/>
      <c r="QBG77" s="37"/>
      <c r="QBH77" s="37"/>
      <c r="QBI77" s="37"/>
      <c r="QBJ77" s="37"/>
      <c r="QBK77" s="37"/>
      <c r="QBL77" s="37"/>
      <c r="QBM77" s="37"/>
      <c r="QBN77" s="37"/>
      <c r="QBO77" s="37"/>
      <c r="QBP77" s="37"/>
      <c r="QBQ77" s="37"/>
      <c r="QBR77" s="37"/>
      <c r="QBS77" s="37"/>
      <c r="QBT77" s="37"/>
      <c r="QBU77" s="37"/>
      <c r="QBV77" s="37"/>
      <c r="QBW77" s="37"/>
      <c r="QBX77" s="37"/>
      <c r="QBY77" s="37"/>
      <c r="QBZ77" s="37"/>
      <c r="QCA77" s="37"/>
      <c r="QCB77" s="37"/>
      <c r="QCC77" s="37"/>
      <c r="QCD77" s="37"/>
      <c r="QCE77" s="37"/>
      <c r="QCF77" s="37"/>
      <c r="QCG77" s="37"/>
      <c r="QCH77" s="37"/>
      <c r="QCI77" s="37"/>
      <c r="QCJ77" s="37"/>
      <c r="QCK77" s="37"/>
      <c r="QCL77" s="37"/>
      <c r="QCM77" s="37"/>
      <c r="QCN77" s="37"/>
      <c r="QCO77" s="37"/>
      <c r="QCP77" s="37"/>
      <c r="QCQ77" s="37"/>
      <c r="QCR77" s="37"/>
      <c r="QCS77" s="37"/>
      <c r="QCT77" s="37"/>
      <c r="QCU77" s="37"/>
      <c r="QCV77" s="37"/>
      <c r="QCW77" s="37"/>
      <c r="QCX77" s="37"/>
      <c r="QCY77" s="37"/>
      <c r="QCZ77" s="37"/>
      <c r="QDA77" s="37"/>
      <c r="QDB77" s="37"/>
      <c r="QDC77" s="37"/>
      <c r="QDD77" s="37"/>
      <c r="QDE77" s="37"/>
      <c r="QDF77" s="37"/>
      <c r="QDG77" s="37"/>
      <c r="QDH77" s="37"/>
      <c r="QDI77" s="37"/>
      <c r="QDJ77" s="37"/>
      <c r="QDK77" s="37"/>
      <c r="QDL77" s="37"/>
      <c r="QDM77" s="37"/>
      <c r="QDN77" s="37"/>
      <c r="QDO77" s="37"/>
      <c r="QDP77" s="37"/>
      <c r="QDQ77" s="37"/>
      <c r="QDR77" s="37"/>
      <c r="QDS77" s="37"/>
      <c r="QDT77" s="37"/>
      <c r="QDU77" s="37"/>
      <c r="QDV77" s="37"/>
      <c r="QDW77" s="37"/>
      <c r="QDX77" s="37"/>
      <c r="QDY77" s="37"/>
      <c r="QDZ77" s="37"/>
      <c r="QEA77" s="37"/>
      <c r="QEB77" s="37"/>
      <c r="QEC77" s="37"/>
      <c r="QED77" s="37"/>
      <c r="QEE77" s="37"/>
      <c r="QEF77" s="37"/>
      <c r="QEG77" s="37"/>
      <c r="QEH77" s="37"/>
      <c r="QEI77" s="37"/>
      <c r="QEJ77" s="37"/>
      <c r="QEK77" s="37"/>
      <c r="QEL77" s="37"/>
      <c r="QEM77" s="37"/>
      <c r="QEN77" s="37"/>
      <c r="QEO77" s="37"/>
      <c r="QEP77" s="37"/>
      <c r="QEQ77" s="37"/>
      <c r="QER77" s="37"/>
      <c r="QES77" s="37"/>
      <c r="QET77" s="37"/>
      <c r="QEU77" s="37"/>
      <c r="QEV77" s="37"/>
      <c r="QEW77" s="37"/>
      <c r="QEX77" s="37"/>
      <c r="QEY77" s="37"/>
      <c r="QEZ77" s="37"/>
      <c r="QFA77" s="37"/>
      <c r="QFB77" s="37"/>
      <c r="QFC77" s="37"/>
      <c r="QFD77" s="37"/>
      <c r="QFE77" s="37"/>
      <c r="QFF77" s="37"/>
      <c r="QFG77" s="37"/>
      <c r="QFH77" s="37"/>
      <c r="QFI77" s="37"/>
      <c r="QFJ77" s="37"/>
      <c r="QFK77" s="37"/>
      <c r="QFL77" s="37"/>
      <c r="QFM77" s="37"/>
      <c r="QFN77" s="37"/>
      <c r="QFO77" s="37"/>
      <c r="QFP77" s="37"/>
      <c r="QFQ77" s="37"/>
      <c r="QFR77" s="37"/>
      <c r="QFS77" s="37"/>
      <c r="QFT77" s="37"/>
      <c r="QFU77" s="37"/>
      <c r="QFV77" s="37"/>
      <c r="QFW77" s="37"/>
      <c r="QFX77" s="37"/>
      <c r="QFY77" s="37"/>
      <c r="QFZ77" s="37"/>
      <c r="QGA77" s="37"/>
      <c r="QGB77" s="37"/>
      <c r="QGC77" s="37"/>
      <c r="QGD77" s="37"/>
      <c r="QGE77" s="37"/>
      <c r="QGF77" s="37"/>
      <c r="QGG77" s="37"/>
      <c r="QGH77" s="37"/>
      <c r="QGI77" s="37"/>
      <c r="QGJ77" s="37"/>
      <c r="QGK77" s="37"/>
      <c r="QGL77" s="37"/>
      <c r="QGM77" s="37"/>
      <c r="QGN77" s="37"/>
      <c r="QGO77" s="37"/>
      <c r="QGP77" s="37"/>
      <c r="QGQ77" s="37"/>
      <c r="QGR77" s="37"/>
      <c r="QGS77" s="37"/>
      <c r="QGT77" s="37"/>
      <c r="QGU77" s="37"/>
      <c r="QGV77" s="37"/>
      <c r="QGW77" s="37"/>
      <c r="QGX77" s="37"/>
      <c r="QGY77" s="37"/>
      <c r="QGZ77" s="37"/>
      <c r="QHA77" s="37"/>
      <c r="QHB77" s="37"/>
      <c r="QHC77" s="37"/>
      <c r="QHD77" s="37"/>
      <c r="QHE77" s="37"/>
      <c r="QHF77" s="37"/>
      <c r="QHG77" s="37"/>
      <c r="QHH77" s="37"/>
      <c r="QHI77" s="37"/>
      <c r="QHJ77" s="37"/>
      <c r="QHK77" s="37"/>
      <c r="QHL77" s="37"/>
      <c r="QHM77" s="37"/>
      <c r="QHN77" s="37"/>
      <c r="QHO77" s="37"/>
      <c r="QHP77" s="37"/>
      <c r="QHQ77" s="37"/>
      <c r="QHR77" s="37"/>
      <c r="QHS77" s="37"/>
      <c r="QHT77" s="37"/>
      <c r="QHU77" s="37"/>
      <c r="QHV77" s="37"/>
      <c r="QHW77" s="37"/>
      <c r="QHX77" s="37"/>
      <c r="QHY77" s="37"/>
      <c r="QHZ77" s="37"/>
      <c r="QIA77" s="37"/>
      <c r="QIB77" s="37"/>
      <c r="QIC77" s="37"/>
      <c r="QID77" s="37"/>
      <c r="QIE77" s="37"/>
      <c r="QIF77" s="37"/>
      <c r="QIG77" s="37"/>
      <c r="QIH77" s="37"/>
      <c r="QII77" s="37"/>
      <c r="QIJ77" s="37"/>
      <c r="QIK77" s="37"/>
      <c r="QIL77" s="37"/>
      <c r="QIM77" s="37"/>
      <c r="QIN77" s="37"/>
      <c r="QIO77" s="37"/>
      <c r="QIP77" s="37"/>
      <c r="QIQ77" s="37"/>
      <c r="QIR77" s="37"/>
      <c r="QIS77" s="37"/>
      <c r="QIT77" s="37"/>
      <c r="QIU77" s="37"/>
      <c r="QIV77" s="37"/>
      <c r="QIW77" s="37"/>
      <c r="QIX77" s="37"/>
      <c r="QIY77" s="37"/>
      <c r="QIZ77" s="37"/>
      <c r="QJA77" s="37"/>
      <c r="QJB77" s="37"/>
      <c r="QJC77" s="37"/>
      <c r="QJD77" s="37"/>
      <c r="QJE77" s="37"/>
      <c r="QJF77" s="37"/>
      <c r="QJG77" s="37"/>
      <c r="QJH77" s="37"/>
      <c r="QJI77" s="37"/>
      <c r="QJJ77" s="37"/>
      <c r="QJK77" s="37"/>
      <c r="QJL77" s="37"/>
      <c r="QJM77" s="37"/>
      <c r="QJN77" s="37"/>
      <c r="QJO77" s="37"/>
      <c r="QJP77" s="37"/>
      <c r="QJQ77" s="37"/>
      <c r="QJR77" s="37"/>
      <c r="QJS77" s="37"/>
      <c r="QJT77" s="37"/>
      <c r="QJU77" s="37"/>
      <c r="QJV77" s="37"/>
      <c r="QJW77" s="37"/>
      <c r="QJX77" s="37"/>
      <c r="QJY77" s="37"/>
      <c r="QJZ77" s="37"/>
      <c r="QKA77" s="37"/>
      <c r="QKB77" s="37"/>
      <c r="QKC77" s="37"/>
      <c r="QKD77" s="37"/>
      <c r="QKE77" s="37"/>
      <c r="QKF77" s="37"/>
      <c r="QKG77" s="37"/>
      <c r="QKH77" s="37"/>
      <c r="QKI77" s="37"/>
      <c r="QKJ77" s="37"/>
      <c r="QKK77" s="37"/>
      <c r="QKL77" s="37"/>
      <c r="QKM77" s="37"/>
      <c r="QKN77" s="37"/>
      <c r="QKO77" s="37"/>
      <c r="QKP77" s="37"/>
      <c r="QKQ77" s="37"/>
      <c r="QKR77" s="37"/>
      <c r="QKS77" s="37"/>
      <c r="QKT77" s="37"/>
      <c r="QKU77" s="37"/>
      <c r="QKV77" s="37"/>
      <c r="QKW77" s="37"/>
      <c r="QKX77" s="37"/>
      <c r="QKY77" s="37"/>
      <c r="QKZ77" s="37"/>
      <c r="QLA77" s="37"/>
      <c r="QLB77" s="37"/>
      <c r="QLC77" s="37"/>
      <c r="QLD77" s="37"/>
      <c r="QLE77" s="37"/>
      <c r="QLF77" s="37"/>
      <c r="QLG77" s="37"/>
      <c r="QLH77" s="37"/>
      <c r="QLI77" s="37"/>
      <c r="QLJ77" s="37"/>
      <c r="QLK77" s="37"/>
      <c r="QLL77" s="37"/>
      <c r="QLM77" s="37"/>
      <c r="QLN77" s="37"/>
      <c r="QLO77" s="37"/>
      <c r="QLP77" s="37"/>
      <c r="QLQ77" s="37"/>
      <c r="QLR77" s="37"/>
      <c r="QLS77" s="37"/>
      <c r="QLT77" s="37"/>
      <c r="QLU77" s="37"/>
      <c r="QLV77" s="37"/>
      <c r="QLW77" s="37"/>
      <c r="QLX77" s="37"/>
      <c r="QLY77" s="37"/>
      <c r="QLZ77" s="37"/>
      <c r="QMA77" s="37"/>
      <c r="QMB77" s="37"/>
      <c r="QMC77" s="37"/>
      <c r="QMD77" s="37"/>
      <c r="QME77" s="37"/>
      <c r="QMF77" s="37"/>
      <c r="QMG77" s="37"/>
      <c r="QMH77" s="37"/>
      <c r="QMI77" s="37"/>
      <c r="QMJ77" s="37"/>
      <c r="QMK77" s="37"/>
      <c r="QML77" s="37"/>
      <c r="QMM77" s="37"/>
      <c r="QMN77" s="37"/>
      <c r="QMO77" s="37"/>
      <c r="QMP77" s="37"/>
      <c r="QMQ77" s="37"/>
      <c r="QMR77" s="37"/>
      <c r="QMS77" s="37"/>
      <c r="QMT77" s="37"/>
      <c r="QMU77" s="37"/>
      <c r="QMV77" s="37"/>
      <c r="QMW77" s="37"/>
      <c r="QMX77" s="37"/>
      <c r="QMY77" s="37"/>
      <c r="QMZ77" s="37"/>
      <c r="QNA77" s="37"/>
      <c r="QNB77" s="37"/>
      <c r="QNC77" s="37"/>
      <c r="QND77" s="37"/>
      <c r="QNE77" s="37"/>
      <c r="QNF77" s="37"/>
      <c r="QNG77" s="37"/>
      <c r="QNH77" s="37"/>
      <c r="QNI77" s="37"/>
      <c r="QNJ77" s="37"/>
      <c r="QNK77" s="37"/>
      <c r="QNL77" s="37"/>
      <c r="QNM77" s="37"/>
      <c r="QNN77" s="37"/>
      <c r="QNO77" s="37"/>
      <c r="QNP77" s="37"/>
      <c r="QNQ77" s="37"/>
      <c r="QNR77" s="37"/>
      <c r="QNS77" s="37"/>
      <c r="QNT77" s="37"/>
      <c r="QNU77" s="37"/>
      <c r="QNV77" s="37"/>
      <c r="QNW77" s="37"/>
      <c r="QNX77" s="37"/>
      <c r="QNY77" s="37"/>
      <c r="QNZ77" s="37"/>
      <c r="QOA77" s="37"/>
      <c r="QOB77" s="37"/>
      <c r="QOC77" s="37"/>
      <c r="QOD77" s="37"/>
      <c r="QOE77" s="37"/>
      <c r="QOF77" s="37"/>
      <c r="QOG77" s="37"/>
      <c r="QOH77" s="37"/>
      <c r="QOI77" s="37"/>
      <c r="QOJ77" s="37"/>
      <c r="QOK77" s="37"/>
      <c r="QOL77" s="37"/>
      <c r="QOM77" s="37"/>
      <c r="QON77" s="37"/>
      <c r="QOO77" s="37"/>
      <c r="QOP77" s="37"/>
      <c r="QOQ77" s="37"/>
      <c r="QOR77" s="37"/>
      <c r="QOS77" s="37"/>
      <c r="QOT77" s="37"/>
      <c r="QOU77" s="37"/>
      <c r="QOV77" s="37"/>
      <c r="QOW77" s="37"/>
      <c r="QOX77" s="37"/>
      <c r="QOY77" s="37"/>
      <c r="QOZ77" s="37"/>
      <c r="QPA77" s="37"/>
      <c r="QPB77" s="37"/>
      <c r="QPC77" s="37"/>
      <c r="QPD77" s="37"/>
      <c r="QPE77" s="37"/>
      <c r="QPF77" s="37"/>
      <c r="QPG77" s="37"/>
      <c r="QPH77" s="37"/>
      <c r="QPI77" s="37"/>
      <c r="QPJ77" s="37"/>
      <c r="QPK77" s="37"/>
      <c r="QPL77" s="37"/>
      <c r="QPM77" s="37"/>
      <c r="QPN77" s="37"/>
      <c r="QPO77" s="37"/>
      <c r="QPP77" s="37"/>
      <c r="QPQ77" s="37"/>
      <c r="QPR77" s="37"/>
      <c r="QPS77" s="37"/>
      <c r="QPT77" s="37"/>
      <c r="QPU77" s="37"/>
      <c r="QPV77" s="37"/>
      <c r="QPW77" s="37"/>
      <c r="QPX77" s="37"/>
      <c r="QPY77" s="37"/>
      <c r="QPZ77" s="37"/>
      <c r="QQA77" s="37"/>
      <c r="QQB77" s="37"/>
      <c r="QQC77" s="37"/>
      <c r="QQD77" s="37"/>
      <c r="QQE77" s="37"/>
      <c r="QQF77" s="37"/>
      <c r="QQG77" s="37"/>
      <c r="QQH77" s="37"/>
      <c r="QQI77" s="37"/>
      <c r="QQJ77" s="37"/>
      <c r="QQK77" s="37"/>
      <c r="QQL77" s="37"/>
      <c r="QQM77" s="37"/>
      <c r="QQN77" s="37"/>
      <c r="QQO77" s="37"/>
      <c r="QQP77" s="37"/>
      <c r="QQQ77" s="37"/>
      <c r="QQR77" s="37"/>
      <c r="QQS77" s="37"/>
      <c r="QQT77" s="37"/>
      <c r="QQU77" s="37"/>
      <c r="QQV77" s="37"/>
      <c r="QQW77" s="37"/>
      <c r="QQX77" s="37"/>
      <c r="QQY77" s="37"/>
      <c r="QQZ77" s="37"/>
      <c r="QRA77" s="37"/>
      <c r="QRB77" s="37"/>
      <c r="QRC77" s="37"/>
      <c r="QRD77" s="37"/>
      <c r="QRE77" s="37"/>
      <c r="QRF77" s="37"/>
      <c r="QRG77" s="37"/>
      <c r="QRH77" s="37"/>
      <c r="QRI77" s="37"/>
      <c r="QRJ77" s="37"/>
      <c r="QRK77" s="37"/>
      <c r="QRL77" s="37"/>
      <c r="QRM77" s="37"/>
      <c r="QRN77" s="37"/>
      <c r="QRO77" s="37"/>
      <c r="QRP77" s="37"/>
      <c r="QRQ77" s="37"/>
      <c r="QRR77" s="37"/>
      <c r="QRS77" s="37"/>
      <c r="QRT77" s="37"/>
      <c r="QRU77" s="37"/>
      <c r="QRV77" s="37"/>
      <c r="QRW77" s="37"/>
      <c r="QRX77" s="37"/>
      <c r="QRY77" s="37"/>
      <c r="QRZ77" s="37"/>
      <c r="QSA77" s="37"/>
      <c r="QSB77" s="37"/>
      <c r="QSC77" s="37"/>
      <c r="QSD77" s="37"/>
      <c r="QSE77" s="37"/>
      <c r="QSF77" s="37"/>
      <c r="QSG77" s="37"/>
      <c r="QSH77" s="37"/>
      <c r="QSI77" s="37"/>
      <c r="QSJ77" s="37"/>
      <c r="QSK77" s="37"/>
      <c r="QSL77" s="37"/>
      <c r="QSM77" s="37"/>
      <c r="QSN77" s="37"/>
      <c r="QSO77" s="37"/>
      <c r="QSP77" s="37"/>
      <c r="QSQ77" s="37"/>
      <c r="QSR77" s="37"/>
      <c r="QSS77" s="37"/>
      <c r="QST77" s="37"/>
      <c r="QSU77" s="37"/>
      <c r="QSV77" s="37"/>
      <c r="QSW77" s="37"/>
      <c r="QSX77" s="37"/>
      <c r="QSY77" s="37"/>
      <c r="QSZ77" s="37"/>
      <c r="QTA77" s="37"/>
      <c r="QTB77" s="37"/>
      <c r="QTC77" s="37"/>
      <c r="QTD77" s="37"/>
      <c r="QTE77" s="37"/>
      <c r="QTF77" s="37"/>
      <c r="QTG77" s="37"/>
      <c r="QTH77" s="37"/>
      <c r="QTI77" s="37"/>
      <c r="QTJ77" s="37"/>
      <c r="QTK77" s="37"/>
      <c r="QTL77" s="37"/>
      <c r="QTM77" s="37"/>
      <c r="QTN77" s="37"/>
      <c r="QTO77" s="37"/>
      <c r="QTP77" s="37"/>
      <c r="QTQ77" s="37"/>
      <c r="QTR77" s="37"/>
      <c r="QTS77" s="37"/>
      <c r="QTT77" s="37"/>
      <c r="QTU77" s="37"/>
      <c r="QTV77" s="37"/>
      <c r="QTW77" s="37"/>
      <c r="QTX77" s="37"/>
      <c r="QTY77" s="37"/>
      <c r="QTZ77" s="37"/>
      <c r="QUA77" s="37"/>
      <c r="QUB77" s="37"/>
      <c r="QUC77" s="37"/>
      <c r="QUD77" s="37"/>
      <c r="QUE77" s="37"/>
      <c r="QUF77" s="37"/>
      <c r="QUG77" s="37"/>
      <c r="QUH77" s="37"/>
      <c r="QUI77" s="37"/>
      <c r="QUJ77" s="37"/>
      <c r="QUK77" s="37"/>
      <c r="QUL77" s="37"/>
      <c r="QUM77" s="37"/>
      <c r="QUN77" s="37"/>
      <c r="QUO77" s="37"/>
      <c r="QUP77" s="37"/>
      <c r="QUQ77" s="37"/>
      <c r="QUR77" s="37"/>
      <c r="QUS77" s="37"/>
      <c r="QUT77" s="37"/>
      <c r="QUU77" s="37"/>
      <c r="QUV77" s="37"/>
      <c r="QUW77" s="37"/>
      <c r="QUX77" s="37"/>
      <c r="QUY77" s="37"/>
      <c r="QUZ77" s="37"/>
      <c r="QVA77" s="37"/>
      <c r="QVB77" s="37"/>
      <c r="QVC77" s="37"/>
      <c r="QVD77" s="37"/>
      <c r="QVE77" s="37"/>
      <c r="QVF77" s="37"/>
      <c r="QVG77" s="37"/>
      <c r="QVH77" s="37"/>
      <c r="QVI77" s="37"/>
      <c r="QVJ77" s="37"/>
      <c r="QVK77" s="37"/>
      <c r="QVL77" s="37"/>
      <c r="QVM77" s="37"/>
      <c r="QVN77" s="37"/>
      <c r="QVO77" s="37"/>
      <c r="QVP77" s="37"/>
      <c r="QVQ77" s="37"/>
      <c r="QVR77" s="37"/>
      <c r="QVS77" s="37"/>
      <c r="QVT77" s="37"/>
      <c r="QVU77" s="37"/>
      <c r="QVV77" s="37"/>
      <c r="QVW77" s="37"/>
      <c r="QVX77" s="37"/>
      <c r="QVY77" s="37"/>
      <c r="QVZ77" s="37"/>
      <c r="QWA77" s="37"/>
      <c r="QWB77" s="37"/>
      <c r="QWC77" s="37"/>
      <c r="QWD77" s="37"/>
      <c r="QWE77" s="37"/>
      <c r="QWF77" s="37"/>
      <c r="QWG77" s="37"/>
      <c r="QWH77" s="37"/>
      <c r="QWI77" s="37"/>
      <c r="QWJ77" s="37"/>
      <c r="QWK77" s="37"/>
      <c r="QWL77" s="37"/>
      <c r="QWM77" s="37"/>
      <c r="QWN77" s="37"/>
      <c r="QWO77" s="37"/>
      <c r="QWP77" s="37"/>
      <c r="QWQ77" s="37"/>
      <c r="QWR77" s="37"/>
      <c r="QWS77" s="37"/>
      <c r="QWT77" s="37"/>
      <c r="QWU77" s="37"/>
      <c r="QWV77" s="37"/>
      <c r="QWW77" s="37"/>
      <c r="QWX77" s="37"/>
      <c r="QWY77" s="37"/>
      <c r="QWZ77" s="37"/>
      <c r="QXA77" s="37"/>
      <c r="QXB77" s="37"/>
      <c r="QXC77" s="37"/>
      <c r="QXD77" s="37"/>
      <c r="QXE77" s="37"/>
      <c r="QXF77" s="37"/>
      <c r="QXG77" s="37"/>
      <c r="QXH77" s="37"/>
      <c r="QXI77" s="37"/>
      <c r="QXJ77" s="37"/>
      <c r="QXK77" s="37"/>
      <c r="QXL77" s="37"/>
      <c r="QXM77" s="37"/>
      <c r="QXN77" s="37"/>
      <c r="QXO77" s="37"/>
      <c r="QXP77" s="37"/>
      <c r="QXQ77" s="37"/>
      <c r="QXR77" s="37"/>
      <c r="QXS77" s="37"/>
      <c r="QXT77" s="37"/>
      <c r="QXU77" s="37"/>
      <c r="QXV77" s="37"/>
      <c r="QXW77" s="37"/>
      <c r="QXX77" s="37"/>
      <c r="QXY77" s="37"/>
      <c r="QXZ77" s="37"/>
      <c r="QYA77" s="37"/>
      <c r="QYB77" s="37"/>
      <c r="QYC77" s="37"/>
      <c r="QYD77" s="37"/>
      <c r="QYE77" s="37"/>
      <c r="QYF77" s="37"/>
      <c r="QYG77" s="37"/>
      <c r="QYH77" s="37"/>
      <c r="QYI77" s="37"/>
      <c r="QYJ77" s="37"/>
      <c r="QYK77" s="37"/>
      <c r="QYL77" s="37"/>
      <c r="QYM77" s="37"/>
      <c r="QYN77" s="37"/>
      <c r="QYO77" s="37"/>
      <c r="QYP77" s="37"/>
      <c r="QYQ77" s="37"/>
      <c r="QYR77" s="37"/>
      <c r="QYS77" s="37"/>
      <c r="QYT77" s="37"/>
      <c r="QYU77" s="37"/>
      <c r="QYV77" s="37"/>
      <c r="QYW77" s="37"/>
      <c r="QYX77" s="37"/>
      <c r="QYY77" s="37"/>
      <c r="QYZ77" s="37"/>
      <c r="QZA77" s="37"/>
      <c r="QZB77" s="37"/>
      <c r="QZC77" s="37"/>
      <c r="QZD77" s="37"/>
      <c r="QZE77" s="37"/>
      <c r="QZF77" s="37"/>
      <c r="QZG77" s="37"/>
      <c r="QZH77" s="37"/>
      <c r="QZI77" s="37"/>
      <c r="QZJ77" s="37"/>
      <c r="QZK77" s="37"/>
      <c r="QZL77" s="37"/>
      <c r="QZM77" s="37"/>
      <c r="QZN77" s="37"/>
      <c r="QZO77" s="37"/>
      <c r="QZP77" s="37"/>
      <c r="QZQ77" s="37"/>
      <c r="QZR77" s="37"/>
      <c r="QZS77" s="37"/>
      <c r="QZT77" s="37"/>
      <c r="QZU77" s="37"/>
      <c r="QZV77" s="37"/>
      <c r="QZW77" s="37"/>
      <c r="QZX77" s="37"/>
      <c r="QZY77" s="37"/>
      <c r="QZZ77" s="37"/>
      <c r="RAA77" s="37"/>
      <c r="RAB77" s="37"/>
      <c r="RAC77" s="37"/>
      <c r="RAD77" s="37"/>
      <c r="RAE77" s="37"/>
      <c r="RAF77" s="37"/>
      <c r="RAG77" s="37"/>
      <c r="RAH77" s="37"/>
      <c r="RAI77" s="37"/>
      <c r="RAJ77" s="37"/>
      <c r="RAK77" s="37"/>
      <c r="RAL77" s="37"/>
      <c r="RAM77" s="37"/>
      <c r="RAN77" s="37"/>
      <c r="RAO77" s="37"/>
      <c r="RAP77" s="37"/>
      <c r="RAQ77" s="37"/>
      <c r="RAR77" s="37"/>
      <c r="RAS77" s="37"/>
      <c r="RAT77" s="37"/>
      <c r="RAU77" s="37"/>
      <c r="RAV77" s="37"/>
      <c r="RAW77" s="37"/>
      <c r="RAX77" s="37"/>
      <c r="RAY77" s="37"/>
      <c r="RAZ77" s="37"/>
      <c r="RBA77" s="37"/>
      <c r="RBB77" s="37"/>
      <c r="RBC77" s="37"/>
      <c r="RBD77" s="37"/>
      <c r="RBE77" s="37"/>
      <c r="RBF77" s="37"/>
      <c r="RBG77" s="37"/>
      <c r="RBH77" s="37"/>
      <c r="RBI77" s="37"/>
      <c r="RBJ77" s="37"/>
      <c r="RBK77" s="37"/>
      <c r="RBL77" s="37"/>
      <c r="RBM77" s="37"/>
      <c r="RBN77" s="37"/>
      <c r="RBO77" s="37"/>
      <c r="RBP77" s="37"/>
      <c r="RBQ77" s="37"/>
      <c r="RBR77" s="37"/>
      <c r="RBS77" s="37"/>
      <c r="RBT77" s="37"/>
      <c r="RBU77" s="37"/>
      <c r="RBV77" s="37"/>
      <c r="RBW77" s="37"/>
      <c r="RBX77" s="37"/>
      <c r="RBY77" s="37"/>
      <c r="RBZ77" s="37"/>
      <c r="RCA77" s="37"/>
      <c r="RCB77" s="37"/>
      <c r="RCC77" s="37"/>
      <c r="RCD77" s="37"/>
      <c r="RCE77" s="37"/>
      <c r="RCF77" s="37"/>
      <c r="RCG77" s="37"/>
      <c r="RCH77" s="37"/>
      <c r="RCI77" s="37"/>
      <c r="RCJ77" s="37"/>
      <c r="RCK77" s="37"/>
      <c r="RCL77" s="37"/>
      <c r="RCM77" s="37"/>
      <c r="RCN77" s="37"/>
      <c r="RCO77" s="37"/>
      <c r="RCP77" s="37"/>
      <c r="RCQ77" s="37"/>
      <c r="RCR77" s="37"/>
      <c r="RCS77" s="37"/>
      <c r="RCT77" s="37"/>
      <c r="RCU77" s="37"/>
      <c r="RCV77" s="37"/>
      <c r="RCW77" s="37"/>
      <c r="RCX77" s="37"/>
      <c r="RCY77" s="37"/>
      <c r="RCZ77" s="37"/>
      <c r="RDA77" s="37"/>
      <c r="RDB77" s="37"/>
      <c r="RDC77" s="37"/>
      <c r="RDD77" s="37"/>
      <c r="RDE77" s="37"/>
      <c r="RDF77" s="37"/>
      <c r="RDG77" s="37"/>
      <c r="RDH77" s="37"/>
      <c r="RDI77" s="37"/>
      <c r="RDJ77" s="37"/>
      <c r="RDK77" s="37"/>
      <c r="RDL77" s="37"/>
      <c r="RDM77" s="37"/>
      <c r="RDN77" s="37"/>
      <c r="RDO77" s="37"/>
      <c r="RDP77" s="37"/>
      <c r="RDQ77" s="37"/>
      <c r="RDR77" s="37"/>
      <c r="RDS77" s="37"/>
      <c r="RDT77" s="37"/>
      <c r="RDU77" s="37"/>
      <c r="RDV77" s="37"/>
      <c r="RDW77" s="37"/>
      <c r="RDX77" s="37"/>
      <c r="RDY77" s="37"/>
      <c r="RDZ77" s="37"/>
      <c r="REA77" s="37"/>
      <c r="REB77" s="37"/>
      <c r="REC77" s="37"/>
      <c r="RED77" s="37"/>
      <c r="REE77" s="37"/>
      <c r="REF77" s="37"/>
      <c r="REG77" s="37"/>
      <c r="REH77" s="37"/>
      <c r="REI77" s="37"/>
      <c r="REJ77" s="37"/>
      <c r="REK77" s="37"/>
      <c r="REL77" s="37"/>
      <c r="REM77" s="37"/>
      <c r="REN77" s="37"/>
      <c r="REO77" s="37"/>
      <c r="REP77" s="37"/>
      <c r="REQ77" s="37"/>
      <c r="RER77" s="37"/>
      <c r="RES77" s="37"/>
      <c r="RET77" s="37"/>
      <c r="REU77" s="37"/>
      <c r="REV77" s="37"/>
      <c r="REW77" s="37"/>
      <c r="REX77" s="37"/>
      <c r="REY77" s="37"/>
      <c r="REZ77" s="37"/>
      <c r="RFA77" s="37"/>
      <c r="RFB77" s="37"/>
      <c r="RFC77" s="37"/>
      <c r="RFD77" s="37"/>
      <c r="RFE77" s="37"/>
      <c r="RFF77" s="37"/>
      <c r="RFG77" s="37"/>
      <c r="RFH77" s="37"/>
      <c r="RFI77" s="37"/>
      <c r="RFJ77" s="37"/>
      <c r="RFK77" s="37"/>
      <c r="RFL77" s="37"/>
      <c r="RFM77" s="37"/>
      <c r="RFN77" s="37"/>
      <c r="RFO77" s="37"/>
      <c r="RFP77" s="37"/>
      <c r="RFQ77" s="37"/>
      <c r="RFR77" s="37"/>
      <c r="RFS77" s="37"/>
      <c r="RFT77" s="37"/>
      <c r="RFU77" s="37"/>
      <c r="RFV77" s="37"/>
      <c r="RFW77" s="37"/>
      <c r="RFX77" s="37"/>
      <c r="RFY77" s="37"/>
      <c r="RFZ77" s="37"/>
      <c r="RGA77" s="37"/>
      <c r="RGB77" s="37"/>
      <c r="RGC77" s="37"/>
      <c r="RGD77" s="37"/>
      <c r="RGE77" s="37"/>
      <c r="RGF77" s="37"/>
      <c r="RGG77" s="37"/>
      <c r="RGH77" s="37"/>
      <c r="RGI77" s="37"/>
      <c r="RGJ77" s="37"/>
      <c r="RGK77" s="37"/>
      <c r="RGL77" s="37"/>
      <c r="RGM77" s="37"/>
      <c r="RGN77" s="37"/>
      <c r="RGO77" s="37"/>
      <c r="RGP77" s="37"/>
      <c r="RGQ77" s="37"/>
      <c r="RGR77" s="37"/>
      <c r="RGS77" s="37"/>
      <c r="RGT77" s="37"/>
      <c r="RGU77" s="37"/>
      <c r="RGV77" s="37"/>
      <c r="RGW77" s="37"/>
      <c r="RGX77" s="37"/>
      <c r="RGY77" s="37"/>
      <c r="RGZ77" s="37"/>
      <c r="RHA77" s="37"/>
      <c r="RHB77" s="37"/>
      <c r="RHC77" s="37"/>
      <c r="RHD77" s="37"/>
      <c r="RHE77" s="37"/>
      <c r="RHF77" s="37"/>
      <c r="RHG77" s="37"/>
      <c r="RHH77" s="37"/>
      <c r="RHI77" s="37"/>
      <c r="RHJ77" s="37"/>
      <c r="RHK77" s="37"/>
      <c r="RHL77" s="37"/>
      <c r="RHM77" s="37"/>
      <c r="RHN77" s="37"/>
      <c r="RHO77" s="37"/>
      <c r="RHP77" s="37"/>
      <c r="RHQ77" s="37"/>
      <c r="RHR77" s="37"/>
      <c r="RHS77" s="37"/>
      <c r="RHT77" s="37"/>
      <c r="RHU77" s="37"/>
      <c r="RHV77" s="37"/>
      <c r="RHW77" s="37"/>
      <c r="RHX77" s="37"/>
      <c r="RHY77" s="37"/>
      <c r="RHZ77" s="37"/>
      <c r="RIA77" s="37"/>
      <c r="RIB77" s="37"/>
      <c r="RIC77" s="37"/>
      <c r="RID77" s="37"/>
      <c r="RIE77" s="37"/>
      <c r="RIF77" s="37"/>
      <c r="RIG77" s="37"/>
      <c r="RIH77" s="37"/>
      <c r="RII77" s="37"/>
      <c r="RIJ77" s="37"/>
      <c r="RIK77" s="37"/>
      <c r="RIL77" s="37"/>
      <c r="RIM77" s="37"/>
      <c r="RIN77" s="37"/>
      <c r="RIO77" s="37"/>
      <c r="RIP77" s="37"/>
      <c r="RIQ77" s="37"/>
      <c r="RIR77" s="37"/>
      <c r="RIS77" s="37"/>
      <c r="RIT77" s="37"/>
      <c r="RIU77" s="37"/>
      <c r="RIV77" s="37"/>
      <c r="RIW77" s="37"/>
      <c r="RIX77" s="37"/>
      <c r="RIY77" s="37"/>
      <c r="RIZ77" s="37"/>
      <c r="RJA77" s="37"/>
      <c r="RJB77" s="37"/>
      <c r="RJC77" s="37"/>
      <c r="RJD77" s="37"/>
      <c r="RJE77" s="37"/>
      <c r="RJF77" s="37"/>
      <c r="RJG77" s="37"/>
      <c r="RJH77" s="37"/>
      <c r="RJI77" s="37"/>
      <c r="RJJ77" s="37"/>
      <c r="RJK77" s="37"/>
      <c r="RJL77" s="37"/>
      <c r="RJM77" s="37"/>
      <c r="RJN77" s="37"/>
      <c r="RJO77" s="37"/>
      <c r="RJP77" s="37"/>
      <c r="RJQ77" s="37"/>
      <c r="RJR77" s="37"/>
      <c r="RJS77" s="37"/>
      <c r="RJT77" s="37"/>
      <c r="RJU77" s="37"/>
      <c r="RJV77" s="37"/>
      <c r="RJW77" s="37"/>
      <c r="RJX77" s="37"/>
      <c r="RJY77" s="37"/>
      <c r="RJZ77" s="37"/>
      <c r="RKA77" s="37"/>
      <c r="RKB77" s="37"/>
      <c r="RKC77" s="37"/>
      <c r="RKD77" s="37"/>
      <c r="RKE77" s="37"/>
      <c r="RKF77" s="37"/>
      <c r="RKG77" s="37"/>
      <c r="RKH77" s="37"/>
      <c r="RKI77" s="37"/>
      <c r="RKJ77" s="37"/>
      <c r="RKK77" s="37"/>
      <c r="RKL77" s="37"/>
      <c r="RKM77" s="37"/>
      <c r="RKN77" s="37"/>
      <c r="RKO77" s="37"/>
      <c r="RKP77" s="37"/>
      <c r="RKQ77" s="37"/>
      <c r="RKR77" s="37"/>
      <c r="RKS77" s="37"/>
      <c r="RKT77" s="37"/>
      <c r="RKU77" s="37"/>
      <c r="RKV77" s="37"/>
      <c r="RKW77" s="37"/>
      <c r="RKX77" s="37"/>
      <c r="RKY77" s="37"/>
      <c r="RKZ77" s="37"/>
      <c r="RLA77" s="37"/>
      <c r="RLB77" s="37"/>
      <c r="RLC77" s="37"/>
      <c r="RLD77" s="37"/>
      <c r="RLE77" s="37"/>
      <c r="RLF77" s="37"/>
      <c r="RLG77" s="37"/>
      <c r="RLH77" s="37"/>
      <c r="RLI77" s="37"/>
      <c r="RLJ77" s="37"/>
      <c r="RLK77" s="37"/>
      <c r="RLL77" s="37"/>
      <c r="RLM77" s="37"/>
      <c r="RLN77" s="37"/>
      <c r="RLO77" s="37"/>
      <c r="RLP77" s="37"/>
      <c r="RLQ77" s="37"/>
      <c r="RLR77" s="37"/>
      <c r="RLS77" s="37"/>
      <c r="RLT77" s="37"/>
      <c r="RLU77" s="37"/>
      <c r="RLV77" s="37"/>
      <c r="RLW77" s="37"/>
      <c r="RLX77" s="37"/>
      <c r="RLY77" s="37"/>
      <c r="RLZ77" s="37"/>
      <c r="RMA77" s="37"/>
      <c r="RMB77" s="37"/>
      <c r="RMC77" s="37"/>
      <c r="RMD77" s="37"/>
      <c r="RME77" s="37"/>
      <c r="RMF77" s="37"/>
      <c r="RMG77" s="37"/>
      <c r="RMH77" s="37"/>
      <c r="RMI77" s="37"/>
      <c r="RMJ77" s="37"/>
      <c r="RMK77" s="37"/>
      <c r="RML77" s="37"/>
      <c r="RMM77" s="37"/>
      <c r="RMN77" s="37"/>
      <c r="RMO77" s="37"/>
      <c r="RMP77" s="37"/>
      <c r="RMQ77" s="37"/>
      <c r="RMR77" s="37"/>
      <c r="RMS77" s="37"/>
      <c r="RMT77" s="37"/>
      <c r="RMU77" s="37"/>
      <c r="RMV77" s="37"/>
      <c r="RMW77" s="37"/>
      <c r="RMX77" s="37"/>
      <c r="RMY77" s="37"/>
      <c r="RMZ77" s="37"/>
      <c r="RNA77" s="37"/>
      <c r="RNB77" s="37"/>
      <c r="RNC77" s="37"/>
      <c r="RND77" s="37"/>
      <c r="RNE77" s="37"/>
      <c r="RNF77" s="37"/>
      <c r="RNG77" s="37"/>
      <c r="RNH77" s="37"/>
      <c r="RNI77" s="37"/>
      <c r="RNJ77" s="37"/>
      <c r="RNK77" s="37"/>
      <c r="RNL77" s="37"/>
      <c r="RNM77" s="37"/>
      <c r="RNN77" s="37"/>
      <c r="RNO77" s="37"/>
      <c r="RNP77" s="37"/>
      <c r="RNQ77" s="37"/>
      <c r="RNR77" s="37"/>
      <c r="RNS77" s="37"/>
      <c r="RNT77" s="37"/>
      <c r="RNU77" s="37"/>
      <c r="RNV77" s="37"/>
      <c r="RNW77" s="37"/>
      <c r="RNX77" s="37"/>
      <c r="RNY77" s="37"/>
      <c r="RNZ77" s="37"/>
      <c r="ROA77" s="37"/>
      <c r="ROB77" s="37"/>
      <c r="ROC77" s="37"/>
      <c r="ROD77" s="37"/>
      <c r="ROE77" s="37"/>
      <c r="ROF77" s="37"/>
      <c r="ROG77" s="37"/>
      <c r="ROH77" s="37"/>
      <c r="ROI77" s="37"/>
      <c r="ROJ77" s="37"/>
      <c r="ROK77" s="37"/>
      <c r="ROL77" s="37"/>
      <c r="ROM77" s="37"/>
      <c r="RON77" s="37"/>
      <c r="ROO77" s="37"/>
      <c r="ROP77" s="37"/>
      <c r="ROQ77" s="37"/>
      <c r="ROR77" s="37"/>
      <c r="ROS77" s="37"/>
      <c r="ROT77" s="37"/>
      <c r="ROU77" s="37"/>
      <c r="ROV77" s="37"/>
      <c r="ROW77" s="37"/>
      <c r="ROX77" s="37"/>
      <c r="ROY77" s="37"/>
      <c r="ROZ77" s="37"/>
      <c r="RPA77" s="37"/>
      <c r="RPB77" s="37"/>
      <c r="RPC77" s="37"/>
      <c r="RPD77" s="37"/>
      <c r="RPE77" s="37"/>
      <c r="RPF77" s="37"/>
      <c r="RPG77" s="37"/>
      <c r="RPH77" s="37"/>
      <c r="RPI77" s="37"/>
      <c r="RPJ77" s="37"/>
      <c r="RPK77" s="37"/>
      <c r="RPL77" s="37"/>
      <c r="RPM77" s="37"/>
      <c r="RPN77" s="37"/>
      <c r="RPO77" s="37"/>
      <c r="RPP77" s="37"/>
      <c r="RPQ77" s="37"/>
      <c r="RPR77" s="37"/>
      <c r="RPS77" s="37"/>
      <c r="RPT77" s="37"/>
      <c r="RPU77" s="37"/>
      <c r="RPV77" s="37"/>
      <c r="RPW77" s="37"/>
      <c r="RPX77" s="37"/>
      <c r="RPY77" s="37"/>
      <c r="RPZ77" s="37"/>
      <c r="RQA77" s="37"/>
      <c r="RQB77" s="37"/>
      <c r="RQC77" s="37"/>
      <c r="RQD77" s="37"/>
      <c r="RQE77" s="37"/>
      <c r="RQF77" s="37"/>
      <c r="RQG77" s="37"/>
      <c r="RQH77" s="37"/>
      <c r="RQI77" s="37"/>
      <c r="RQJ77" s="37"/>
      <c r="RQK77" s="37"/>
      <c r="RQL77" s="37"/>
      <c r="RQM77" s="37"/>
      <c r="RQN77" s="37"/>
      <c r="RQO77" s="37"/>
      <c r="RQP77" s="37"/>
      <c r="RQQ77" s="37"/>
      <c r="RQR77" s="37"/>
      <c r="RQS77" s="37"/>
      <c r="RQT77" s="37"/>
      <c r="RQU77" s="37"/>
      <c r="RQV77" s="37"/>
      <c r="RQW77" s="37"/>
      <c r="RQX77" s="37"/>
      <c r="RQY77" s="37"/>
      <c r="RQZ77" s="37"/>
      <c r="RRA77" s="37"/>
      <c r="RRB77" s="37"/>
      <c r="RRC77" s="37"/>
      <c r="RRD77" s="37"/>
      <c r="RRE77" s="37"/>
      <c r="RRF77" s="37"/>
      <c r="RRG77" s="37"/>
      <c r="RRH77" s="37"/>
      <c r="RRI77" s="37"/>
      <c r="RRJ77" s="37"/>
      <c r="RRK77" s="37"/>
      <c r="RRL77" s="37"/>
      <c r="RRM77" s="37"/>
      <c r="RRN77" s="37"/>
      <c r="RRO77" s="37"/>
      <c r="RRP77" s="37"/>
      <c r="RRQ77" s="37"/>
      <c r="RRR77" s="37"/>
      <c r="RRS77" s="37"/>
      <c r="RRT77" s="37"/>
      <c r="RRU77" s="37"/>
      <c r="RRV77" s="37"/>
      <c r="RRW77" s="37"/>
      <c r="RRX77" s="37"/>
      <c r="RRY77" s="37"/>
      <c r="RRZ77" s="37"/>
      <c r="RSA77" s="37"/>
      <c r="RSB77" s="37"/>
      <c r="RSC77" s="37"/>
      <c r="RSD77" s="37"/>
      <c r="RSE77" s="37"/>
      <c r="RSF77" s="37"/>
      <c r="RSG77" s="37"/>
      <c r="RSH77" s="37"/>
      <c r="RSI77" s="37"/>
      <c r="RSJ77" s="37"/>
      <c r="RSK77" s="37"/>
      <c r="RSL77" s="37"/>
      <c r="RSM77" s="37"/>
      <c r="RSN77" s="37"/>
      <c r="RSO77" s="37"/>
      <c r="RSP77" s="37"/>
      <c r="RSQ77" s="37"/>
      <c r="RSR77" s="37"/>
      <c r="RSS77" s="37"/>
      <c r="RST77" s="37"/>
      <c r="RSU77" s="37"/>
      <c r="RSV77" s="37"/>
      <c r="RSW77" s="37"/>
      <c r="RSX77" s="37"/>
      <c r="RSY77" s="37"/>
      <c r="RSZ77" s="37"/>
      <c r="RTA77" s="37"/>
      <c r="RTB77" s="37"/>
      <c r="RTC77" s="37"/>
      <c r="RTD77" s="37"/>
      <c r="RTE77" s="37"/>
      <c r="RTF77" s="37"/>
      <c r="RTG77" s="37"/>
      <c r="RTH77" s="37"/>
      <c r="RTI77" s="37"/>
      <c r="RTJ77" s="37"/>
      <c r="RTK77" s="37"/>
      <c r="RTL77" s="37"/>
      <c r="RTM77" s="37"/>
      <c r="RTN77" s="37"/>
      <c r="RTO77" s="37"/>
      <c r="RTP77" s="37"/>
      <c r="RTQ77" s="37"/>
      <c r="RTR77" s="37"/>
      <c r="RTS77" s="37"/>
      <c r="RTT77" s="37"/>
      <c r="RTU77" s="37"/>
      <c r="RTV77" s="37"/>
      <c r="RTW77" s="37"/>
      <c r="RTX77" s="37"/>
      <c r="RTY77" s="37"/>
      <c r="RTZ77" s="37"/>
      <c r="RUA77" s="37"/>
      <c r="RUB77" s="37"/>
      <c r="RUC77" s="37"/>
      <c r="RUD77" s="37"/>
      <c r="RUE77" s="37"/>
      <c r="RUF77" s="37"/>
      <c r="RUG77" s="37"/>
      <c r="RUH77" s="37"/>
      <c r="RUI77" s="37"/>
      <c r="RUJ77" s="37"/>
      <c r="RUK77" s="37"/>
      <c r="RUL77" s="37"/>
      <c r="RUM77" s="37"/>
      <c r="RUN77" s="37"/>
      <c r="RUO77" s="37"/>
      <c r="RUP77" s="37"/>
      <c r="RUQ77" s="37"/>
      <c r="RUR77" s="37"/>
      <c r="RUS77" s="37"/>
      <c r="RUT77" s="37"/>
      <c r="RUU77" s="37"/>
      <c r="RUV77" s="37"/>
      <c r="RUW77" s="37"/>
      <c r="RUX77" s="37"/>
      <c r="RUY77" s="37"/>
      <c r="RUZ77" s="37"/>
      <c r="RVA77" s="37"/>
      <c r="RVB77" s="37"/>
      <c r="RVC77" s="37"/>
      <c r="RVD77" s="37"/>
      <c r="RVE77" s="37"/>
      <c r="RVF77" s="37"/>
      <c r="RVG77" s="37"/>
      <c r="RVH77" s="37"/>
      <c r="RVI77" s="37"/>
      <c r="RVJ77" s="37"/>
      <c r="RVK77" s="37"/>
      <c r="RVL77" s="37"/>
      <c r="RVM77" s="37"/>
      <c r="RVN77" s="37"/>
      <c r="RVO77" s="37"/>
      <c r="RVP77" s="37"/>
      <c r="RVQ77" s="37"/>
      <c r="RVR77" s="37"/>
      <c r="RVS77" s="37"/>
      <c r="RVT77" s="37"/>
      <c r="RVU77" s="37"/>
      <c r="RVV77" s="37"/>
      <c r="RVW77" s="37"/>
      <c r="RVX77" s="37"/>
      <c r="RVY77" s="37"/>
      <c r="RVZ77" s="37"/>
      <c r="RWA77" s="37"/>
      <c r="RWB77" s="37"/>
      <c r="RWC77" s="37"/>
      <c r="RWD77" s="37"/>
      <c r="RWE77" s="37"/>
      <c r="RWF77" s="37"/>
      <c r="RWG77" s="37"/>
      <c r="RWH77" s="37"/>
      <c r="RWI77" s="37"/>
      <c r="RWJ77" s="37"/>
      <c r="RWK77" s="37"/>
      <c r="RWL77" s="37"/>
      <c r="RWM77" s="37"/>
      <c r="RWN77" s="37"/>
      <c r="RWO77" s="37"/>
      <c r="RWP77" s="37"/>
      <c r="RWQ77" s="37"/>
      <c r="RWR77" s="37"/>
      <c r="RWS77" s="37"/>
      <c r="RWT77" s="37"/>
      <c r="RWU77" s="37"/>
      <c r="RWV77" s="37"/>
      <c r="RWW77" s="37"/>
      <c r="RWX77" s="37"/>
      <c r="RWY77" s="37"/>
      <c r="RWZ77" s="37"/>
      <c r="RXA77" s="37"/>
      <c r="RXB77" s="37"/>
      <c r="RXC77" s="37"/>
      <c r="RXD77" s="37"/>
      <c r="RXE77" s="37"/>
      <c r="RXF77" s="37"/>
      <c r="RXG77" s="37"/>
      <c r="RXH77" s="37"/>
      <c r="RXI77" s="37"/>
      <c r="RXJ77" s="37"/>
      <c r="RXK77" s="37"/>
      <c r="RXL77" s="37"/>
      <c r="RXM77" s="37"/>
      <c r="RXN77" s="37"/>
      <c r="RXO77" s="37"/>
      <c r="RXP77" s="37"/>
      <c r="RXQ77" s="37"/>
      <c r="RXR77" s="37"/>
      <c r="RXS77" s="37"/>
      <c r="RXT77" s="37"/>
      <c r="RXU77" s="37"/>
      <c r="RXV77" s="37"/>
      <c r="RXW77" s="37"/>
      <c r="RXX77" s="37"/>
      <c r="RXY77" s="37"/>
      <c r="RXZ77" s="37"/>
      <c r="RYA77" s="37"/>
      <c r="RYB77" s="37"/>
      <c r="RYC77" s="37"/>
      <c r="RYD77" s="37"/>
      <c r="RYE77" s="37"/>
      <c r="RYF77" s="37"/>
      <c r="RYG77" s="37"/>
      <c r="RYH77" s="37"/>
      <c r="RYI77" s="37"/>
      <c r="RYJ77" s="37"/>
      <c r="RYK77" s="37"/>
      <c r="RYL77" s="37"/>
      <c r="RYM77" s="37"/>
      <c r="RYN77" s="37"/>
      <c r="RYO77" s="37"/>
      <c r="RYP77" s="37"/>
      <c r="RYQ77" s="37"/>
      <c r="RYR77" s="37"/>
      <c r="RYS77" s="37"/>
      <c r="RYT77" s="37"/>
      <c r="RYU77" s="37"/>
      <c r="RYV77" s="37"/>
      <c r="RYW77" s="37"/>
      <c r="RYX77" s="37"/>
      <c r="RYY77" s="37"/>
      <c r="RYZ77" s="37"/>
      <c r="RZA77" s="37"/>
      <c r="RZB77" s="37"/>
      <c r="RZC77" s="37"/>
      <c r="RZD77" s="37"/>
      <c r="RZE77" s="37"/>
      <c r="RZF77" s="37"/>
      <c r="RZG77" s="37"/>
      <c r="RZH77" s="37"/>
      <c r="RZI77" s="37"/>
      <c r="RZJ77" s="37"/>
      <c r="RZK77" s="37"/>
      <c r="RZL77" s="37"/>
      <c r="RZM77" s="37"/>
      <c r="RZN77" s="37"/>
      <c r="RZO77" s="37"/>
      <c r="RZP77" s="37"/>
      <c r="RZQ77" s="37"/>
      <c r="RZR77" s="37"/>
      <c r="RZS77" s="37"/>
      <c r="RZT77" s="37"/>
      <c r="RZU77" s="37"/>
      <c r="RZV77" s="37"/>
      <c r="RZW77" s="37"/>
      <c r="RZX77" s="37"/>
      <c r="RZY77" s="37"/>
      <c r="RZZ77" s="37"/>
      <c r="SAA77" s="37"/>
      <c r="SAB77" s="37"/>
      <c r="SAC77" s="37"/>
      <c r="SAD77" s="37"/>
      <c r="SAE77" s="37"/>
      <c r="SAF77" s="37"/>
      <c r="SAG77" s="37"/>
      <c r="SAH77" s="37"/>
      <c r="SAI77" s="37"/>
      <c r="SAJ77" s="37"/>
      <c r="SAK77" s="37"/>
      <c r="SAL77" s="37"/>
      <c r="SAM77" s="37"/>
      <c r="SAN77" s="37"/>
      <c r="SAO77" s="37"/>
      <c r="SAP77" s="37"/>
      <c r="SAQ77" s="37"/>
      <c r="SAR77" s="37"/>
      <c r="SAS77" s="37"/>
      <c r="SAT77" s="37"/>
      <c r="SAU77" s="37"/>
      <c r="SAV77" s="37"/>
      <c r="SAW77" s="37"/>
      <c r="SAX77" s="37"/>
      <c r="SAY77" s="37"/>
      <c r="SAZ77" s="37"/>
      <c r="SBA77" s="37"/>
      <c r="SBB77" s="37"/>
      <c r="SBC77" s="37"/>
      <c r="SBD77" s="37"/>
      <c r="SBE77" s="37"/>
      <c r="SBF77" s="37"/>
      <c r="SBG77" s="37"/>
      <c r="SBH77" s="37"/>
      <c r="SBI77" s="37"/>
      <c r="SBJ77" s="37"/>
      <c r="SBK77" s="37"/>
      <c r="SBL77" s="37"/>
      <c r="SBM77" s="37"/>
      <c r="SBN77" s="37"/>
      <c r="SBO77" s="37"/>
      <c r="SBP77" s="37"/>
      <c r="SBQ77" s="37"/>
      <c r="SBR77" s="37"/>
      <c r="SBS77" s="37"/>
      <c r="SBT77" s="37"/>
      <c r="SBU77" s="37"/>
      <c r="SBV77" s="37"/>
      <c r="SBW77" s="37"/>
      <c r="SBX77" s="37"/>
      <c r="SBY77" s="37"/>
      <c r="SBZ77" s="37"/>
      <c r="SCA77" s="37"/>
      <c r="SCB77" s="37"/>
      <c r="SCC77" s="37"/>
      <c r="SCD77" s="37"/>
      <c r="SCE77" s="37"/>
      <c r="SCF77" s="37"/>
      <c r="SCG77" s="37"/>
      <c r="SCH77" s="37"/>
      <c r="SCI77" s="37"/>
      <c r="SCJ77" s="37"/>
      <c r="SCK77" s="37"/>
      <c r="SCL77" s="37"/>
      <c r="SCM77" s="37"/>
      <c r="SCN77" s="37"/>
      <c r="SCO77" s="37"/>
      <c r="SCP77" s="37"/>
      <c r="SCQ77" s="37"/>
      <c r="SCR77" s="37"/>
      <c r="SCS77" s="37"/>
      <c r="SCT77" s="37"/>
      <c r="SCU77" s="37"/>
      <c r="SCV77" s="37"/>
      <c r="SCW77" s="37"/>
      <c r="SCX77" s="37"/>
      <c r="SCY77" s="37"/>
      <c r="SCZ77" s="37"/>
      <c r="SDA77" s="37"/>
      <c r="SDB77" s="37"/>
      <c r="SDC77" s="37"/>
      <c r="SDD77" s="37"/>
      <c r="SDE77" s="37"/>
      <c r="SDF77" s="37"/>
      <c r="SDG77" s="37"/>
      <c r="SDH77" s="37"/>
      <c r="SDI77" s="37"/>
      <c r="SDJ77" s="37"/>
      <c r="SDK77" s="37"/>
      <c r="SDL77" s="37"/>
      <c r="SDM77" s="37"/>
      <c r="SDN77" s="37"/>
      <c r="SDO77" s="37"/>
      <c r="SDP77" s="37"/>
      <c r="SDQ77" s="37"/>
      <c r="SDR77" s="37"/>
      <c r="SDS77" s="37"/>
      <c r="SDT77" s="37"/>
      <c r="SDU77" s="37"/>
      <c r="SDV77" s="37"/>
      <c r="SDW77" s="37"/>
      <c r="SDX77" s="37"/>
      <c r="SDY77" s="37"/>
      <c r="SDZ77" s="37"/>
      <c r="SEA77" s="37"/>
      <c r="SEB77" s="37"/>
      <c r="SEC77" s="37"/>
      <c r="SED77" s="37"/>
      <c r="SEE77" s="37"/>
      <c r="SEF77" s="37"/>
      <c r="SEG77" s="37"/>
      <c r="SEH77" s="37"/>
      <c r="SEI77" s="37"/>
      <c r="SEJ77" s="37"/>
      <c r="SEK77" s="37"/>
      <c r="SEL77" s="37"/>
      <c r="SEM77" s="37"/>
      <c r="SEN77" s="37"/>
      <c r="SEO77" s="37"/>
      <c r="SEP77" s="37"/>
      <c r="SEQ77" s="37"/>
      <c r="SER77" s="37"/>
      <c r="SES77" s="37"/>
      <c r="SET77" s="37"/>
      <c r="SEU77" s="37"/>
      <c r="SEV77" s="37"/>
      <c r="SEW77" s="37"/>
      <c r="SEX77" s="37"/>
      <c r="SEY77" s="37"/>
      <c r="SEZ77" s="37"/>
      <c r="SFA77" s="37"/>
      <c r="SFB77" s="37"/>
      <c r="SFC77" s="37"/>
      <c r="SFD77" s="37"/>
      <c r="SFE77" s="37"/>
      <c r="SFF77" s="37"/>
      <c r="SFG77" s="37"/>
      <c r="SFH77" s="37"/>
      <c r="SFI77" s="37"/>
      <c r="SFJ77" s="37"/>
      <c r="SFK77" s="37"/>
      <c r="SFL77" s="37"/>
      <c r="SFM77" s="37"/>
      <c r="SFN77" s="37"/>
      <c r="SFO77" s="37"/>
      <c r="SFP77" s="37"/>
      <c r="SFQ77" s="37"/>
      <c r="SFR77" s="37"/>
      <c r="SFS77" s="37"/>
      <c r="SFT77" s="37"/>
      <c r="SFU77" s="37"/>
      <c r="SFV77" s="37"/>
      <c r="SFW77" s="37"/>
      <c r="SFX77" s="37"/>
      <c r="SFY77" s="37"/>
      <c r="SFZ77" s="37"/>
      <c r="SGA77" s="37"/>
      <c r="SGB77" s="37"/>
      <c r="SGC77" s="37"/>
      <c r="SGD77" s="37"/>
      <c r="SGE77" s="37"/>
      <c r="SGF77" s="37"/>
      <c r="SGG77" s="37"/>
      <c r="SGH77" s="37"/>
      <c r="SGI77" s="37"/>
      <c r="SGJ77" s="37"/>
      <c r="SGK77" s="37"/>
      <c r="SGL77" s="37"/>
      <c r="SGM77" s="37"/>
      <c r="SGN77" s="37"/>
      <c r="SGO77" s="37"/>
      <c r="SGP77" s="37"/>
      <c r="SGQ77" s="37"/>
      <c r="SGR77" s="37"/>
      <c r="SGS77" s="37"/>
      <c r="SGT77" s="37"/>
      <c r="SGU77" s="37"/>
      <c r="SGV77" s="37"/>
      <c r="SGW77" s="37"/>
      <c r="SGX77" s="37"/>
      <c r="SGY77" s="37"/>
      <c r="SGZ77" s="37"/>
      <c r="SHA77" s="37"/>
      <c r="SHB77" s="37"/>
      <c r="SHC77" s="37"/>
      <c r="SHD77" s="37"/>
      <c r="SHE77" s="37"/>
      <c r="SHF77" s="37"/>
      <c r="SHG77" s="37"/>
      <c r="SHH77" s="37"/>
      <c r="SHI77" s="37"/>
      <c r="SHJ77" s="37"/>
      <c r="SHK77" s="37"/>
      <c r="SHL77" s="37"/>
      <c r="SHM77" s="37"/>
      <c r="SHN77" s="37"/>
      <c r="SHO77" s="37"/>
      <c r="SHP77" s="37"/>
      <c r="SHQ77" s="37"/>
      <c r="SHR77" s="37"/>
      <c r="SHS77" s="37"/>
      <c r="SHT77" s="37"/>
      <c r="SHU77" s="37"/>
      <c r="SHV77" s="37"/>
      <c r="SHW77" s="37"/>
      <c r="SHX77" s="37"/>
      <c r="SHY77" s="37"/>
      <c r="SHZ77" s="37"/>
      <c r="SIA77" s="37"/>
      <c r="SIB77" s="37"/>
      <c r="SIC77" s="37"/>
      <c r="SID77" s="37"/>
      <c r="SIE77" s="37"/>
      <c r="SIF77" s="37"/>
      <c r="SIG77" s="37"/>
      <c r="SIH77" s="37"/>
      <c r="SII77" s="37"/>
      <c r="SIJ77" s="37"/>
      <c r="SIK77" s="37"/>
      <c r="SIL77" s="37"/>
      <c r="SIM77" s="37"/>
      <c r="SIN77" s="37"/>
      <c r="SIO77" s="37"/>
      <c r="SIP77" s="37"/>
      <c r="SIQ77" s="37"/>
      <c r="SIR77" s="37"/>
      <c r="SIS77" s="37"/>
      <c r="SIT77" s="37"/>
      <c r="SIU77" s="37"/>
      <c r="SIV77" s="37"/>
      <c r="SIW77" s="37"/>
      <c r="SIX77" s="37"/>
      <c r="SIY77" s="37"/>
      <c r="SIZ77" s="37"/>
      <c r="SJA77" s="37"/>
      <c r="SJB77" s="37"/>
      <c r="SJC77" s="37"/>
      <c r="SJD77" s="37"/>
      <c r="SJE77" s="37"/>
      <c r="SJF77" s="37"/>
      <c r="SJG77" s="37"/>
      <c r="SJH77" s="37"/>
      <c r="SJI77" s="37"/>
      <c r="SJJ77" s="37"/>
      <c r="SJK77" s="37"/>
      <c r="SJL77" s="37"/>
      <c r="SJM77" s="37"/>
      <c r="SJN77" s="37"/>
      <c r="SJO77" s="37"/>
      <c r="SJP77" s="37"/>
      <c r="SJQ77" s="37"/>
      <c r="SJR77" s="37"/>
      <c r="SJS77" s="37"/>
      <c r="SJT77" s="37"/>
      <c r="SJU77" s="37"/>
      <c r="SJV77" s="37"/>
      <c r="SJW77" s="37"/>
      <c r="SJX77" s="37"/>
      <c r="SJY77" s="37"/>
      <c r="SJZ77" s="37"/>
      <c r="SKA77" s="37"/>
      <c r="SKB77" s="37"/>
      <c r="SKC77" s="37"/>
      <c r="SKD77" s="37"/>
      <c r="SKE77" s="37"/>
      <c r="SKF77" s="37"/>
      <c r="SKG77" s="37"/>
      <c r="SKH77" s="37"/>
      <c r="SKI77" s="37"/>
      <c r="SKJ77" s="37"/>
      <c r="SKK77" s="37"/>
      <c r="SKL77" s="37"/>
      <c r="SKM77" s="37"/>
      <c r="SKN77" s="37"/>
      <c r="SKO77" s="37"/>
      <c r="SKP77" s="37"/>
      <c r="SKQ77" s="37"/>
      <c r="SKR77" s="37"/>
      <c r="SKS77" s="37"/>
      <c r="SKT77" s="37"/>
      <c r="SKU77" s="37"/>
      <c r="SKV77" s="37"/>
      <c r="SKW77" s="37"/>
      <c r="SKX77" s="37"/>
      <c r="SKY77" s="37"/>
      <c r="SKZ77" s="37"/>
      <c r="SLA77" s="37"/>
      <c r="SLB77" s="37"/>
      <c r="SLC77" s="37"/>
      <c r="SLD77" s="37"/>
      <c r="SLE77" s="37"/>
      <c r="SLF77" s="37"/>
      <c r="SLG77" s="37"/>
      <c r="SLH77" s="37"/>
      <c r="SLI77" s="37"/>
      <c r="SLJ77" s="37"/>
      <c r="SLK77" s="37"/>
      <c r="SLL77" s="37"/>
      <c r="SLM77" s="37"/>
      <c r="SLN77" s="37"/>
      <c r="SLO77" s="37"/>
      <c r="SLP77" s="37"/>
      <c r="SLQ77" s="37"/>
      <c r="SLR77" s="37"/>
      <c r="SLS77" s="37"/>
      <c r="SLT77" s="37"/>
      <c r="SLU77" s="37"/>
      <c r="SLV77" s="37"/>
      <c r="SLW77" s="37"/>
      <c r="SLX77" s="37"/>
      <c r="SLY77" s="37"/>
      <c r="SLZ77" s="37"/>
      <c r="SMA77" s="37"/>
      <c r="SMB77" s="37"/>
      <c r="SMC77" s="37"/>
      <c r="SMD77" s="37"/>
      <c r="SME77" s="37"/>
      <c r="SMF77" s="37"/>
      <c r="SMG77" s="37"/>
      <c r="SMH77" s="37"/>
      <c r="SMI77" s="37"/>
      <c r="SMJ77" s="37"/>
      <c r="SMK77" s="37"/>
      <c r="SML77" s="37"/>
      <c r="SMM77" s="37"/>
      <c r="SMN77" s="37"/>
      <c r="SMO77" s="37"/>
      <c r="SMP77" s="37"/>
      <c r="SMQ77" s="37"/>
      <c r="SMR77" s="37"/>
      <c r="SMS77" s="37"/>
      <c r="SMT77" s="37"/>
      <c r="SMU77" s="37"/>
      <c r="SMV77" s="37"/>
      <c r="SMW77" s="37"/>
      <c r="SMX77" s="37"/>
      <c r="SMY77" s="37"/>
      <c r="SMZ77" s="37"/>
      <c r="SNA77" s="37"/>
      <c r="SNB77" s="37"/>
      <c r="SNC77" s="37"/>
      <c r="SND77" s="37"/>
      <c r="SNE77" s="37"/>
      <c r="SNF77" s="37"/>
      <c r="SNG77" s="37"/>
      <c r="SNH77" s="37"/>
      <c r="SNI77" s="37"/>
      <c r="SNJ77" s="37"/>
      <c r="SNK77" s="37"/>
      <c r="SNL77" s="37"/>
      <c r="SNM77" s="37"/>
      <c r="SNN77" s="37"/>
      <c r="SNO77" s="37"/>
      <c r="SNP77" s="37"/>
      <c r="SNQ77" s="37"/>
      <c r="SNR77" s="37"/>
      <c r="SNS77" s="37"/>
      <c r="SNT77" s="37"/>
      <c r="SNU77" s="37"/>
      <c r="SNV77" s="37"/>
      <c r="SNW77" s="37"/>
      <c r="SNX77" s="37"/>
      <c r="SNY77" s="37"/>
      <c r="SNZ77" s="37"/>
      <c r="SOA77" s="37"/>
      <c r="SOB77" s="37"/>
      <c r="SOC77" s="37"/>
      <c r="SOD77" s="37"/>
      <c r="SOE77" s="37"/>
      <c r="SOF77" s="37"/>
      <c r="SOG77" s="37"/>
      <c r="SOH77" s="37"/>
      <c r="SOI77" s="37"/>
      <c r="SOJ77" s="37"/>
      <c r="SOK77" s="37"/>
      <c r="SOL77" s="37"/>
      <c r="SOM77" s="37"/>
      <c r="SON77" s="37"/>
      <c r="SOO77" s="37"/>
      <c r="SOP77" s="37"/>
      <c r="SOQ77" s="37"/>
      <c r="SOR77" s="37"/>
      <c r="SOS77" s="37"/>
      <c r="SOT77" s="37"/>
      <c r="SOU77" s="37"/>
      <c r="SOV77" s="37"/>
      <c r="SOW77" s="37"/>
      <c r="SOX77" s="37"/>
      <c r="SOY77" s="37"/>
      <c r="SOZ77" s="37"/>
      <c r="SPA77" s="37"/>
      <c r="SPB77" s="37"/>
      <c r="SPC77" s="37"/>
      <c r="SPD77" s="37"/>
      <c r="SPE77" s="37"/>
      <c r="SPF77" s="37"/>
      <c r="SPG77" s="37"/>
      <c r="SPH77" s="37"/>
      <c r="SPI77" s="37"/>
      <c r="SPJ77" s="37"/>
      <c r="SPK77" s="37"/>
      <c r="SPL77" s="37"/>
      <c r="SPM77" s="37"/>
      <c r="SPN77" s="37"/>
      <c r="SPO77" s="37"/>
      <c r="SPP77" s="37"/>
      <c r="SPQ77" s="37"/>
      <c r="SPR77" s="37"/>
      <c r="SPS77" s="37"/>
      <c r="SPT77" s="37"/>
      <c r="SPU77" s="37"/>
      <c r="SPV77" s="37"/>
      <c r="SPW77" s="37"/>
      <c r="SPX77" s="37"/>
      <c r="SPY77" s="37"/>
      <c r="SPZ77" s="37"/>
      <c r="SQA77" s="37"/>
      <c r="SQB77" s="37"/>
      <c r="SQC77" s="37"/>
      <c r="SQD77" s="37"/>
      <c r="SQE77" s="37"/>
      <c r="SQF77" s="37"/>
      <c r="SQG77" s="37"/>
      <c r="SQH77" s="37"/>
      <c r="SQI77" s="37"/>
      <c r="SQJ77" s="37"/>
      <c r="SQK77" s="37"/>
      <c r="SQL77" s="37"/>
      <c r="SQM77" s="37"/>
      <c r="SQN77" s="37"/>
      <c r="SQO77" s="37"/>
      <c r="SQP77" s="37"/>
      <c r="SQQ77" s="37"/>
      <c r="SQR77" s="37"/>
      <c r="SQS77" s="37"/>
      <c r="SQT77" s="37"/>
      <c r="SQU77" s="37"/>
      <c r="SQV77" s="37"/>
      <c r="SQW77" s="37"/>
      <c r="SQX77" s="37"/>
      <c r="SQY77" s="37"/>
      <c r="SQZ77" s="37"/>
      <c r="SRA77" s="37"/>
      <c r="SRB77" s="37"/>
      <c r="SRC77" s="37"/>
      <c r="SRD77" s="37"/>
      <c r="SRE77" s="37"/>
      <c r="SRF77" s="37"/>
      <c r="SRG77" s="37"/>
      <c r="SRH77" s="37"/>
      <c r="SRI77" s="37"/>
      <c r="SRJ77" s="37"/>
      <c r="SRK77" s="37"/>
      <c r="SRL77" s="37"/>
      <c r="SRM77" s="37"/>
      <c r="SRN77" s="37"/>
      <c r="SRO77" s="37"/>
      <c r="SRP77" s="37"/>
      <c r="SRQ77" s="37"/>
      <c r="SRR77" s="37"/>
      <c r="SRS77" s="37"/>
      <c r="SRT77" s="37"/>
      <c r="SRU77" s="37"/>
      <c r="SRV77" s="37"/>
      <c r="SRW77" s="37"/>
      <c r="SRX77" s="37"/>
      <c r="SRY77" s="37"/>
      <c r="SRZ77" s="37"/>
      <c r="SSA77" s="37"/>
      <c r="SSB77" s="37"/>
      <c r="SSC77" s="37"/>
      <c r="SSD77" s="37"/>
      <c r="SSE77" s="37"/>
      <c r="SSF77" s="37"/>
      <c r="SSG77" s="37"/>
      <c r="SSH77" s="37"/>
      <c r="SSI77" s="37"/>
      <c r="SSJ77" s="37"/>
      <c r="SSK77" s="37"/>
      <c r="SSL77" s="37"/>
      <c r="SSM77" s="37"/>
      <c r="SSN77" s="37"/>
      <c r="SSO77" s="37"/>
      <c r="SSP77" s="37"/>
      <c r="SSQ77" s="37"/>
      <c r="SSR77" s="37"/>
      <c r="SSS77" s="37"/>
      <c r="SST77" s="37"/>
      <c r="SSU77" s="37"/>
      <c r="SSV77" s="37"/>
      <c r="SSW77" s="37"/>
      <c r="SSX77" s="37"/>
      <c r="SSY77" s="37"/>
      <c r="SSZ77" s="37"/>
      <c r="STA77" s="37"/>
      <c r="STB77" s="37"/>
      <c r="STC77" s="37"/>
      <c r="STD77" s="37"/>
      <c r="STE77" s="37"/>
      <c r="STF77" s="37"/>
      <c r="STG77" s="37"/>
      <c r="STH77" s="37"/>
      <c r="STI77" s="37"/>
      <c r="STJ77" s="37"/>
      <c r="STK77" s="37"/>
      <c r="STL77" s="37"/>
      <c r="STM77" s="37"/>
      <c r="STN77" s="37"/>
      <c r="STO77" s="37"/>
      <c r="STP77" s="37"/>
      <c r="STQ77" s="37"/>
      <c r="STR77" s="37"/>
      <c r="STS77" s="37"/>
      <c r="STT77" s="37"/>
      <c r="STU77" s="37"/>
      <c r="STV77" s="37"/>
      <c r="STW77" s="37"/>
      <c r="STX77" s="37"/>
      <c r="STY77" s="37"/>
      <c r="STZ77" s="37"/>
      <c r="SUA77" s="37"/>
      <c r="SUB77" s="37"/>
      <c r="SUC77" s="37"/>
      <c r="SUD77" s="37"/>
      <c r="SUE77" s="37"/>
      <c r="SUF77" s="37"/>
      <c r="SUG77" s="37"/>
      <c r="SUH77" s="37"/>
      <c r="SUI77" s="37"/>
      <c r="SUJ77" s="37"/>
      <c r="SUK77" s="37"/>
      <c r="SUL77" s="37"/>
      <c r="SUM77" s="37"/>
      <c r="SUN77" s="37"/>
      <c r="SUO77" s="37"/>
      <c r="SUP77" s="37"/>
      <c r="SUQ77" s="37"/>
      <c r="SUR77" s="37"/>
      <c r="SUS77" s="37"/>
      <c r="SUT77" s="37"/>
      <c r="SUU77" s="37"/>
      <c r="SUV77" s="37"/>
      <c r="SUW77" s="37"/>
      <c r="SUX77" s="37"/>
      <c r="SUY77" s="37"/>
      <c r="SUZ77" s="37"/>
      <c r="SVA77" s="37"/>
      <c r="SVB77" s="37"/>
      <c r="SVC77" s="37"/>
      <c r="SVD77" s="37"/>
      <c r="SVE77" s="37"/>
      <c r="SVF77" s="37"/>
      <c r="SVG77" s="37"/>
      <c r="SVH77" s="37"/>
      <c r="SVI77" s="37"/>
      <c r="SVJ77" s="37"/>
      <c r="SVK77" s="37"/>
      <c r="SVL77" s="37"/>
      <c r="SVM77" s="37"/>
      <c r="SVN77" s="37"/>
      <c r="SVO77" s="37"/>
      <c r="SVP77" s="37"/>
      <c r="SVQ77" s="37"/>
      <c r="SVR77" s="37"/>
      <c r="SVS77" s="37"/>
      <c r="SVT77" s="37"/>
      <c r="SVU77" s="37"/>
      <c r="SVV77" s="37"/>
      <c r="SVW77" s="37"/>
      <c r="SVX77" s="37"/>
      <c r="SVY77" s="37"/>
      <c r="SVZ77" s="37"/>
      <c r="SWA77" s="37"/>
      <c r="SWB77" s="37"/>
      <c r="SWC77" s="37"/>
      <c r="SWD77" s="37"/>
      <c r="SWE77" s="37"/>
      <c r="SWF77" s="37"/>
      <c r="SWG77" s="37"/>
      <c r="SWH77" s="37"/>
      <c r="SWI77" s="37"/>
      <c r="SWJ77" s="37"/>
      <c r="SWK77" s="37"/>
      <c r="SWL77" s="37"/>
      <c r="SWM77" s="37"/>
      <c r="SWN77" s="37"/>
      <c r="SWO77" s="37"/>
      <c r="SWP77" s="37"/>
      <c r="SWQ77" s="37"/>
      <c r="SWR77" s="37"/>
      <c r="SWS77" s="37"/>
      <c r="SWT77" s="37"/>
      <c r="SWU77" s="37"/>
      <c r="SWV77" s="37"/>
      <c r="SWW77" s="37"/>
      <c r="SWX77" s="37"/>
      <c r="SWY77" s="37"/>
      <c r="SWZ77" s="37"/>
      <c r="SXA77" s="37"/>
      <c r="SXB77" s="37"/>
      <c r="SXC77" s="37"/>
      <c r="SXD77" s="37"/>
      <c r="SXE77" s="37"/>
      <c r="SXF77" s="37"/>
      <c r="SXG77" s="37"/>
      <c r="SXH77" s="37"/>
      <c r="SXI77" s="37"/>
      <c r="SXJ77" s="37"/>
      <c r="SXK77" s="37"/>
      <c r="SXL77" s="37"/>
      <c r="SXM77" s="37"/>
      <c r="SXN77" s="37"/>
      <c r="SXO77" s="37"/>
      <c r="SXP77" s="37"/>
      <c r="SXQ77" s="37"/>
      <c r="SXR77" s="37"/>
      <c r="SXS77" s="37"/>
      <c r="SXT77" s="37"/>
      <c r="SXU77" s="37"/>
      <c r="SXV77" s="37"/>
      <c r="SXW77" s="37"/>
      <c r="SXX77" s="37"/>
      <c r="SXY77" s="37"/>
      <c r="SXZ77" s="37"/>
      <c r="SYA77" s="37"/>
      <c r="SYB77" s="37"/>
      <c r="SYC77" s="37"/>
      <c r="SYD77" s="37"/>
      <c r="SYE77" s="37"/>
      <c r="SYF77" s="37"/>
      <c r="SYG77" s="37"/>
      <c r="SYH77" s="37"/>
      <c r="SYI77" s="37"/>
      <c r="SYJ77" s="37"/>
      <c r="SYK77" s="37"/>
      <c r="SYL77" s="37"/>
      <c r="SYM77" s="37"/>
      <c r="SYN77" s="37"/>
      <c r="SYO77" s="37"/>
      <c r="SYP77" s="37"/>
      <c r="SYQ77" s="37"/>
      <c r="SYR77" s="37"/>
      <c r="SYS77" s="37"/>
      <c r="SYT77" s="37"/>
      <c r="SYU77" s="37"/>
      <c r="SYV77" s="37"/>
      <c r="SYW77" s="37"/>
      <c r="SYX77" s="37"/>
      <c r="SYY77" s="37"/>
      <c r="SYZ77" s="37"/>
      <c r="SZA77" s="37"/>
      <c r="SZB77" s="37"/>
      <c r="SZC77" s="37"/>
      <c r="SZD77" s="37"/>
      <c r="SZE77" s="37"/>
      <c r="SZF77" s="37"/>
      <c r="SZG77" s="37"/>
      <c r="SZH77" s="37"/>
      <c r="SZI77" s="37"/>
      <c r="SZJ77" s="37"/>
      <c r="SZK77" s="37"/>
      <c r="SZL77" s="37"/>
      <c r="SZM77" s="37"/>
      <c r="SZN77" s="37"/>
      <c r="SZO77" s="37"/>
      <c r="SZP77" s="37"/>
      <c r="SZQ77" s="37"/>
      <c r="SZR77" s="37"/>
      <c r="SZS77" s="37"/>
      <c r="SZT77" s="37"/>
      <c r="SZU77" s="37"/>
      <c r="SZV77" s="37"/>
      <c r="SZW77" s="37"/>
      <c r="SZX77" s="37"/>
      <c r="SZY77" s="37"/>
      <c r="SZZ77" s="37"/>
      <c r="TAA77" s="37"/>
      <c r="TAB77" s="37"/>
      <c r="TAC77" s="37"/>
      <c r="TAD77" s="37"/>
      <c r="TAE77" s="37"/>
      <c r="TAF77" s="37"/>
      <c r="TAG77" s="37"/>
      <c r="TAH77" s="37"/>
      <c r="TAI77" s="37"/>
      <c r="TAJ77" s="37"/>
      <c r="TAK77" s="37"/>
      <c r="TAL77" s="37"/>
      <c r="TAM77" s="37"/>
      <c r="TAN77" s="37"/>
      <c r="TAO77" s="37"/>
      <c r="TAP77" s="37"/>
      <c r="TAQ77" s="37"/>
      <c r="TAR77" s="37"/>
      <c r="TAS77" s="37"/>
      <c r="TAT77" s="37"/>
      <c r="TAU77" s="37"/>
      <c r="TAV77" s="37"/>
      <c r="TAW77" s="37"/>
      <c r="TAX77" s="37"/>
      <c r="TAY77" s="37"/>
      <c r="TAZ77" s="37"/>
      <c r="TBA77" s="37"/>
      <c r="TBB77" s="37"/>
      <c r="TBC77" s="37"/>
      <c r="TBD77" s="37"/>
      <c r="TBE77" s="37"/>
      <c r="TBF77" s="37"/>
      <c r="TBG77" s="37"/>
      <c r="TBH77" s="37"/>
      <c r="TBI77" s="37"/>
      <c r="TBJ77" s="37"/>
      <c r="TBK77" s="37"/>
      <c r="TBL77" s="37"/>
      <c r="TBM77" s="37"/>
      <c r="TBN77" s="37"/>
      <c r="TBO77" s="37"/>
      <c r="TBP77" s="37"/>
      <c r="TBQ77" s="37"/>
      <c r="TBR77" s="37"/>
      <c r="TBS77" s="37"/>
      <c r="TBT77" s="37"/>
      <c r="TBU77" s="37"/>
      <c r="TBV77" s="37"/>
      <c r="TBW77" s="37"/>
      <c r="TBX77" s="37"/>
      <c r="TBY77" s="37"/>
      <c r="TBZ77" s="37"/>
      <c r="TCA77" s="37"/>
      <c r="TCB77" s="37"/>
      <c r="TCC77" s="37"/>
      <c r="TCD77" s="37"/>
      <c r="TCE77" s="37"/>
      <c r="TCF77" s="37"/>
      <c r="TCG77" s="37"/>
      <c r="TCH77" s="37"/>
      <c r="TCI77" s="37"/>
      <c r="TCJ77" s="37"/>
      <c r="TCK77" s="37"/>
      <c r="TCL77" s="37"/>
      <c r="TCM77" s="37"/>
      <c r="TCN77" s="37"/>
      <c r="TCO77" s="37"/>
      <c r="TCP77" s="37"/>
      <c r="TCQ77" s="37"/>
      <c r="TCR77" s="37"/>
      <c r="TCS77" s="37"/>
      <c r="TCT77" s="37"/>
      <c r="TCU77" s="37"/>
      <c r="TCV77" s="37"/>
      <c r="TCW77" s="37"/>
      <c r="TCX77" s="37"/>
      <c r="TCY77" s="37"/>
      <c r="TCZ77" s="37"/>
      <c r="TDA77" s="37"/>
      <c r="TDB77" s="37"/>
      <c r="TDC77" s="37"/>
      <c r="TDD77" s="37"/>
      <c r="TDE77" s="37"/>
      <c r="TDF77" s="37"/>
      <c r="TDG77" s="37"/>
      <c r="TDH77" s="37"/>
      <c r="TDI77" s="37"/>
      <c r="TDJ77" s="37"/>
      <c r="TDK77" s="37"/>
      <c r="TDL77" s="37"/>
      <c r="TDM77" s="37"/>
      <c r="TDN77" s="37"/>
      <c r="TDO77" s="37"/>
      <c r="TDP77" s="37"/>
      <c r="TDQ77" s="37"/>
      <c r="TDR77" s="37"/>
      <c r="TDS77" s="37"/>
      <c r="TDT77" s="37"/>
      <c r="TDU77" s="37"/>
      <c r="TDV77" s="37"/>
      <c r="TDW77" s="37"/>
      <c r="TDX77" s="37"/>
      <c r="TDY77" s="37"/>
      <c r="TDZ77" s="37"/>
      <c r="TEA77" s="37"/>
      <c r="TEB77" s="37"/>
      <c r="TEC77" s="37"/>
      <c r="TED77" s="37"/>
      <c r="TEE77" s="37"/>
      <c r="TEF77" s="37"/>
      <c r="TEG77" s="37"/>
      <c r="TEH77" s="37"/>
      <c r="TEI77" s="37"/>
      <c r="TEJ77" s="37"/>
      <c r="TEK77" s="37"/>
      <c r="TEL77" s="37"/>
      <c r="TEM77" s="37"/>
      <c r="TEN77" s="37"/>
      <c r="TEO77" s="37"/>
      <c r="TEP77" s="37"/>
      <c r="TEQ77" s="37"/>
      <c r="TER77" s="37"/>
      <c r="TES77" s="37"/>
      <c r="TET77" s="37"/>
      <c r="TEU77" s="37"/>
      <c r="TEV77" s="37"/>
      <c r="TEW77" s="37"/>
      <c r="TEX77" s="37"/>
      <c r="TEY77" s="37"/>
      <c r="TEZ77" s="37"/>
      <c r="TFA77" s="37"/>
      <c r="TFB77" s="37"/>
      <c r="TFC77" s="37"/>
      <c r="TFD77" s="37"/>
      <c r="TFE77" s="37"/>
      <c r="TFF77" s="37"/>
      <c r="TFG77" s="37"/>
      <c r="TFH77" s="37"/>
      <c r="TFI77" s="37"/>
      <c r="TFJ77" s="37"/>
      <c r="TFK77" s="37"/>
      <c r="TFL77" s="37"/>
      <c r="TFM77" s="37"/>
      <c r="TFN77" s="37"/>
      <c r="TFO77" s="37"/>
      <c r="TFP77" s="37"/>
      <c r="TFQ77" s="37"/>
      <c r="TFR77" s="37"/>
      <c r="TFS77" s="37"/>
      <c r="TFT77" s="37"/>
      <c r="TFU77" s="37"/>
      <c r="TFV77" s="37"/>
      <c r="TFW77" s="37"/>
      <c r="TFX77" s="37"/>
      <c r="TFY77" s="37"/>
      <c r="TFZ77" s="37"/>
      <c r="TGA77" s="37"/>
      <c r="TGB77" s="37"/>
      <c r="TGC77" s="37"/>
      <c r="TGD77" s="37"/>
      <c r="TGE77" s="37"/>
      <c r="TGF77" s="37"/>
      <c r="TGG77" s="37"/>
      <c r="TGH77" s="37"/>
      <c r="TGI77" s="37"/>
      <c r="TGJ77" s="37"/>
      <c r="TGK77" s="37"/>
      <c r="TGL77" s="37"/>
      <c r="TGM77" s="37"/>
      <c r="TGN77" s="37"/>
      <c r="TGO77" s="37"/>
      <c r="TGP77" s="37"/>
      <c r="TGQ77" s="37"/>
      <c r="TGR77" s="37"/>
      <c r="TGS77" s="37"/>
      <c r="TGT77" s="37"/>
      <c r="TGU77" s="37"/>
      <c r="TGV77" s="37"/>
      <c r="TGW77" s="37"/>
      <c r="TGX77" s="37"/>
      <c r="TGY77" s="37"/>
      <c r="TGZ77" s="37"/>
      <c r="THA77" s="37"/>
      <c r="THB77" s="37"/>
      <c r="THC77" s="37"/>
      <c r="THD77" s="37"/>
      <c r="THE77" s="37"/>
      <c r="THF77" s="37"/>
      <c r="THG77" s="37"/>
      <c r="THH77" s="37"/>
      <c r="THI77" s="37"/>
      <c r="THJ77" s="37"/>
      <c r="THK77" s="37"/>
      <c r="THL77" s="37"/>
      <c r="THM77" s="37"/>
      <c r="THN77" s="37"/>
      <c r="THO77" s="37"/>
      <c r="THP77" s="37"/>
      <c r="THQ77" s="37"/>
      <c r="THR77" s="37"/>
      <c r="THS77" s="37"/>
      <c r="THT77" s="37"/>
      <c r="THU77" s="37"/>
      <c r="THV77" s="37"/>
      <c r="THW77" s="37"/>
      <c r="THX77" s="37"/>
      <c r="THY77" s="37"/>
      <c r="THZ77" s="37"/>
      <c r="TIA77" s="37"/>
      <c r="TIB77" s="37"/>
      <c r="TIC77" s="37"/>
      <c r="TID77" s="37"/>
      <c r="TIE77" s="37"/>
      <c r="TIF77" s="37"/>
      <c r="TIG77" s="37"/>
      <c r="TIH77" s="37"/>
      <c r="TII77" s="37"/>
      <c r="TIJ77" s="37"/>
      <c r="TIK77" s="37"/>
      <c r="TIL77" s="37"/>
      <c r="TIM77" s="37"/>
      <c r="TIN77" s="37"/>
      <c r="TIO77" s="37"/>
      <c r="TIP77" s="37"/>
      <c r="TIQ77" s="37"/>
      <c r="TIR77" s="37"/>
      <c r="TIS77" s="37"/>
      <c r="TIT77" s="37"/>
      <c r="TIU77" s="37"/>
      <c r="TIV77" s="37"/>
      <c r="TIW77" s="37"/>
      <c r="TIX77" s="37"/>
      <c r="TIY77" s="37"/>
      <c r="TIZ77" s="37"/>
      <c r="TJA77" s="37"/>
      <c r="TJB77" s="37"/>
      <c r="TJC77" s="37"/>
      <c r="TJD77" s="37"/>
      <c r="TJE77" s="37"/>
      <c r="TJF77" s="37"/>
      <c r="TJG77" s="37"/>
      <c r="TJH77" s="37"/>
      <c r="TJI77" s="37"/>
      <c r="TJJ77" s="37"/>
      <c r="TJK77" s="37"/>
      <c r="TJL77" s="37"/>
      <c r="TJM77" s="37"/>
      <c r="TJN77" s="37"/>
      <c r="TJO77" s="37"/>
      <c r="TJP77" s="37"/>
      <c r="TJQ77" s="37"/>
      <c r="TJR77" s="37"/>
      <c r="TJS77" s="37"/>
      <c r="TJT77" s="37"/>
      <c r="TJU77" s="37"/>
      <c r="TJV77" s="37"/>
      <c r="TJW77" s="37"/>
      <c r="TJX77" s="37"/>
      <c r="TJY77" s="37"/>
      <c r="TJZ77" s="37"/>
      <c r="TKA77" s="37"/>
      <c r="TKB77" s="37"/>
      <c r="TKC77" s="37"/>
      <c r="TKD77" s="37"/>
      <c r="TKE77" s="37"/>
      <c r="TKF77" s="37"/>
      <c r="TKG77" s="37"/>
      <c r="TKH77" s="37"/>
      <c r="TKI77" s="37"/>
      <c r="TKJ77" s="37"/>
      <c r="TKK77" s="37"/>
      <c r="TKL77" s="37"/>
      <c r="TKM77" s="37"/>
      <c r="TKN77" s="37"/>
      <c r="TKO77" s="37"/>
      <c r="TKP77" s="37"/>
      <c r="TKQ77" s="37"/>
      <c r="TKR77" s="37"/>
      <c r="TKS77" s="37"/>
      <c r="TKT77" s="37"/>
      <c r="TKU77" s="37"/>
      <c r="TKV77" s="37"/>
      <c r="TKW77" s="37"/>
      <c r="TKX77" s="37"/>
      <c r="TKY77" s="37"/>
      <c r="TKZ77" s="37"/>
      <c r="TLA77" s="37"/>
      <c r="TLB77" s="37"/>
      <c r="TLC77" s="37"/>
      <c r="TLD77" s="37"/>
      <c r="TLE77" s="37"/>
      <c r="TLF77" s="37"/>
      <c r="TLG77" s="37"/>
      <c r="TLH77" s="37"/>
      <c r="TLI77" s="37"/>
      <c r="TLJ77" s="37"/>
      <c r="TLK77" s="37"/>
      <c r="TLL77" s="37"/>
      <c r="TLM77" s="37"/>
      <c r="TLN77" s="37"/>
      <c r="TLO77" s="37"/>
      <c r="TLP77" s="37"/>
      <c r="TLQ77" s="37"/>
      <c r="TLR77" s="37"/>
      <c r="TLS77" s="37"/>
      <c r="TLT77" s="37"/>
      <c r="TLU77" s="37"/>
      <c r="TLV77" s="37"/>
      <c r="TLW77" s="37"/>
      <c r="TLX77" s="37"/>
      <c r="TLY77" s="37"/>
      <c r="TLZ77" s="37"/>
      <c r="TMA77" s="37"/>
      <c r="TMB77" s="37"/>
      <c r="TMC77" s="37"/>
      <c r="TMD77" s="37"/>
      <c r="TME77" s="37"/>
      <c r="TMF77" s="37"/>
      <c r="TMG77" s="37"/>
      <c r="TMH77" s="37"/>
      <c r="TMI77" s="37"/>
      <c r="TMJ77" s="37"/>
      <c r="TMK77" s="37"/>
      <c r="TML77" s="37"/>
      <c r="TMM77" s="37"/>
      <c r="TMN77" s="37"/>
      <c r="TMO77" s="37"/>
      <c r="TMP77" s="37"/>
      <c r="TMQ77" s="37"/>
      <c r="TMR77" s="37"/>
      <c r="TMS77" s="37"/>
      <c r="TMT77" s="37"/>
      <c r="TMU77" s="37"/>
      <c r="TMV77" s="37"/>
      <c r="TMW77" s="37"/>
      <c r="TMX77" s="37"/>
      <c r="TMY77" s="37"/>
      <c r="TMZ77" s="37"/>
      <c r="TNA77" s="37"/>
      <c r="TNB77" s="37"/>
      <c r="TNC77" s="37"/>
      <c r="TND77" s="37"/>
      <c r="TNE77" s="37"/>
      <c r="TNF77" s="37"/>
      <c r="TNG77" s="37"/>
      <c r="TNH77" s="37"/>
      <c r="TNI77" s="37"/>
      <c r="TNJ77" s="37"/>
      <c r="TNK77" s="37"/>
      <c r="TNL77" s="37"/>
      <c r="TNM77" s="37"/>
      <c r="TNN77" s="37"/>
      <c r="TNO77" s="37"/>
      <c r="TNP77" s="37"/>
      <c r="TNQ77" s="37"/>
      <c r="TNR77" s="37"/>
      <c r="TNS77" s="37"/>
      <c r="TNT77" s="37"/>
      <c r="TNU77" s="37"/>
      <c r="TNV77" s="37"/>
      <c r="TNW77" s="37"/>
      <c r="TNX77" s="37"/>
      <c r="TNY77" s="37"/>
      <c r="TNZ77" s="37"/>
      <c r="TOA77" s="37"/>
      <c r="TOB77" s="37"/>
      <c r="TOC77" s="37"/>
      <c r="TOD77" s="37"/>
      <c r="TOE77" s="37"/>
      <c r="TOF77" s="37"/>
      <c r="TOG77" s="37"/>
      <c r="TOH77" s="37"/>
      <c r="TOI77" s="37"/>
      <c r="TOJ77" s="37"/>
      <c r="TOK77" s="37"/>
      <c r="TOL77" s="37"/>
      <c r="TOM77" s="37"/>
      <c r="TON77" s="37"/>
      <c r="TOO77" s="37"/>
      <c r="TOP77" s="37"/>
      <c r="TOQ77" s="37"/>
      <c r="TOR77" s="37"/>
      <c r="TOS77" s="37"/>
      <c r="TOT77" s="37"/>
      <c r="TOU77" s="37"/>
      <c r="TOV77" s="37"/>
      <c r="TOW77" s="37"/>
      <c r="TOX77" s="37"/>
      <c r="TOY77" s="37"/>
      <c r="TOZ77" s="37"/>
      <c r="TPA77" s="37"/>
      <c r="TPB77" s="37"/>
      <c r="TPC77" s="37"/>
      <c r="TPD77" s="37"/>
      <c r="TPE77" s="37"/>
      <c r="TPF77" s="37"/>
      <c r="TPG77" s="37"/>
      <c r="TPH77" s="37"/>
      <c r="TPI77" s="37"/>
      <c r="TPJ77" s="37"/>
      <c r="TPK77" s="37"/>
      <c r="TPL77" s="37"/>
      <c r="TPM77" s="37"/>
      <c r="TPN77" s="37"/>
      <c r="TPO77" s="37"/>
      <c r="TPP77" s="37"/>
      <c r="TPQ77" s="37"/>
      <c r="TPR77" s="37"/>
      <c r="TPS77" s="37"/>
      <c r="TPT77" s="37"/>
      <c r="TPU77" s="37"/>
      <c r="TPV77" s="37"/>
      <c r="TPW77" s="37"/>
      <c r="TPX77" s="37"/>
      <c r="TPY77" s="37"/>
      <c r="TPZ77" s="37"/>
      <c r="TQA77" s="37"/>
      <c r="TQB77" s="37"/>
      <c r="TQC77" s="37"/>
      <c r="TQD77" s="37"/>
      <c r="TQE77" s="37"/>
      <c r="TQF77" s="37"/>
      <c r="TQG77" s="37"/>
      <c r="TQH77" s="37"/>
      <c r="TQI77" s="37"/>
      <c r="TQJ77" s="37"/>
      <c r="TQK77" s="37"/>
      <c r="TQL77" s="37"/>
      <c r="TQM77" s="37"/>
      <c r="TQN77" s="37"/>
      <c r="TQO77" s="37"/>
      <c r="TQP77" s="37"/>
      <c r="TQQ77" s="37"/>
      <c r="TQR77" s="37"/>
      <c r="TQS77" s="37"/>
      <c r="TQT77" s="37"/>
      <c r="TQU77" s="37"/>
      <c r="TQV77" s="37"/>
      <c r="TQW77" s="37"/>
      <c r="TQX77" s="37"/>
      <c r="TQY77" s="37"/>
      <c r="TQZ77" s="37"/>
      <c r="TRA77" s="37"/>
      <c r="TRB77" s="37"/>
      <c r="TRC77" s="37"/>
      <c r="TRD77" s="37"/>
      <c r="TRE77" s="37"/>
      <c r="TRF77" s="37"/>
      <c r="TRG77" s="37"/>
      <c r="TRH77" s="37"/>
      <c r="TRI77" s="37"/>
      <c r="TRJ77" s="37"/>
      <c r="TRK77" s="37"/>
      <c r="TRL77" s="37"/>
      <c r="TRM77" s="37"/>
      <c r="TRN77" s="37"/>
      <c r="TRO77" s="37"/>
      <c r="TRP77" s="37"/>
      <c r="TRQ77" s="37"/>
      <c r="TRR77" s="37"/>
      <c r="TRS77" s="37"/>
      <c r="TRT77" s="37"/>
      <c r="TRU77" s="37"/>
      <c r="TRV77" s="37"/>
      <c r="TRW77" s="37"/>
      <c r="TRX77" s="37"/>
      <c r="TRY77" s="37"/>
      <c r="TRZ77" s="37"/>
      <c r="TSA77" s="37"/>
      <c r="TSB77" s="37"/>
      <c r="TSC77" s="37"/>
      <c r="TSD77" s="37"/>
      <c r="TSE77" s="37"/>
      <c r="TSF77" s="37"/>
      <c r="TSG77" s="37"/>
      <c r="TSH77" s="37"/>
      <c r="TSI77" s="37"/>
      <c r="TSJ77" s="37"/>
      <c r="TSK77" s="37"/>
      <c r="TSL77" s="37"/>
      <c r="TSM77" s="37"/>
      <c r="TSN77" s="37"/>
      <c r="TSO77" s="37"/>
      <c r="TSP77" s="37"/>
      <c r="TSQ77" s="37"/>
      <c r="TSR77" s="37"/>
      <c r="TSS77" s="37"/>
      <c r="TST77" s="37"/>
      <c r="TSU77" s="37"/>
      <c r="TSV77" s="37"/>
      <c r="TSW77" s="37"/>
      <c r="TSX77" s="37"/>
      <c r="TSY77" s="37"/>
      <c r="TSZ77" s="37"/>
      <c r="TTA77" s="37"/>
      <c r="TTB77" s="37"/>
      <c r="TTC77" s="37"/>
      <c r="TTD77" s="37"/>
      <c r="TTE77" s="37"/>
      <c r="TTF77" s="37"/>
      <c r="TTG77" s="37"/>
      <c r="TTH77" s="37"/>
      <c r="TTI77" s="37"/>
      <c r="TTJ77" s="37"/>
      <c r="TTK77" s="37"/>
      <c r="TTL77" s="37"/>
      <c r="TTM77" s="37"/>
      <c r="TTN77" s="37"/>
      <c r="TTO77" s="37"/>
      <c r="TTP77" s="37"/>
      <c r="TTQ77" s="37"/>
      <c r="TTR77" s="37"/>
      <c r="TTS77" s="37"/>
      <c r="TTT77" s="37"/>
      <c r="TTU77" s="37"/>
      <c r="TTV77" s="37"/>
      <c r="TTW77" s="37"/>
      <c r="TTX77" s="37"/>
      <c r="TTY77" s="37"/>
      <c r="TTZ77" s="37"/>
      <c r="TUA77" s="37"/>
      <c r="TUB77" s="37"/>
      <c r="TUC77" s="37"/>
      <c r="TUD77" s="37"/>
      <c r="TUE77" s="37"/>
      <c r="TUF77" s="37"/>
      <c r="TUG77" s="37"/>
      <c r="TUH77" s="37"/>
      <c r="TUI77" s="37"/>
      <c r="TUJ77" s="37"/>
      <c r="TUK77" s="37"/>
      <c r="TUL77" s="37"/>
      <c r="TUM77" s="37"/>
      <c r="TUN77" s="37"/>
      <c r="TUO77" s="37"/>
      <c r="TUP77" s="37"/>
      <c r="TUQ77" s="37"/>
      <c r="TUR77" s="37"/>
      <c r="TUS77" s="37"/>
      <c r="TUT77" s="37"/>
      <c r="TUU77" s="37"/>
      <c r="TUV77" s="37"/>
      <c r="TUW77" s="37"/>
      <c r="TUX77" s="37"/>
      <c r="TUY77" s="37"/>
      <c r="TUZ77" s="37"/>
      <c r="TVA77" s="37"/>
      <c r="TVB77" s="37"/>
      <c r="TVC77" s="37"/>
      <c r="TVD77" s="37"/>
      <c r="TVE77" s="37"/>
      <c r="TVF77" s="37"/>
      <c r="TVG77" s="37"/>
      <c r="TVH77" s="37"/>
      <c r="TVI77" s="37"/>
      <c r="TVJ77" s="37"/>
      <c r="TVK77" s="37"/>
      <c r="TVL77" s="37"/>
      <c r="TVM77" s="37"/>
      <c r="TVN77" s="37"/>
      <c r="TVO77" s="37"/>
      <c r="TVP77" s="37"/>
      <c r="TVQ77" s="37"/>
      <c r="TVR77" s="37"/>
      <c r="TVS77" s="37"/>
      <c r="TVT77" s="37"/>
      <c r="TVU77" s="37"/>
      <c r="TVV77" s="37"/>
      <c r="TVW77" s="37"/>
      <c r="TVX77" s="37"/>
      <c r="TVY77" s="37"/>
      <c r="TVZ77" s="37"/>
      <c r="TWA77" s="37"/>
      <c r="TWB77" s="37"/>
      <c r="TWC77" s="37"/>
      <c r="TWD77" s="37"/>
      <c r="TWE77" s="37"/>
      <c r="TWF77" s="37"/>
      <c r="TWG77" s="37"/>
      <c r="TWH77" s="37"/>
      <c r="TWI77" s="37"/>
      <c r="TWJ77" s="37"/>
      <c r="TWK77" s="37"/>
      <c r="TWL77" s="37"/>
      <c r="TWM77" s="37"/>
      <c r="TWN77" s="37"/>
      <c r="TWO77" s="37"/>
      <c r="TWP77" s="37"/>
      <c r="TWQ77" s="37"/>
      <c r="TWR77" s="37"/>
      <c r="TWS77" s="37"/>
      <c r="TWT77" s="37"/>
      <c r="TWU77" s="37"/>
      <c r="TWV77" s="37"/>
      <c r="TWW77" s="37"/>
      <c r="TWX77" s="37"/>
      <c r="TWY77" s="37"/>
      <c r="TWZ77" s="37"/>
      <c r="TXA77" s="37"/>
      <c r="TXB77" s="37"/>
      <c r="TXC77" s="37"/>
      <c r="TXD77" s="37"/>
      <c r="TXE77" s="37"/>
      <c r="TXF77" s="37"/>
      <c r="TXG77" s="37"/>
      <c r="TXH77" s="37"/>
      <c r="TXI77" s="37"/>
      <c r="TXJ77" s="37"/>
      <c r="TXK77" s="37"/>
      <c r="TXL77" s="37"/>
      <c r="TXM77" s="37"/>
      <c r="TXN77" s="37"/>
      <c r="TXO77" s="37"/>
      <c r="TXP77" s="37"/>
      <c r="TXQ77" s="37"/>
      <c r="TXR77" s="37"/>
      <c r="TXS77" s="37"/>
      <c r="TXT77" s="37"/>
      <c r="TXU77" s="37"/>
      <c r="TXV77" s="37"/>
      <c r="TXW77" s="37"/>
      <c r="TXX77" s="37"/>
      <c r="TXY77" s="37"/>
      <c r="TXZ77" s="37"/>
      <c r="TYA77" s="37"/>
      <c r="TYB77" s="37"/>
      <c r="TYC77" s="37"/>
      <c r="TYD77" s="37"/>
      <c r="TYE77" s="37"/>
      <c r="TYF77" s="37"/>
      <c r="TYG77" s="37"/>
      <c r="TYH77" s="37"/>
      <c r="TYI77" s="37"/>
      <c r="TYJ77" s="37"/>
      <c r="TYK77" s="37"/>
      <c r="TYL77" s="37"/>
      <c r="TYM77" s="37"/>
      <c r="TYN77" s="37"/>
      <c r="TYO77" s="37"/>
      <c r="TYP77" s="37"/>
      <c r="TYQ77" s="37"/>
      <c r="TYR77" s="37"/>
      <c r="TYS77" s="37"/>
      <c r="TYT77" s="37"/>
      <c r="TYU77" s="37"/>
      <c r="TYV77" s="37"/>
      <c r="TYW77" s="37"/>
      <c r="TYX77" s="37"/>
      <c r="TYY77" s="37"/>
      <c r="TYZ77" s="37"/>
      <c r="TZA77" s="37"/>
      <c r="TZB77" s="37"/>
      <c r="TZC77" s="37"/>
      <c r="TZD77" s="37"/>
      <c r="TZE77" s="37"/>
      <c r="TZF77" s="37"/>
      <c r="TZG77" s="37"/>
      <c r="TZH77" s="37"/>
      <c r="TZI77" s="37"/>
      <c r="TZJ77" s="37"/>
      <c r="TZK77" s="37"/>
      <c r="TZL77" s="37"/>
      <c r="TZM77" s="37"/>
      <c r="TZN77" s="37"/>
      <c r="TZO77" s="37"/>
      <c r="TZP77" s="37"/>
      <c r="TZQ77" s="37"/>
      <c r="TZR77" s="37"/>
      <c r="TZS77" s="37"/>
      <c r="TZT77" s="37"/>
      <c r="TZU77" s="37"/>
      <c r="TZV77" s="37"/>
      <c r="TZW77" s="37"/>
      <c r="TZX77" s="37"/>
      <c r="TZY77" s="37"/>
      <c r="TZZ77" s="37"/>
      <c r="UAA77" s="37"/>
      <c r="UAB77" s="37"/>
      <c r="UAC77" s="37"/>
      <c r="UAD77" s="37"/>
      <c r="UAE77" s="37"/>
      <c r="UAF77" s="37"/>
      <c r="UAG77" s="37"/>
      <c r="UAH77" s="37"/>
      <c r="UAI77" s="37"/>
      <c r="UAJ77" s="37"/>
      <c r="UAK77" s="37"/>
      <c r="UAL77" s="37"/>
      <c r="UAM77" s="37"/>
      <c r="UAN77" s="37"/>
      <c r="UAO77" s="37"/>
      <c r="UAP77" s="37"/>
      <c r="UAQ77" s="37"/>
      <c r="UAR77" s="37"/>
      <c r="UAS77" s="37"/>
      <c r="UAT77" s="37"/>
      <c r="UAU77" s="37"/>
      <c r="UAV77" s="37"/>
      <c r="UAW77" s="37"/>
      <c r="UAX77" s="37"/>
      <c r="UAY77" s="37"/>
      <c r="UAZ77" s="37"/>
      <c r="UBA77" s="37"/>
      <c r="UBB77" s="37"/>
      <c r="UBC77" s="37"/>
      <c r="UBD77" s="37"/>
      <c r="UBE77" s="37"/>
      <c r="UBF77" s="37"/>
      <c r="UBG77" s="37"/>
      <c r="UBH77" s="37"/>
      <c r="UBI77" s="37"/>
      <c r="UBJ77" s="37"/>
      <c r="UBK77" s="37"/>
      <c r="UBL77" s="37"/>
      <c r="UBM77" s="37"/>
      <c r="UBN77" s="37"/>
      <c r="UBO77" s="37"/>
      <c r="UBP77" s="37"/>
      <c r="UBQ77" s="37"/>
      <c r="UBR77" s="37"/>
      <c r="UBS77" s="37"/>
      <c r="UBT77" s="37"/>
      <c r="UBU77" s="37"/>
      <c r="UBV77" s="37"/>
      <c r="UBW77" s="37"/>
      <c r="UBX77" s="37"/>
      <c r="UBY77" s="37"/>
      <c r="UBZ77" s="37"/>
      <c r="UCA77" s="37"/>
      <c r="UCB77" s="37"/>
      <c r="UCC77" s="37"/>
      <c r="UCD77" s="37"/>
      <c r="UCE77" s="37"/>
      <c r="UCF77" s="37"/>
      <c r="UCG77" s="37"/>
      <c r="UCH77" s="37"/>
      <c r="UCI77" s="37"/>
      <c r="UCJ77" s="37"/>
      <c r="UCK77" s="37"/>
      <c r="UCL77" s="37"/>
      <c r="UCM77" s="37"/>
      <c r="UCN77" s="37"/>
      <c r="UCO77" s="37"/>
      <c r="UCP77" s="37"/>
      <c r="UCQ77" s="37"/>
      <c r="UCR77" s="37"/>
      <c r="UCS77" s="37"/>
      <c r="UCT77" s="37"/>
      <c r="UCU77" s="37"/>
      <c r="UCV77" s="37"/>
      <c r="UCW77" s="37"/>
      <c r="UCX77" s="37"/>
      <c r="UCY77" s="37"/>
      <c r="UCZ77" s="37"/>
      <c r="UDA77" s="37"/>
      <c r="UDB77" s="37"/>
      <c r="UDC77" s="37"/>
      <c r="UDD77" s="37"/>
      <c r="UDE77" s="37"/>
      <c r="UDF77" s="37"/>
      <c r="UDG77" s="37"/>
      <c r="UDH77" s="37"/>
      <c r="UDI77" s="37"/>
      <c r="UDJ77" s="37"/>
      <c r="UDK77" s="37"/>
      <c r="UDL77" s="37"/>
      <c r="UDM77" s="37"/>
      <c r="UDN77" s="37"/>
      <c r="UDO77" s="37"/>
      <c r="UDP77" s="37"/>
      <c r="UDQ77" s="37"/>
      <c r="UDR77" s="37"/>
      <c r="UDS77" s="37"/>
      <c r="UDT77" s="37"/>
      <c r="UDU77" s="37"/>
      <c r="UDV77" s="37"/>
      <c r="UDW77" s="37"/>
      <c r="UDX77" s="37"/>
      <c r="UDY77" s="37"/>
      <c r="UDZ77" s="37"/>
      <c r="UEA77" s="37"/>
      <c r="UEB77" s="37"/>
      <c r="UEC77" s="37"/>
      <c r="UED77" s="37"/>
      <c r="UEE77" s="37"/>
      <c r="UEF77" s="37"/>
      <c r="UEG77" s="37"/>
      <c r="UEH77" s="37"/>
      <c r="UEI77" s="37"/>
      <c r="UEJ77" s="37"/>
      <c r="UEK77" s="37"/>
      <c r="UEL77" s="37"/>
      <c r="UEM77" s="37"/>
      <c r="UEN77" s="37"/>
      <c r="UEO77" s="37"/>
      <c r="UEP77" s="37"/>
      <c r="UEQ77" s="37"/>
      <c r="UER77" s="37"/>
      <c r="UES77" s="37"/>
      <c r="UET77" s="37"/>
      <c r="UEU77" s="37"/>
      <c r="UEV77" s="37"/>
      <c r="UEW77" s="37"/>
      <c r="UEX77" s="37"/>
      <c r="UEY77" s="37"/>
      <c r="UEZ77" s="37"/>
      <c r="UFA77" s="37"/>
      <c r="UFB77" s="37"/>
      <c r="UFC77" s="37"/>
      <c r="UFD77" s="37"/>
      <c r="UFE77" s="37"/>
      <c r="UFF77" s="37"/>
      <c r="UFG77" s="37"/>
      <c r="UFH77" s="37"/>
      <c r="UFI77" s="37"/>
      <c r="UFJ77" s="37"/>
      <c r="UFK77" s="37"/>
      <c r="UFL77" s="37"/>
      <c r="UFM77" s="37"/>
      <c r="UFN77" s="37"/>
      <c r="UFO77" s="37"/>
      <c r="UFP77" s="37"/>
      <c r="UFQ77" s="37"/>
      <c r="UFR77" s="37"/>
      <c r="UFS77" s="37"/>
      <c r="UFT77" s="37"/>
      <c r="UFU77" s="37"/>
      <c r="UFV77" s="37"/>
      <c r="UFW77" s="37"/>
      <c r="UFX77" s="37"/>
      <c r="UFY77" s="37"/>
      <c r="UFZ77" s="37"/>
      <c r="UGA77" s="37"/>
      <c r="UGB77" s="37"/>
      <c r="UGC77" s="37"/>
      <c r="UGD77" s="37"/>
      <c r="UGE77" s="37"/>
      <c r="UGF77" s="37"/>
      <c r="UGG77" s="37"/>
      <c r="UGH77" s="37"/>
      <c r="UGI77" s="37"/>
      <c r="UGJ77" s="37"/>
      <c r="UGK77" s="37"/>
      <c r="UGL77" s="37"/>
      <c r="UGM77" s="37"/>
      <c r="UGN77" s="37"/>
      <c r="UGO77" s="37"/>
      <c r="UGP77" s="37"/>
      <c r="UGQ77" s="37"/>
      <c r="UGR77" s="37"/>
      <c r="UGS77" s="37"/>
      <c r="UGT77" s="37"/>
      <c r="UGU77" s="37"/>
      <c r="UGV77" s="37"/>
      <c r="UGW77" s="37"/>
      <c r="UGX77" s="37"/>
      <c r="UGY77" s="37"/>
      <c r="UGZ77" s="37"/>
      <c r="UHA77" s="37"/>
      <c r="UHB77" s="37"/>
      <c r="UHC77" s="37"/>
      <c r="UHD77" s="37"/>
      <c r="UHE77" s="37"/>
      <c r="UHF77" s="37"/>
      <c r="UHG77" s="37"/>
      <c r="UHH77" s="37"/>
      <c r="UHI77" s="37"/>
      <c r="UHJ77" s="37"/>
      <c r="UHK77" s="37"/>
      <c r="UHL77" s="37"/>
      <c r="UHM77" s="37"/>
      <c r="UHN77" s="37"/>
      <c r="UHO77" s="37"/>
      <c r="UHP77" s="37"/>
      <c r="UHQ77" s="37"/>
      <c r="UHR77" s="37"/>
      <c r="UHS77" s="37"/>
      <c r="UHT77" s="37"/>
      <c r="UHU77" s="37"/>
      <c r="UHV77" s="37"/>
      <c r="UHW77" s="37"/>
      <c r="UHX77" s="37"/>
      <c r="UHY77" s="37"/>
      <c r="UHZ77" s="37"/>
      <c r="UIA77" s="37"/>
      <c r="UIB77" s="37"/>
      <c r="UIC77" s="37"/>
      <c r="UID77" s="37"/>
      <c r="UIE77" s="37"/>
      <c r="UIF77" s="37"/>
      <c r="UIG77" s="37"/>
      <c r="UIH77" s="37"/>
      <c r="UII77" s="37"/>
      <c r="UIJ77" s="37"/>
      <c r="UIK77" s="37"/>
      <c r="UIL77" s="37"/>
      <c r="UIM77" s="37"/>
      <c r="UIN77" s="37"/>
      <c r="UIO77" s="37"/>
      <c r="UIP77" s="37"/>
      <c r="UIQ77" s="37"/>
      <c r="UIR77" s="37"/>
      <c r="UIS77" s="37"/>
      <c r="UIT77" s="37"/>
      <c r="UIU77" s="37"/>
      <c r="UIV77" s="37"/>
      <c r="UIW77" s="37"/>
      <c r="UIX77" s="37"/>
      <c r="UIY77" s="37"/>
      <c r="UIZ77" s="37"/>
      <c r="UJA77" s="37"/>
      <c r="UJB77" s="37"/>
      <c r="UJC77" s="37"/>
      <c r="UJD77" s="37"/>
      <c r="UJE77" s="37"/>
      <c r="UJF77" s="37"/>
      <c r="UJG77" s="37"/>
      <c r="UJH77" s="37"/>
      <c r="UJI77" s="37"/>
      <c r="UJJ77" s="37"/>
      <c r="UJK77" s="37"/>
      <c r="UJL77" s="37"/>
      <c r="UJM77" s="37"/>
      <c r="UJN77" s="37"/>
      <c r="UJO77" s="37"/>
      <c r="UJP77" s="37"/>
      <c r="UJQ77" s="37"/>
      <c r="UJR77" s="37"/>
      <c r="UJS77" s="37"/>
      <c r="UJT77" s="37"/>
      <c r="UJU77" s="37"/>
      <c r="UJV77" s="37"/>
      <c r="UJW77" s="37"/>
      <c r="UJX77" s="37"/>
      <c r="UJY77" s="37"/>
      <c r="UJZ77" s="37"/>
      <c r="UKA77" s="37"/>
      <c r="UKB77" s="37"/>
      <c r="UKC77" s="37"/>
      <c r="UKD77" s="37"/>
      <c r="UKE77" s="37"/>
      <c r="UKF77" s="37"/>
      <c r="UKG77" s="37"/>
      <c r="UKH77" s="37"/>
      <c r="UKI77" s="37"/>
      <c r="UKJ77" s="37"/>
      <c r="UKK77" s="37"/>
      <c r="UKL77" s="37"/>
      <c r="UKM77" s="37"/>
      <c r="UKN77" s="37"/>
      <c r="UKO77" s="37"/>
      <c r="UKP77" s="37"/>
      <c r="UKQ77" s="37"/>
      <c r="UKR77" s="37"/>
      <c r="UKS77" s="37"/>
      <c r="UKT77" s="37"/>
      <c r="UKU77" s="37"/>
      <c r="UKV77" s="37"/>
      <c r="UKW77" s="37"/>
      <c r="UKX77" s="37"/>
      <c r="UKY77" s="37"/>
      <c r="UKZ77" s="37"/>
      <c r="ULA77" s="37"/>
      <c r="ULB77" s="37"/>
      <c r="ULC77" s="37"/>
      <c r="ULD77" s="37"/>
      <c r="ULE77" s="37"/>
      <c r="ULF77" s="37"/>
      <c r="ULG77" s="37"/>
      <c r="ULH77" s="37"/>
      <c r="ULI77" s="37"/>
      <c r="ULJ77" s="37"/>
      <c r="ULK77" s="37"/>
      <c r="ULL77" s="37"/>
      <c r="ULM77" s="37"/>
      <c r="ULN77" s="37"/>
      <c r="ULO77" s="37"/>
      <c r="ULP77" s="37"/>
      <c r="ULQ77" s="37"/>
      <c r="ULR77" s="37"/>
      <c r="ULS77" s="37"/>
      <c r="ULT77" s="37"/>
      <c r="ULU77" s="37"/>
      <c r="ULV77" s="37"/>
      <c r="ULW77" s="37"/>
      <c r="ULX77" s="37"/>
      <c r="ULY77" s="37"/>
      <c r="ULZ77" s="37"/>
      <c r="UMA77" s="37"/>
      <c r="UMB77" s="37"/>
      <c r="UMC77" s="37"/>
      <c r="UMD77" s="37"/>
      <c r="UME77" s="37"/>
      <c r="UMF77" s="37"/>
      <c r="UMG77" s="37"/>
      <c r="UMH77" s="37"/>
      <c r="UMI77" s="37"/>
      <c r="UMJ77" s="37"/>
      <c r="UMK77" s="37"/>
      <c r="UML77" s="37"/>
      <c r="UMM77" s="37"/>
      <c r="UMN77" s="37"/>
      <c r="UMO77" s="37"/>
      <c r="UMP77" s="37"/>
      <c r="UMQ77" s="37"/>
      <c r="UMR77" s="37"/>
      <c r="UMS77" s="37"/>
      <c r="UMT77" s="37"/>
      <c r="UMU77" s="37"/>
      <c r="UMV77" s="37"/>
      <c r="UMW77" s="37"/>
      <c r="UMX77" s="37"/>
      <c r="UMY77" s="37"/>
      <c r="UMZ77" s="37"/>
      <c r="UNA77" s="37"/>
      <c r="UNB77" s="37"/>
      <c r="UNC77" s="37"/>
      <c r="UND77" s="37"/>
      <c r="UNE77" s="37"/>
      <c r="UNF77" s="37"/>
      <c r="UNG77" s="37"/>
      <c r="UNH77" s="37"/>
      <c r="UNI77" s="37"/>
      <c r="UNJ77" s="37"/>
      <c r="UNK77" s="37"/>
      <c r="UNL77" s="37"/>
      <c r="UNM77" s="37"/>
      <c r="UNN77" s="37"/>
      <c r="UNO77" s="37"/>
      <c r="UNP77" s="37"/>
      <c r="UNQ77" s="37"/>
      <c r="UNR77" s="37"/>
      <c r="UNS77" s="37"/>
      <c r="UNT77" s="37"/>
      <c r="UNU77" s="37"/>
      <c r="UNV77" s="37"/>
      <c r="UNW77" s="37"/>
      <c r="UNX77" s="37"/>
      <c r="UNY77" s="37"/>
      <c r="UNZ77" s="37"/>
      <c r="UOA77" s="37"/>
      <c r="UOB77" s="37"/>
      <c r="UOC77" s="37"/>
      <c r="UOD77" s="37"/>
      <c r="UOE77" s="37"/>
      <c r="UOF77" s="37"/>
      <c r="UOG77" s="37"/>
      <c r="UOH77" s="37"/>
      <c r="UOI77" s="37"/>
      <c r="UOJ77" s="37"/>
      <c r="UOK77" s="37"/>
      <c r="UOL77" s="37"/>
      <c r="UOM77" s="37"/>
      <c r="UON77" s="37"/>
      <c r="UOO77" s="37"/>
      <c r="UOP77" s="37"/>
      <c r="UOQ77" s="37"/>
      <c r="UOR77" s="37"/>
      <c r="UOS77" s="37"/>
      <c r="UOT77" s="37"/>
      <c r="UOU77" s="37"/>
      <c r="UOV77" s="37"/>
      <c r="UOW77" s="37"/>
      <c r="UOX77" s="37"/>
      <c r="UOY77" s="37"/>
      <c r="UOZ77" s="37"/>
      <c r="UPA77" s="37"/>
      <c r="UPB77" s="37"/>
      <c r="UPC77" s="37"/>
      <c r="UPD77" s="37"/>
      <c r="UPE77" s="37"/>
      <c r="UPF77" s="37"/>
      <c r="UPG77" s="37"/>
      <c r="UPH77" s="37"/>
      <c r="UPI77" s="37"/>
      <c r="UPJ77" s="37"/>
      <c r="UPK77" s="37"/>
      <c r="UPL77" s="37"/>
      <c r="UPM77" s="37"/>
      <c r="UPN77" s="37"/>
      <c r="UPO77" s="37"/>
      <c r="UPP77" s="37"/>
      <c r="UPQ77" s="37"/>
      <c r="UPR77" s="37"/>
      <c r="UPS77" s="37"/>
      <c r="UPT77" s="37"/>
      <c r="UPU77" s="37"/>
      <c r="UPV77" s="37"/>
      <c r="UPW77" s="37"/>
      <c r="UPX77" s="37"/>
      <c r="UPY77" s="37"/>
      <c r="UPZ77" s="37"/>
      <c r="UQA77" s="37"/>
      <c r="UQB77" s="37"/>
      <c r="UQC77" s="37"/>
      <c r="UQD77" s="37"/>
      <c r="UQE77" s="37"/>
      <c r="UQF77" s="37"/>
      <c r="UQG77" s="37"/>
      <c r="UQH77" s="37"/>
      <c r="UQI77" s="37"/>
      <c r="UQJ77" s="37"/>
      <c r="UQK77" s="37"/>
      <c r="UQL77" s="37"/>
      <c r="UQM77" s="37"/>
      <c r="UQN77" s="37"/>
      <c r="UQO77" s="37"/>
      <c r="UQP77" s="37"/>
      <c r="UQQ77" s="37"/>
      <c r="UQR77" s="37"/>
      <c r="UQS77" s="37"/>
      <c r="UQT77" s="37"/>
      <c r="UQU77" s="37"/>
      <c r="UQV77" s="37"/>
      <c r="UQW77" s="37"/>
      <c r="UQX77" s="37"/>
      <c r="UQY77" s="37"/>
      <c r="UQZ77" s="37"/>
      <c r="URA77" s="37"/>
      <c r="URB77" s="37"/>
      <c r="URC77" s="37"/>
      <c r="URD77" s="37"/>
      <c r="URE77" s="37"/>
      <c r="URF77" s="37"/>
      <c r="URG77" s="37"/>
      <c r="URH77" s="37"/>
      <c r="URI77" s="37"/>
      <c r="URJ77" s="37"/>
      <c r="URK77" s="37"/>
      <c r="URL77" s="37"/>
      <c r="URM77" s="37"/>
      <c r="URN77" s="37"/>
      <c r="URO77" s="37"/>
      <c r="URP77" s="37"/>
      <c r="URQ77" s="37"/>
      <c r="URR77" s="37"/>
      <c r="URS77" s="37"/>
      <c r="URT77" s="37"/>
      <c r="URU77" s="37"/>
      <c r="URV77" s="37"/>
      <c r="URW77" s="37"/>
      <c r="URX77" s="37"/>
      <c r="URY77" s="37"/>
      <c r="URZ77" s="37"/>
      <c r="USA77" s="37"/>
      <c r="USB77" s="37"/>
      <c r="USC77" s="37"/>
      <c r="USD77" s="37"/>
      <c r="USE77" s="37"/>
      <c r="USF77" s="37"/>
      <c r="USG77" s="37"/>
      <c r="USH77" s="37"/>
      <c r="USI77" s="37"/>
      <c r="USJ77" s="37"/>
      <c r="USK77" s="37"/>
      <c r="USL77" s="37"/>
      <c r="USM77" s="37"/>
      <c r="USN77" s="37"/>
      <c r="USO77" s="37"/>
      <c r="USP77" s="37"/>
      <c r="USQ77" s="37"/>
      <c r="USR77" s="37"/>
      <c r="USS77" s="37"/>
      <c r="UST77" s="37"/>
      <c r="USU77" s="37"/>
      <c r="USV77" s="37"/>
      <c r="USW77" s="37"/>
      <c r="USX77" s="37"/>
      <c r="USY77" s="37"/>
      <c r="USZ77" s="37"/>
      <c r="UTA77" s="37"/>
      <c r="UTB77" s="37"/>
      <c r="UTC77" s="37"/>
      <c r="UTD77" s="37"/>
      <c r="UTE77" s="37"/>
      <c r="UTF77" s="37"/>
      <c r="UTG77" s="37"/>
      <c r="UTH77" s="37"/>
      <c r="UTI77" s="37"/>
      <c r="UTJ77" s="37"/>
      <c r="UTK77" s="37"/>
      <c r="UTL77" s="37"/>
      <c r="UTM77" s="37"/>
      <c r="UTN77" s="37"/>
      <c r="UTO77" s="37"/>
      <c r="UTP77" s="37"/>
      <c r="UTQ77" s="37"/>
      <c r="UTR77" s="37"/>
      <c r="UTS77" s="37"/>
      <c r="UTT77" s="37"/>
      <c r="UTU77" s="37"/>
      <c r="UTV77" s="37"/>
      <c r="UTW77" s="37"/>
      <c r="UTX77" s="37"/>
      <c r="UTY77" s="37"/>
      <c r="UTZ77" s="37"/>
      <c r="UUA77" s="37"/>
      <c r="UUB77" s="37"/>
      <c r="UUC77" s="37"/>
      <c r="UUD77" s="37"/>
      <c r="UUE77" s="37"/>
      <c r="UUF77" s="37"/>
      <c r="UUG77" s="37"/>
      <c r="UUH77" s="37"/>
      <c r="UUI77" s="37"/>
      <c r="UUJ77" s="37"/>
      <c r="UUK77" s="37"/>
      <c r="UUL77" s="37"/>
      <c r="UUM77" s="37"/>
      <c r="UUN77" s="37"/>
      <c r="UUO77" s="37"/>
      <c r="UUP77" s="37"/>
      <c r="UUQ77" s="37"/>
      <c r="UUR77" s="37"/>
      <c r="UUS77" s="37"/>
      <c r="UUT77" s="37"/>
      <c r="UUU77" s="37"/>
      <c r="UUV77" s="37"/>
      <c r="UUW77" s="37"/>
      <c r="UUX77" s="37"/>
      <c r="UUY77" s="37"/>
      <c r="UUZ77" s="37"/>
      <c r="UVA77" s="37"/>
      <c r="UVB77" s="37"/>
      <c r="UVC77" s="37"/>
      <c r="UVD77" s="37"/>
      <c r="UVE77" s="37"/>
      <c r="UVF77" s="37"/>
      <c r="UVG77" s="37"/>
      <c r="UVH77" s="37"/>
      <c r="UVI77" s="37"/>
      <c r="UVJ77" s="37"/>
      <c r="UVK77" s="37"/>
      <c r="UVL77" s="37"/>
      <c r="UVM77" s="37"/>
      <c r="UVN77" s="37"/>
      <c r="UVO77" s="37"/>
      <c r="UVP77" s="37"/>
      <c r="UVQ77" s="37"/>
      <c r="UVR77" s="37"/>
      <c r="UVS77" s="37"/>
      <c r="UVT77" s="37"/>
      <c r="UVU77" s="37"/>
      <c r="UVV77" s="37"/>
      <c r="UVW77" s="37"/>
      <c r="UVX77" s="37"/>
      <c r="UVY77" s="37"/>
      <c r="UVZ77" s="37"/>
      <c r="UWA77" s="37"/>
      <c r="UWB77" s="37"/>
      <c r="UWC77" s="37"/>
      <c r="UWD77" s="37"/>
      <c r="UWE77" s="37"/>
      <c r="UWF77" s="37"/>
      <c r="UWG77" s="37"/>
      <c r="UWH77" s="37"/>
      <c r="UWI77" s="37"/>
      <c r="UWJ77" s="37"/>
      <c r="UWK77" s="37"/>
      <c r="UWL77" s="37"/>
      <c r="UWM77" s="37"/>
      <c r="UWN77" s="37"/>
      <c r="UWO77" s="37"/>
      <c r="UWP77" s="37"/>
      <c r="UWQ77" s="37"/>
      <c r="UWR77" s="37"/>
      <c r="UWS77" s="37"/>
      <c r="UWT77" s="37"/>
      <c r="UWU77" s="37"/>
      <c r="UWV77" s="37"/>
      <c r="UWW77" s="37"/>
      <c r="UWX77" s="37"/>
      <c r="UWY77" s="37"/>
      <c r="UWZ77" s="37"/>
      <c r="UXA77" s="37"/>
      <c r="UXB77" s="37"/>
      <c r="UXC77" s="37"/>
      <c r="UXD77" s="37"/>
      <c r="UXE77" s="37"/>
      <c r="UXF77" s="37"/>
      <c r="UXG77" s="37"/>
      <c r="UXH77" s="37"/>
      <c r="UXI77" s="37"/>
      <c r="UXJ77" s="37"/>
      <c r="UXK77" s="37"/>
      <c r="UXL77" s="37"/>
      <c r="UXM77" s="37"/>
      <c r="UXN77" s="37"/>
      <c r="UXO77" s="37"/>
      <c r="UXP77" s="37"/>
      <c r="UXQ77" s="37"/>
      <c r="UXR77" s="37"/>
      <c r="UXS77" s="37"/>
      <c r="UXT77" s="37"/>
      <c r="UXU77" s="37"/>
      <c r="UXV77" s="37"/>
      <c r="UXW77" s="37"/>
      <c r="UXX77" s="37"/>
      <c r="UXY77" s="37"/>
      <c r="UXZ77" s="37"/>
      <c r="UYA77" s="37"/>
      <c r="UYB77" s="37"/>
      <c r="UYC77" s="37"/>
      <c r="UYD77" s="37"/>
      <c r="UYE77" s="37"/>
      <c r="UYF77" s="37"/>
      <c r="UYG77" s="37"/>
      <c r="UYH77" s="37"/>
      <c r="UYI77" s="37"/>
      <c r="UYJ77" s="37"/>
      <c r="UYK77" s="37"/>
      <c r="UYL77" s="37"/>
      <c r="UYM77" s="37"/>
      <c r="UYN77" s="37"/>
      <c r="UYO77" s="37"/>
      <c r="UYP77" s="37"/>
      <c r="UYQ77" s="37"/>
      <c r="UYR77" s="37"/>
      <c r="UYS77" s="37"/>
      <c r="UYT77" s="37"/>
      <c r="UYU77" s="37"/>
      <c r="UYV77" s="37"/>
      <c r="UYW77" s="37"/>
      <c r="UYX77" s="37"/>
      <c r="UYY77" s="37"/>
      <c r="UYZ77" s="37"/>
      <c r="UZA77" s="37"/>
      <c r="UZB77" s="37"/>
      <c r="UZC77" s="37"/>
      <c r="UZD77" s="37"/>
      <c r="UZE77" s="37"/>
      <c r="UZF77" s="37"/>
      <c r="UZG77" s="37"/>
      <c r="UZH77" s="37"/>
      <c r="UZI77" s="37"/>
      <c r="UZJ77" s="37"/>
      <c r="UZK77" s="37"/>
      <c r="UZL77" s="37"/>
      <c r="UZM77" s="37"/>
      <c r="UZN77" s="37"/>
      <c r="UZO77" s="37"/>
      <c r="UZP77" s="37"/>
      <c r="UZQ77" s="37"/>
      <c r="UZR77" s="37"/>
      <c r="UZS77" s="37"/>
      <c r="UZT77" s="37"/>
      <c r="UZU77" s="37"/>
      <c r="UZV77" s="37"/>
      <c r="UZW77" s="37"/>
      <c r="UZX77" s="37"/>
      <c r="UZY77" s="37"/>
      <c r="UZZ77" s="37"/>
      <c r="VAA77" s="37"/>
      <c r="VAB77" s="37"/>
      <c r="VAC77" s="37"/>
      <c r="VAD77" s="37"/>
      <c r="VAE77" s="37"/>
      <c r="VAF77" s="37"/>
      <c r="VAG77" s="37"/>
      <c r="VAH77" s="37"/>
      <c r="VAI77" s="37"/>
      <c r="VAJ77" s="37"/>
      <c r="VAK77" s="37"/>
      <c r="VAL77" s="37"/>
      <c r="VAM77" s="37"/>
      <c r="VAN77" s="37"/>
      <c r="VAO77" s="37"/>
      <c r="VAP77" s="37"/>
      <c r="VAQ77" s="37"/>
      <c r="VAR77" s="37"/>
      <c r="VAS77" s="37"/>
      <c r="VAT77" s="37"/>
      <c r="VAU77" s="37"/>
      <c r="VAV77" s="37"/>
      <c r="VAW77" s="37"/>
      <c r="VAX77" s="37"/>
      <c r="VAY77" s="37"/>
      <c r="VAZ77" s="37"/>
      <c r="VBA77" s="37"/>
      <c r="VBB77" s="37"/>
      <c r="VBC77" s="37"/>
      <c r="VBD77" s="37"/>
      <c r="VBE77" s="37"/>
      <c r="VBF77" s="37"/>
      <c r="VBG77" s="37"/>
      <c r="VBH77" s="37"/>
      <c r="VBI77" s="37"/>
      <c r="VBJ77" s="37"/>
      <c r="VBK77" s="37"/>
      <c r="VBL77" s="37"/>
      <c r="VBM77" s="37"/>
      <c r="VBN77" s="37"/>
      <c r="VBO77" s="37"/>
      <c r="VBP77" s="37"/>
      <c r="VBQ77" s="37"/>
      <c r="VBR77" s="37"/>
      <c r="VBS77" s="37"/>
      <c r="VBT77" s="37"/>
      <c r="VBU77" s="37"/>
      <c r="VBV77" s="37"/>
      <c r="VBW77" s="37"/>
      <c r="VBX77" s="37"/>
      <c r="VBY77" s="37"/>
      <c r="VBZ77" s="37"/>
      <c r="VCA77" s="37"/>
      <c r="VCB77" s="37"/>
      <c r="VCC77" s="37"/>
      <c r="VCD77" s="37"/>
      <c r="VCE77" s="37"/>
      <c r="VCF77" s="37"/>
      <c r="VCG77" s="37"/>
      <c r="VCH77" s="37"/>
      <c r="VCI77" s="37"/>
      <c r="VCJ77" s="37"/>
      <c r="VCK77" s="37"/>
      <c r="VCL77" s="37"/>
      <c r="VCM77" s="37"/>
      <c r="VCN77" s="37"/>
      <c r="VCO77" s="37"/>
      <c r="VCP77" s="37"/>
      <c r="VCQ77" s="37"/>
      <c r="VCR77" s="37"/>
      <c r="VCS77" s="37"/>
      <c r="VCT77" s="37"/>
      <c r="VCU77" s="37"/>
      <c r="VCV77" s="37"/>
      <c r="VCW77" s="37"/>
      <c r="VCX77" s="37"/>
      <c r="VCY77" s="37"/>
      <c r="VCZ77" s="37"/>
      <c r="VDA77" s="37"/>
      <c r="VDB77" s="37"/>
      <c r="VDC77" s="37"/>
      <c r="VDD77" s="37"/>
      <c r="VDE77" s="37"/>
      <c r="VDF77" s="37"/>
      <c r="VDG77" s="37"/>
      <c r="VDH77" s="37"/>
      <c r="VDI77" s="37"/>
      <c r="VDJ77" s="37"/>
      <c r="VDK77" s="37"/>
      <c r="VDL77" s="37"/>
      <c r="VDM77" s="37"/>
      <c r="VDN77" s="37"/>
      <c r="VDO77" s="37"/>
      <c r="VDP77" s="37"/>
      <c r="VDQ77" s="37"/>
      <c r="VDR77" s="37"/>
      <c r="VDS77" s="37"/>
      <c r="VDT77" s="37"/>
      <c r="VDU77" s="37"/>
      <c r="VDV77" s="37"/>
      <c r="VDW77" s="37"/>
      <c r="VDX77" s="37"/>
      <c r="VDY77" s="37"/>
      <c r="VDZ77" s="37"/>
      <c r="VEA77" s="37"/>
      <c r="VEB77" s="37"/>
      <c r="VEC77" s="37"/>
      <c r="VED77" s="37"/>
      <c r="VEE77" s="37"/>
      <c r="VEF77" s="37"/>
      <c r="VEG77" s="37"/>
      <c r="VEH77" s="37"/>
      <c r="VEI77" s="37"/>
      <c r="VEJ77" s="37"/>
      <c r="VEK77" s="37"/>
      <c r="VEL77" s="37"/>
      <c r="VEM77" s="37"/>
      <c r="VEN77" s="37"/>
      <c r="VEO77" s="37"/>
      <c r="VEP77" s="37"/>
      <c r="VEQ77" s="37"/>
      <c r="VER77" s="37"/>
      <c r="VES77" s="37"/>
      <c r="VET77" s="37"/>
      <c r="VEU77" s="37"/>
      <c r="VEV77" s="37"/>
      <c r="VEW77" s="37"/>
      <c r="VEX77" s="37"/>
      <c r="VEY77" s="37"/>
      <c r="VEZ77" s="37"/>
      <c r="VFA77" s="37"/>
      <c r="VFB77" s="37"/>
      <c r="VFC77" s="37"/>
      <c r="VFD77" s="37"/>
      <c r="VFE77" s="37"/>
      <c r="VFF77" s="37"/>
      <c r="VFG77" s="37"/>
      <c r="VFH77" s="37"/>
      <c r="VFI77" s="37"/>
      <c r="VFJ77" s="37"/>
      <c r="VFK77" s="37"/>
      <c r="VFL77" s="37"/>
      <c r="VFM77" s="37"/>
      <c r="VFN77" s="37"/>
      <c r="VFO77" s="37"/>
      <c r="VFP77" s="37"/>
      <c r="VFQ77" s="37"/>
      <c r="VFR77" s="37"/>
      <c r="VFS77" s="37"/>
      <c r="VFT77" s="37"/>
      <c r="VFU77" s="37"/>
      <c r="VFV77" s="37"/>
      <c r="VFW77" s="37"/>
      <c r="VFX77" s="37"/>
      <c r="VFY77" s="37"/>
      <c r="VFZ77" s="37"/>
      <c r="VGA77" s="37"/>
      <c r="VGB77" s="37"/>
      <c r="VGC77" s="37"/>
      <c r="VGD77" s="37"/>
      <c r="VGE77" s="37"/>
      <c r="VGF77" s="37"/>
      <c r="VGG77" s="37"/>
      <c r="VGH77" s="37"/>
      <c r="VGI77" s="37"/>
      <c r="VGJ77" s="37"/>
      <c r="VGK77" s="37"/>
      <c r="VGL77" s="37"/>
      <c r="VGM77" s="37"/>
      <c r="VGN77" s="37"/>
      <c r="VGO77" s="37"/>
      <c r="VGP77" s="37"/>
      <c r="VGQ77" s="37"/>
      <c r="VGR77" s="37"/>
      <c r="VGS77" s="37"/>
      <c r="VGT77" s="37"/>
      <c r="VGU77" s="37"/>
      <c r="VGV77" s="37"/>
      <c r="VGW77" s="37"/>
      <c r="VGX77" s="37"/>
      <c r="VGY77" s="37"/>
      <c r="VGZ77" s="37"/>
      <c r="VHA77" s="37"/>
      <c r="VHB77" s="37"/>
      <c r="VHC77" s="37"/>
      <c r="VHD77" s="37"/>
      <c r="VHE77" s="37"/>
      <c r="VHF77" s="37"/>
      <c r="VHG77" s="37"/>
      <c r="VHH77" s="37"/>
      <c r="VHI77" s="37"/>
      <c r="VHJ77" s="37"/>
      <c r="VHK77" s="37"/>
      <c r="VHL77" s="37"/>
      <c r="VHM77" s="37"/>
      <c r="VHN77" s="37"/>
      <c r="VHO77" s="37"/>
      <c r="VHP77" s="37"/>
      <c r="VHQ77" s="37"/>
      <c r="VHR77" s="37"/>
      <c r="VHS77" s="37"/>
      <c r="VHT77" s="37"/>
      <c r="VHU77" s="37"/>
      <c r="VHV77" s="37"/>
      <c r="VHW77" s="37"/>
      <c r="VHX77" s="37"/>
      <c r="VHY77" s="37"/>
      <c r="VHZ77" s="37"/>
      <c r="VIA77" s="37"/>
      <c r="VIB77" s="37"/>
      <c r="VIC77" s="37"/>
      <c r="VID77" s="37"/>
      <c r="VIE77" s="37"/>
      <c r="VIF77" s="37"/>
      <c r="VIG77" s="37"/>
      <c r="VIH77" s="37"/>
      <c r="VII77" s="37"/>
      <c r="VIJ77" s="37"/>
      <c r="VIK77" s="37"/>
      <c r="VIL77" s="37"/>
      <c r="VIM77" s="37"/>
      <c r="VIN77" s="37"/>
      <c r="VIO77" s="37"/>
      <c r="VIP77" s="37"/>
      <c r="VIQ77" s="37"/>
      <c r="VIR77" s="37"/>
      <c r="VIS77" s="37"/>
      <c r="VIT77" s="37"/>
      <c r="VIU77" s="37"/>
      <c r="VIV77" s="37"/>
      <c r="VIW77" s="37"/>
      <c r="VIX77" s="37"/>
      <c r="VIY77" s="37"/>
      <c r="VIZ77" s="37"/>
      <c r="VJA77" s="37"/>
      <c r="VJB77" s="37"/>
      <c r="VJC77" s="37"/>
      <c r="VJD77" s="37"/>
      <c r="VJE77" s="37"/>
      <c r="VJF77" s="37"/>
      <c r="VJG77" s="37"/>
      <c r="VJH77" s="37"/>
      <c r="VJI77" s="37"/>
      <c r="VJJ77" s="37"/>
      <c r="VJK77" s="37"/>
      <c r="VJL77" s="37"/>
      <c r="VJM77" s="37"/>
      <c r="VJN77" s="37"/>
      <c r="VJO77" s="37"/>
      <c r="VJP77" s="37"/>
      <c r="VJQ77" s="37"/>
      <c r="VJR77" s="37"/>
      <c r="VJS77" s="37"/>
      <c r="VJT77" s="37"/>
      <c r="VJU77" s="37"/>
      <c r="VJV77" s="37"/>
      <c r="VJW77" s="37"/>
      <c r="VJX77" s="37"/>
      <c r="VJY77" s="37"/>
      <c r="VJZ77" s="37"/>
      <c r="VKA77" s="37"/>
      <c r="VKB77" s="37"/>
      <c r="VKC77" s="37"/>
      <c r="VKD77" s="37"/>
      <c r="VKE77" s="37"/>
      <c r="VKF77" s="37"/>
      <c r="VKG77" s="37"/>
      <c r="VKH77" s="37"/>
      <c r="VKI77" s="37"/>
      <c r="VKJ77" s="37"/>
      <c r="VKK77" s="37"/>
      <c r="VKL77" s="37"/>
      <c r="VKM77" s="37"/>
      <c r="VKN77" s="37"/>
      <c r="VKO77" s="37"/>
      <c r="VKP77" s="37"/>
      <c r="VKQ77" s="37"/>
      <c r="VKR77" s="37"/>
      <c r="VKS77" s="37"/>
      <c r="VKT77" s="37"/>
      <c r="VKU77" s="37"/>
      <c r="VKV77" s="37"/>
      <c r="VKW77" s="37"/>
      <c r="VKX77" s="37"/>
      <c r="VKY77" s="37"/>
      <c r="VKZ77" s="37"/>
      <c r="VLA77" s="37"/>
      <c r="VLB77" s="37"/>
      <c r="VLC77" s="37"/>
      <c r="VLD77" s="37"/>
      <c r="VLE77" s="37"/>
      <c r="VLF77" s="37"/>
      <c r="VLG77" s="37"/>
      <c r="VLH77" s="37"/>
      <c r="VLI77" s="37"/>
      <c r="VLJ77" s="37"/>
      <c r="VLK77" s="37"/>
      <c r="VLL77" s="37"/>
      <c r="VLM77" s="37"/>
      <c r="VLN77" s="37"/>
      <c r="VLO77" s="37"/>
      <c r="VLP77" s="37"/>
      <c r="VLQ77" s="37"/>
      <c r="VLR77" s="37"/>
      <c r="VLS77" s="37"/>
      <c r="VLT77" s="37"/>
      <c r="VLU77" s="37"/>
      <c r="VLV77" s="37"/>
      <c r="VLW77" s="37"/>
      <c r="VLX77" s="37"/>
      <c r="VLY77" s="37"/>
      <c r="VLZ77" s="37"/>
      <c r="VMA77" s="37"/>
      <c r="VMB77" s="37"/>
      <c r="VMC77" s="37"/>
      <c r="VMD77" s="37"/>
      <c r="VME77" s="37"/>
      <c r="VMF77" s="37"/>
      <c r="VMG77" s="37"/>
      <c r="VMH77" s="37"/>
      <c r="VMI77" s="37"/>
      <c r="VMJ77" s="37"/>
      <c r="VMK77" s="37"/>
      <c r="VML77" s="37"/>
      <c r="VMM77" s="37"/>
      <c r="VMN77" s="37"/>
      <c r="VMO77" s="37"/>
      <c r="VMP77" s="37"/>
      <c r="VMQ77" s="37"/>
      <c r="VMR77" s="37"/>
      <c r="VMS77" s="37"/>
      <c r="VMT77" s="37"/>
      <c r="VMU77" s="37"/>
      <c r="VMV77" s="37"/>
      <c r="VMW77" s="37"/>
      <c r="VMX77" s="37"/>
      <c r="VMY77" s="37"/>
      <c r="VMZ77" s="37"/>
      <c r="VNA77" s="37"/>
      <c r="VNB77" s="37"/>
      <c r="VNC77" s="37"/>
      <c r="VND77" s="37"/>
      <c r="VNE77" s="37"/>
      <c r="VNF77" s="37"/>
      <c r="VNG77" s="37"/>
      <c r="VNH77" s="37"/>
      <c r="VNI77" s="37"/>
      <c r="VNJ77" s="37"/>
      <c r="VNK77" s="37"/>
      <c r="VNL77" s="37"/>
      <c r="VNM77" s="37"/>
      <c r="VNN77" s="37"/>
      <c r="VNO77" s="37"/>
      <c r="VNP77" s="37"/>
      <c r="VNQ77" s="37"/>
      <c r="VNR77" s="37"/>
      <c r="VNS77" s="37"/>
      <c r="VNT77" s="37"/>
      <c r="VNU77" s="37"/>
      <c r="VNV77" s="37"/>
      <c r="VNW77" s="37"/>
      <c r="VNX77" s="37"/>
      <c r="VNY77" s="37"/>
      <c r="VNZ77" s="37"/>
      <c r="VOA77" s="37"/>
      <c r="VOB77" s="37"/>
      <c r="VOC77" s="37"/>
      <c r="VOD77" s="37"/>
      <c r="VOE77" s="37"/>
      <c r="VOF77" s="37"/>
      <c r="VOG77" s="37"/>
      <c r="VOH77" s="37"/>
      <c r="VOI77" s="37"/>
      <c r="VOJ77" s="37"/>
      <c r="VOK77" s="37"/>
      <c r="VOL77" s="37"/>
      <c r="VOM77" s="37"/>
      <c r="VON77" s="37"/>
      <c r="VOO77" s="37"/>
      <c r="VOP77" s="37"/>
      <c r="VOQ77" s="37"/>
      <c r="VOR77" s="37"/>
      <c r="VOS77" s="37"/>
      <c r="VOT77" s="37"/>
      <c r="VOU77" s="37"/>
      <c r="VOV77" s="37"/>
      <c r="VOW77" s="37"/>
      <c r="VOX77" s="37"/>
      <c r="VOY77" s="37"/>
      <c r="VOZ77" s="37"/>
      <c r="VPA77" s="37"/>
      <c r="VPB77" s="37"/>
      <c r="VPC77" s="37"/>
      <c r="VPD77" s="37"/>
      <c r="VPE77" s="37"/>
      <c r="VPF77" s="37"/>
      <c r="VPG77" s="37"/>
      <c r="VPH77" s="37"/>
      <c r="VPI77" s="37"/>
      <c r="VPJ77" s="37"/>
      <c r="VPK77" s="37"/>
      <c r="VPL77" s="37"/>
      <c r="VPM77" s="37"/>
      <c r="VPN77" s="37"/>
      <c r="VPO77" s="37"/>
      <c r="VPP77" s="37"/>
      <c r="VPQ77" s="37"/>
      <c r="VPR77" s="37"/>
      <c r="VPS77" s="37"/>
      <c r="VPT77" s="37"/>
      <c r="VPU77" s="37"/>
      <c r="VPV77" s="37"/>
      <c r="VPW77" s="37"/>
      <c r="VPX77" s="37"/>
      <c r="VPY77" s="37"/>
      <c r="VPZ77" s="37"/>
      <c r="VQA77" s="37"/>
      <c r="VQB77" s="37"/>
      <c r="VQC77" s="37"/>
      <c r="VQD77" s="37"/>
      <c r="VQE77" s="37"/>
      <c r="VQF77" s="37"/>
      <c r="VQG77" s="37"/>
      <c r="VQH77" s="37"/>
      <c r="VQI77" s="37"/>
      <c r="VQJ77" s="37"/>
      <c r="VQK77" s="37"/>
      <c r="VQL77" s="37"/>
      <c r="VQM77" s="37"/>
      <c r="VQN77" s="37"/>
      <c r="VQO77" s="37"/>
      <c r="VQP77" s="37"/>
      <c r="VQQ77" s="37"/>
      <c r="VQR77" s="37"/>
      <c r="VQS77" s="37"/>
      <c r="VQT77" s="37"/>
      <c r="VQU77" s="37"/>
      <c r="VQV77" s="37"/>
      <c r="VQW77" s="37"/>
      <c r="VQX77" s="37"/>
      <c r="VQY77" s="37"/>
      <c r="VQZ77" s="37"/>
      <c r="VRA77" s="37"/>
      <c r="VRB77" s="37"/>
      <c r="VRC77" s="37"/>
      <c r="VRD77" s="37"/>
      <c r="VRE77" s="37"/>
      <c r="VRF77" s="37"/>
      <c r="VRG77" s="37"/>
      <c r="VRH77" s="37"/>
      <c r="VRI77" s="37"/>
      <c r="VRJ77" s="37"/>
      <c r="VRK77" s="37"/>
      <c r="VRL77" s="37"/>
      <c r="VRM77" s="37"/>
      <c r="VRN77" s="37"/>
      <c r="VRO77" s="37"/>
      <c r="VRP77" s="37"/>
      <c r="VRQ77" s="37"/>
      <c r="VRR77" s="37"/>
      <c r="VRS77" s="37"/>
      <c r="VRT77" s="37"/>
      <c r="VRU77" s="37"/>
      <c r="VRV77" s="37"/>
      <c r="VRW77" s="37"/>
      <c r="VRX77" s="37"/>
      <c r="VRY77" s="37"/>
      <c r="VRZ77" s="37"/>
      <c r="VSA77" s="37"/>
      <c r="VSB77" s="37"/>
      <c r="VSC77" s="37"/>
      <c r="VSD77" s="37"/>
      <c r="VSE77" s="37"/>
      <c r="VSF77" s="37"/>
      <c r="VSG77" s="37"/>
      <c r="VSH77" s="37"/>
      <c r="VSI77" s="37"/>
      <c r="VSJ77" s="37"/>
      <c r="VSK77" s="37"/>
      <c r="VSL77" s="37"/>
      <c r="VSM77" s="37"/>
      <c r="VSN77" s="37"/>
      <c r="VSO77" s="37"/>
      <c r="VSP77" s="37"/>
      <c r="VSQ77" s="37"/>
      <c r="VSR77" s="37"/>
      <c r="VSS77" s="37"/>
      <c r="VST77" s="37"/>
      <c r="VSU77" s="37"/>
      <c r="VSV77" s="37"/>
      <c r="VSW77" s="37"/>
      <c r="VSX77" s="37"/>
      <c r="VSY77" s="37"/>
      <c r="VSZ77" s="37"/>
      <c r="VTA77" s="37"/>
      <c r="VTB77" s="37"/>
      <c r="VTC77" s="37"/>
      <c r="VTD77" s="37"/>
      <c r="VTE77" s="37"/>
      <c r="VTF77" s="37"/>
      <c r="VTG77" s="37"/>
      <c r="VTH77" s="37"/>
      <c r="VTI77" s="37"/>
      <c r="VTJ77" s="37"/>
      <c r="VTK77" s="37"/>
      <c r="VTL77" s="37"/>
      <c r="VTM77" s="37"/>
      <c r="VTN77" s="37"/>
      <c r="VTO77" s="37"/>
      <c r="VTP77" s="37"/>
      <c r="VTQ77" s="37"/>
      <c r="VTR77" s="37"/>
      <c r="VTS77" s="37"/>
      <c r="VTT77" s="37"/>
      <c r="VTU77" s="37"/>
      <c r="VTV77" s="37"/>
      <c r="VTW77" s="37"/>
      <c r="VTX77" s="37"/>
      <c r="VTY77" s="37"/>
      <c r="VTZ77" s="37"/>
      <c r="VUA77" s="37"/>
      <c r="VUB77" s="37"/>
      <c r="VUC77" s="37"/>
      <c r="VUD77" s="37"/>
      <c r="VUE77" s="37"/>
      <c r="VUF77" s="37"/>
      <c r="VUG77" s="37"/>
      <c r="VUH77" s="37"/>
      <c r="VUI77" s="37"/>
      <c r="VUJ77" s="37"/>
      <c r="VUK77" s="37"/>
      <c r="VUL77" s="37"/>
      <c r="VUM77" s="37"/>
      <c r="VUN77" s="37"/>
      <c r="VUO77" s="37"/>
      <c r="VUP77" s="37"/>
      <c r="VUQ77" s="37"/>
      <c r="VUR77" s="37"/>
      <c r="VUS77" s="37"/>
      <c r="VUT77" s="37"/>
      <c r="VUU77" s="37"/>
      <c r="VUV77" s="37"/>
      <c r="VUW77" s="37"/>
      <c r="VUX77" s="37"/>
      <c r="VUY77" s="37"/>
      <c r="VUZ77" s="37"/>
      <c r="VVA77" s="37"/>
      <c r="VVB77" s="37"/>
      <c r="VVC77" s="37"/>
      <c r="VVD77" s="37"/>
      <c r="VVE77" s="37"/>
      <c r="VVF77" s="37"/>
      <c r="VVG77" s="37"/>
      <c r="VVH77" s="37"/>
      <c r="VVI77" s="37"/>
      <c r="VVJ77" s="37"/>
      <c r="VVK77" s="37"/>
      <c r="VVL77" s="37"/>
      <c r="VVM77" s="37"/>
      <c r="VVN77" s="37"/>
      <c r="VVO77" s="37"/>
      <c r="VVP77" s="37"/>
      <c r="VVQ77" s="37"/>
      <c r="VVR77" s="37"/>
      <c r="VVS77" s="37"/>
      <c r="VVT77" s="37"/>
      <c r="VVU77" s="37"/>
      <c r="VVV77" s="37"/>
      <c r="VVW77" s="37"/>
      <c r="VVX77" s="37"/>
      <c r="VVY77" s="37"/>
      <c r="VVZ77" s="37"/>
      <c r="VWA77" s="37"/>
      <c r="VWB77" s="37"/>
      <c r="VWC77" s="37"/>
      <c r="VWD77" s="37"/>
      <c r="VWE77" s="37"/>
      <c r="VWF77" s="37"/>
      <c r="VWG77" s="37"/>
      <c r="VWH77" s="37"/>
      <c r="VWI77" s="37"/>
      <c r="VWJ77" s="37"/>
      <c r="VWK77" s="37"/>
      <c r="VWL77" s="37"/>
      <c r="VWM77" s="37"/>
      <c r="VWN77" s="37"/>
      <c r="VWO77" s="37"/>
      <c r="VWP77" s="37"/>
      <c r="VWQ77" s="37"/>
      <c r="VWR77" s="37"/>
      <c r="VWS77" s="37"/>
      <c r="VWT77" s="37"/>
      <c r="VWU77" s="37"/>
      <c r="VWV77" s="37"/>
      <c r="VWW77" s="37"/>
      <c r="VWX77" s="37"/>
      <c r="VWY77" s="37"/>
      <c r="VWZ77" s="37"/>
      <c r="VXA77" s="37"/>
      <c r="VXB77" s="37"/>
      <c r="VXC77" s="37"/>
      <c r="VXD77" s="37"/>
      <c r="VXE77" s="37"/>
      <c r="VXF77" s="37"/>
      <c r="VXG77" s="37"/>
      <c r="VXH77" s="37"/>
      <c r="VXI77" s="37"/>
      <c r="VXJ77" s="37"/>
      <c r="VXK77" s="37"/>
      <c r="VXL77" s="37"/>
      <c r="VXM77" s="37"/>
      <c r="VXN77" s="37"/>
      <c r="VXO77" s="37"/>
      <c r="VXP77" s="37"/>
      <c r="VXQ77" s="37"/>
      <c r="VXR77" s="37"/>
      <c r="VXS77" s="37"/>
      <c r="VXT77" s="37"/>
      <c r="VXU77" s="37"/>
      <c r="VXV77" s="37"/>
      <c r="VXW77" s="37"/>
      <c r="VXX77" s="37"/>
      <c r="VXY77" s="37"/>
      <c r="VXZ77" s="37"/>
      <c r="VYA77" s="37"/>
      <c r="VYB77" s="37"/>
      <c r="VYC77" s="37"/>
      <c r="VYD77" s="37"/>
      <c r="VYE77" s="37"/>
      <c r="VYF77" s="37"/>
      <c r="VYG77" s="37"/>
      <c r="VYH77" s="37"/>
      <c r="VYI77" s="37"/>
      <c r="VYJ77" s="37"/>
      <c r="VYK77" s="37"/>
      <c r="VYL77" s="37"/>
      <c r="VYM77" s="37"/>
      <c r="VYN77" s="37"/>
      <c r="VYO77" s="37"/>
      <c r="VYP77" s="37"/>
      <c r="VYQ77" s="37"/>
      <c r="VYR77" s="37"/>
      <c r="VYS77" s="37"/>
      <c r="VYT77" s="37"/>
      <c r="VYU77" s="37"/>
      <c r="VYV77" s="37"/>
      <c r="VYW77" s="37"/>
      <c r="VYX77" s="37"/>
      <c r="VYY77" s="37"/>
      <c r="VYZ77" s="37"/>
      <c r="VZA77" s="37"/>
      <c r="VZB77" s="37"/>
      <c r="VZC77" s="37"/>
      <c r="VZD77" s="37"/>
      <c r="VZE77" s="37"/>
      <c r="VZF77" s="37"/>
      <c r="VZG77" s="37"/>
      <c r="VZH77" s="37"/>
      <c r="VZI77" s="37"/>
      <c r="VZJ77" s="37"/>
      <c r="VZK77" s="37"/>
      <c r="VZL77" s="37"/>
      <c r="VZM77" s="37"/>
      <c r="VZN77" s="37"/>
      <c r="VZO77" s="37"/>
      <c r="VZP77" s="37"/>
      <c r="VZQ77" s="37"/>
      <c r="VZR77" s="37"/>
      <c r="VZS77" s="37"/>
      <c r="VZT77" s="37"/>
      <c r="VZU77" s="37"/>
      <c r="VZV77" s="37"/>
      <c r="VZW77" s="37"/>
      <c r="VZX77" s="37"/>
      <c r="VZY77" s="37"/>
      <c r="VZZ77" s="37"/>
      <c r="WAA77" s="37"/>
      <c r="WAB77" s="37"/>
      <c r="WAC77" s="37"/>
      <c r="WAD77" s="37"/>
      <c r="WAE77" s="37"/>
      <c r="WAF77" s="37"/>
      <c r="WAG77" s="37"/>
      <c r="WAH77" s="37"/>
      <c r="WAI77" s="37"/>
      <c r="WAJ77" s="37"/>
      <c r="WAK77" s="37"/>
      <c r="WAL77" s="37"/>
      <c r="WAM77" s="37"/>
      <c r="WAN77" s="37"/>
      <c r="WAO77" s="37"/>
      <c r="WAP77" s="37"/>
      <c r="WAQ77" s="37"/>
      <c r="WAR77" s="37"/>
      <c r="WAS77" s="37"/>
      <c r="WAT77" s="37"/>
      <c r="WAU77" s="37"/>
      <c r="WAV77" s="37"/>
      <c r="WAW77" s="37"/>
      <c r="WAX77" s="37"/>
      <c r="WAY77" s="37"/>
      <c r="WAZ77" s="37"/>
      <c r="WBA77" s="37"/>
      <c r="WBB77" s="37"/>
      <c r="WBC77" s="37"/>
      <c r="WBD77" s="37"/>
      <c r="WBE77" s="37"/>
      <c r="WBF77" s="37"/>
      <c r="WBG77" s="37"/>
      <c r="WBH77" s="37"/>
      <c r="WBI77" s="37"/>
      <c r="WBJ77" s="37"/>
      <c r="WBK77" s="37"/>
      <c r="WBL77" s="37"/>
      <c r="WBM77" s="37"/>
      <c r="WBN77" s="37"/>
      <c r="WBO77" s="37"/>
      <c r="WBP77" s="37"/>
      <c r="WBQ77" s="37"/>
      <c r="WBR77" s="37"/>
      <c r="WBS77" s="37"/>
      <c r="WBT77" s="37"/>
      <c r="WBU77" s="37"/>
      <c r="WBV77" s="37"/>
      <c r="WBW77" s="37"/>
      <c r="WBX77" s="37"/>
      <c r="WBY77" s="37"/>
      <c r="WBZ77" s="37"/>
      <c r="WCA77" s="37"/>
      <c r="WCB77" s="37"/>
      <c r="WCC77" s="37"/>
      <c r="WCD77" s="37"/>
      <c r="WCE77" s="37"/>
      <c r="WCF77" s="37"/>
      <c r="WCG77" s="37"/>
      <c r="WCH77" s="37"/>
      <c r="WCI77" s="37"/>
      <c r="WCJ77" s="37"/>
      <c r="WCK77" s="37"/>
      <c r="WCL77" s="37"/>
      <c r="WCM77" s="37"/>
      <c r="WCN77" s="37"/>
      <c r="WCO77" s="37"/>
      <c r="WCP77" s="37"/>
      <c r="WCQ77" s="37"/>
      <c r="WCR77" s="37"/>
      <c r="WCS77" s="37"/>
      <c r="WCT77" s="37"/>
      <c r="WCU77" s="37"/>
      <c r="WCV77" s="37"/>
      <c r="WCW77" s="37"/>
      <c r="WCX77" s="37"/>
      <c r="WCY77" s="37"/>
      <c r="WCZ77" s="37"/>
      <c r="WDA77" s="37"/>
      <c r="WDB77" s="37"/>
      <c r="WDC77" s="37"/>
      <c r="WDD77" s="37"/>
      <c r="WDE77" s="37"/>
      <c r="WDF77" s="37"/>
      <c r="WDG77" s="37"/>
      <c r="WDH77" s="37"/>
      <c r="WDI77" s="37"/>
      <c r="WDJ77" s="37"/>
      <c r="WDK77" s="37"/>
      <c r="WDL77" s="37"/>
      <c r="WDM77" s="37"/>
      <c r="WDN77" s="37"/>
      <c r="WDO77" s="37"/>
      <c r="WDP77" s="37"/>
      <c r="WDQ77" s="37"/>
      <c r="WDR77" s="37"/>
      <c r="WDS77" s="37"/>
      <c r="WDT77" s="37"/>
      <c r="WDU77" s="37"/>
      <c r="WDV77" s="37"/>
      <c r="WDW77" s="37"/>
      <c r="WDX77" s="37"/>
      <c r="WDY77" s="37"/>
      <c r="WDZ77" s="37"/>
      <c r="WEA77" s="37"/>
      <c r="WEB77" s="37"/>
      <c r="WEC77" s="37"/>
      <c r="WED77" s="37"/>
      <c r="WEE77" s="37"/>
      <c r="WEF77" s="37"/>
      <c r="WEG77" s="37"/>
      <c r="WEH77" s="37"/>
      <c r="WEI77" s="37"/>
      <c r="WEJ77" s="37"/>
      <c r="WEK77" s="37"/>
      <c r="WEL77" s="37"/>
      <c r="WEM77" s="37"/>
      <c r="WEN77" s="37"/>
      <c r="WEO77" s="37"/>
      <c r="WEP77" s="37"/>
      <c r="WEQ77" s="37"/>
      <c r="WER77" s="37"/>
      <c r="WES77" s="37"/>
      <c r="WET77" s="37"/>
      <c r="WEU77" s="37"/>
      <c r="WEV77" s="37"/>
      <c r="WEW77" s="37"/>
      <c r="WEX77" s="37"/>
      <c r="WEY77" s="37"/>
      <c r="WEZ77" s="37"/>
      <c r="WFA77" s="37"/>
      <c r="WFB77" s="37"/>
      <c r="WFC77" s="37"/>
      <c r="WFD77" s="37"/>
      <c r="WFE77" s="37"/>
      <c r="WFF77" s="37"/>
      <c r="WFG77" s="37"/>
      <c r="WFH77" s="37"/>
      <c r="WFI77" s="37"/>
      <c r="WFJ77" s="37"/>
      <c r="WFK77" s="37"/>
      <c r="WFL77" s="37"/>
      <c r="WFM77" s="37"/>
      <c r="WFN77" s="37"/>
      <c r="WFO77" s="37"/>
      <c r="WFP77" s="37"/>
      <c r="WFQ77" s="37"/>
      <c r="WFR77" s="37"/>
      <c r="WFS77" s="37"/>
      <c r="WFT77" s="37"/>
      <c r="WFU77" s="37"/>
      <c r="WFV77" s="37"/>
      <c r="WFW77" s="37"/>
      <c r="WFX77" s="37"/>
      <c r="WFY77" s="37"/>
      <c r="WFZ77" s="37"/>
      <c r="WGA77" s="37"/>
      <c r="WGB77" s="37"/>
      <c r="WGC77" s="37"/>
      <c r="WGD77" s="37"/>
      <c r="WGE77" s="37"/>
      <c r="WGF77" s="37"/>
      <c r="WGG77" s="37"/>
      <c r="WGH77" s="37"/>
      <c r="WGI77" s="37"/>
      <c r="WGJ77" s="37"/>
      <c r="WGK77" s="37"/>
      <c r="WGL77" s="37"/>
      <c r="WGM77" s="37"/>
      <c r="WGN77" s="37"/>
      <c r="WGO77" s="37"/>
      <c r="WGP77" s="37"/>
      <c r="WGQ77" s="37"/>
      <c r="WGR77" s="37"/>
      <c r="WGS77" s="37"/>
      <c r="WGT77" s="37"/>
      <c r="WGU77" s="37"/>
      <c r="WGV77" s="37"/>
      <c r="WGW77" s="37"/>
      <c r="WGX77" s="37"/>
      <c r="WGY77" s="37"/>
      <c r="WGZ77" s="37"/>
      <c r="WHA77" s="37"/>
      <c r="WHB77" s="37"/>
      <c r="WHC77" s="37"/>
      <c r="WHD77" s="37"/>
      <c r="WHE77" s="37"/>
      <c r="WHF77" s="37"/>
      <c r="WHG77" s="37"/>
      <c r="WHH77" s="37"/>
      <c r="WHI77" s="37"/>
      <c r="WHJ77" s="37"/>
      <c r="WHK77" s="37"/>
      <c r="WHL77" s="37"/>
      <c r="WHM77" s="37"/>
      <c r="WHN77" s="37"/>
      <c r="WHO77" s="37"/>
      <c r="WHP77" s="37"/>
      <c r="WHQ77" s="37"/>
      <c r="WHR77" s="37"/>
      <c r="WHS77" s="37"/>
      <c r="WHT77" s="37"/>
      <c r="WHU77" s="37"/>
      <c r="WHV77" s="37"/>
      <c r="WHW77" s="37"/>
      <c r="WHX77" s="37"/>
      <c r="WHY77" s="37"/>
      <c r="WHZ77" s="37"/>
      <c r="WIA77" s="37"/>
      <c r="WIB77" s="37"/>
      <c r="WIC77" s="37"/>
      <c r="WID77" s="37"/>
      <c r="WIE77" s="37"/>
      <c r="WIF77" s="37"/>
      <c r="WIG77" s="37"/>
      <c r="WIH77" s="37"/>
      <c r="WII77" s="37"/>
      <c r="WIJ77" s="37"/>
      <c r="WIK77" s="37"/>
      <c r="WIL77" s="37"/>
      <c r="WIM77" s="37"/>
      <c r="WIN77" s="37"/>
      <c r="WIO77" s="37"/>
      <c r="WIP77" s="37"/>
      <c r="WIQ77" s="37"/>
      <c r="WIR77" s="37"/>
      <c r="WIS77" s="37"/>
      <c r="WIT77" s="37"/>
      <c r="WIU77" s="37"/>
      <c r="WIV77" s="37"/>
      <c r="WIW77" s="37"/>
      <c r="WIX77" s="37"/>
      <c r="WIY77" s="37"/>
      <c r="WIZ77" s="37"/>
      <c r="WJA77" s="37"/>
      <c r="WJB77" s="37"/>
      <c r="WJC77" s="37"/>
      <c r="WJD77" s="37"/>
      <c r="WJE77" s="37"/>
      <c r="WJF77" s="37"/>
      <c r="WJG77" s="37"/>
      <c r="WJH77" s="37"/>
      <c r="WJI77" s="37"/>
      <c r="WJJ77" s="37"/>
      <c r="WJK77" s="37"/>
      <c r="WJL77" s="37"/>
      <c r="WJM77" s="37"/>
      <c r="WJN77" s="37"/>
      <c r="WJO77" s="37"/>
      <c r="WJP77" s="37"/>
      <c r="WJQ77" s="37"/>
      <c r="WJR77" s="37"/>
      <c r="WJS77" s="37"/>
      <c r="WJT77" s="37"/>
      <c r="WJU77" s="37"/>
      <c r="WJV77" s="37"/>
      <c r="WJW77" s="37"/>
      <c r="WJX77" s="37"/>
      <c r="WJY77" s="37"/>
      <c r="WJZ77" s="37"/>
      <c r="WKA77" s="37"/>
      <c r="WKB77" s="37"/>
      <c r="WKC77" s="37"/>
      <c r="WKD77" s="37"/>
      <c r="WKE77" s="37"/>
      <c r="WKF77" s="37"/>
      <c r="WKG77" s="37"/>
      <c r="WKH77" s="37"/>
      <c r="WKI77" s="37"/>
      <c r="WKJ77" s="37"/>
      <c r="WKK77" s="37"/>
      <c r="WKL77" s="37"/>
      <c r="WKM77" s="37"/>
      <c r="WKN77" s="37"/>
      <c r="WKO77" s="37"/>
      <c r="WKP77" s="37"/>
      <c r="WKQ77" s="37"/>
      <c r="WKR77" s="37"/>
      <c r="WKS77" s="37"/>
      <c r="WKT77" s="37"/>
      <c r="WKU77" s="37"/>
      <c r="WKV77" s="37"/>
      <c r="WKW77" s="37"/>
      <c r="WKX77" s="37"/>
      <c r="WKY77" s="37"/>
      <c r="WKZ77" s="37"/>
      <c r="WLA77" s="37"/>
      <c r="WLB77" s="37"/>
      <c r="WLC77" s="37"/>
      <c r="WLD77" s="37"/>
      <c r="WLE77" s="37"/>
      <c r="WLF77" s="37"/>
      <c r="WLG77" s="37"/>
      <c r="WLH77" s="37"/>
      <c r="WLI77" s="37"/>
      <c r="WLJ77" s="37"/>
      <c r="WLK77" s="37"/>
      <c r="WLL77" s="37"/>
      <c r="WLM77" s="37"/>
      <c r="WLN77" s="37"/>
      <c r="WLO77" s="37"/>
      <c r="WLP77" s="37"/>
      <c r="WLQ77" s="37"/>
      <c r="WLR77" s="37"/>
      <c r="WLS77" s="37"/>
      <c r="WLT77" s="37"/>
      <c r="WLU77" s="37"/>
      <c r="WLV77" s="37"/>
      <c r="WLW77" s="37"/>
      <c r="WLX77" s="37"/>
      <c r="WLY77" s="37"/>
      <c r="WLZ77" s="37"/>
      <c r="WMA77" s="37"/>
      <c r="WMB77" s="37"/>
      <c r="WMC77" s="37"/>
      <c r="WMD77" s="37"/>
      <c r="WME77" s="37"/>
      <c r="WMF77" s="37"/>
      <c r="WMG77" s="37"/>
      <c r="WMH77" s="37"/>
      <c r="WMI77" s="37"/>
      <c r="WMJ77" s="37"/>
      <c r="WMK77" s="37"/>
      <c r="WML77" s="37"/>
      <c r="WMM77" s="37"/>
      <c r="WMN77" s="37"/>
      <c r="WMO77" s="37"/>
      <c r="WMP77" s="37"/>
      <c r="WMQ77" s="37"/>
      <c r="WMR77" s="37"/>
      <c r="WMS77" s="37"/>
      <c r="WMT77" s="37"/>
      <c r="WMU77" s="37"/>
      <c r="WMV77" s="37"/>
      <c r="WMW77" s="37"/>
      <c r="WMX77" s="37"/>
      <c r="WMY77" s="37"/>
      <c r="WMZ77" s="37"/>
      <c r="WNA77" s="37"/>
      <c r="WNB77" s="37"/>
      <c r="WNC77" s="37"/>
      <c r="WND77" s="37"/>
      <c r="WNE77" s="37"/>
      <c r="WNF77" s="37"/>
      <c r="WNG77" s="37"/>
      <c r="WNH77" s="37"/>
      <c r="WNI77" s="37"/>
      <c r="WNJ77" s="37"/>
      <c r="WNK77" s="37"/>
      <c r="WNL77" s="37"/>
      <c r="WNM77" s="37"/>
      <c r="WNN77" s="37"/>
      <c r="WNO77" s="37"/>
      <c r="WNP77" s="37"/>
      <c r="WNQ77" s="37"/>
      <c r="WNR77" s="37"/>
      <c r="WNS77" s="37"/>
      <c r="WNT77" s="37"/>
      <c r="WNU77" s="37"/>
      <c r="WNV77" s="37"/>
      <c r="WNW77" s="37"/>
      <c r="WNX77" s="37"/>
      <c r="WNY77" s="37"/>
      <c r="WNZ77" s="37"/>
      <c r="WOA77" s="37"/>
      <c r="WOB77" s="37"/>
      <c r="WOC77" s="37"/>
      <c r="WOD77" s="37"/>
      <c r="WOE77" s="37"/>
      <c r="WOF77" s="37"/>
      <c r="WOG77" s="37"/>
      <c r="WOH77" s="37"/>
      <c r="WOI77" s="37"/>
      <c r="WOJ77" s="37"/>
      <c r="WOK77" s="37"/>
      <c r="WOL77" s="37"/>
      <c r="WOM77" s="37"/>
      <c r="WON77" s="37"/>
      <c r="WOO77" s="37"/>
      <c r="WOP77" s="37"/>
      <c r="WOQ77" s="37"/>
      <c r="WOR77" s="37"/>
      <c r="WOS77" s="37"/>
      <c r="WOT77" s="37"/>
      <c r="WOU77" s="37"/>
      <c r="WOV77" s="37"/>
      <c r="WOW77" s="37"/>
      <c r="WOX77" s="37"/>
      <c r="WOY77" s="37"/>
      <c r="WOZ77" s="37"/>
      <c r="WPA77" s="37"/>
      <c r="WPB77" s="37"/>
      <c r="WPC77" s="37"/>
      <c r="WPD77" s="37"/>
      <c r="WPE77" s="37"/>
      <c r="WPF77" s="37"/>
      <c r="WPG77" s="37"/>
      <c r="WPH77" s="37"/>
      <c r="WPI77" s="37"/>
      <c r="WPJ77" s="37"/>
      <c r="WPK77" s="37"/>
      <c r="WPL77" s="37"/>
      <c r="WPM77" s="37"/>
      <c r="WPN77" s="37"/>
      <c r="WPO77" s="37"/>
      <c r="WPP77" s="37"/>
      <c r="WPQ77" s="37"/>
      <c r="WPR77" s="37"/>
      <c r="WPS77" s="37"/>
      <c r="WPT77" s="37"/>
      <c r="WPU77" s="37"/>
      <c r="WPV77" s="37"/>
      <c r="WPW77" s="37"/>
      <c r="WPX77" s="37"/>
      <c r="WPY77" s="37"/>
      <c r="WPZ77" s="37"/>
      <c r="WQA77" s="37"/>
      <c r="WQB77" s="37"/>
      <c r="WQC77" s="37"/>
      <c r="WQD77" s="37"/>
      <c r="WQE77" s="37"/>
      <c r="WQF77" s="37"/>
      <c r="WQG77" s="37"/>
      <c r="WQH77" s="37"/>
      <c r="WQI77" s="37"/>
      <c r="WQJ77" s="37"/>
      <c r="WQK77" s="37"/>
      <c r="WQL77" s="37"/>
      <c r="WQM77" s="37"/>
      <c r="WQN77" s="37"/>
      <c r="WQO77" s="37"/>
      <c r="WQP77" s="37"/>
      <c r="WQQ77" s="37"/>
      <c r="WQR77" s="37"/>
      <c r="WQS77" s="37"/>
      <c r="WQT77" s="37"/>
      <c r="WQU77" s="37"/>
      <c r="WQV77" s="37"/>
      <c r="WQW77" s="37"/>
      <c r="WQX77" s="37"/>
      <c r="WQY77" s="37"/>
      <c r="WQZ77" s="37"/>
      <c r="WRA77" s="37"/>
      <c r="WRB77" s="37"/>
      <c r="WRC77" s="37"/>
      <c r="WRD77" s="37"/>
      <c r="WRE77" s="37"/>
      <c r="WRF77" s="37"/>
      <c r="WRG77" s="37"/>
      <c r="WRH77" s="37"/>
      <c r="WRI77" s="37"/>
      <c r="WRJ77" s="37"/>
      <c r="WRK77" s="37"/>
      <c r="WRL77" s="37"/>
      <c r="WRM77" s="37"/>
      <c r="WRN77" s="37"/>
      <c r="WRO77" s="37"/>
      <c r="WRP77" s="37"/>
      <c r="WRQ77" s="37"/>
      <c r="WRR77" s="37"/>
      <c r="WRS77" s="37"/>
      <c r="WRT77" s="37"/>
      <c r="WRU77" s="37"/>
      <c r="WRV77" s="37"/>
      <c r="WRW77" s="37"/>
      <c r="WRX77" s="37"/>
      <c r="WRY77" s="37"/>
      <c r="WRZ77" s="37"/>
      <c r="WSA77" s="37"/>
      <c r="WSB77" s="37"/>
      <c r="WSC77" s="37"/>
      <c r="WSD77" s="37"/>
      <c r="WSE77" s="37"/>
      <c r="WSF77" s="37"/>
      <c r="WSG77" s="37"/>
      <c r="WSH77" s="37"/>
      <c r="WSI77" s="37"/>
      <c r="WSJ77" s="37"/>
      <c r="WSK77" s="37"/>
      <c r="WSL77" s="37"/>
      <c r="WSM77" s="37"/>
      <c r="WSN77" s="37"/>
      <c r="WSO77" s="37"/>
      <c r="WSP77" s="37"/>
      <c r="WSQ77" s="37"/>
      <c r="WSR77" s="37"/>
      <c r="WSS77" s="37"/>
      <c r="WST77" s="37"/>
      <c r="WSU77" s="37"/>
      <c r="WSV77" s="37"/>
      <c r="WSW77" s="37"/>
      <c r="WSX77" s="37"/>
      <c r="WSY77" s="37"/>
      <c r="WSZ77" s="37"/>
      <c r="WTA77" s="37"/>
      <c r="WTB77" s="37"/>
      <c r="WTC77" s="37"/>
      <c r="WTD77" s="37"/>
      <c r="WTE77" s="37"/>
      <c r="WTF77" s="37"/>
      <c r="WTG77" s="37"/>
      <c r="WTH77" s="37"/>
      <c r="WTI77" s="37"/>
      <c r="WTJ77" s="37"/>
      <c r="WTK77" s="37"/>
      <c r="WTL77" s="37"/>
      <c r="WTM77" s="37"/>
      <c r="WTN77" s="37"/>
      <c r="WTO77" s="37"/>
      <c r="WTP77" s="37"/>
      <c r="WTQ77" s="37"/>
      <c r="WTR77" s="37"/>
      <c r="WTS77" s="37"/>
      <c r="WTT77" s="37"/>
      <c r="WTU77" s="37"/>
      <c r="WTV77" s="37"/>
      <c r="WTW77" s="37"/>
      <c r="WTX77" s="37"/>
      <c r="WTY77" s="37"/>
      <c r="WTZ77" s="37"/>
      <c r="WUA77" s="37"/>
      <c r="WUB77" s="37"/>
      <c r="WUC77" s="37"/>
      <c r="WUD77" s="37"/>
      <c r="WUE77" s="37"/>
      <c r="WUF77" s="37"/>
      <c r="WUG77" s="37"/>
      <c r="WUH77" s="37"/>
      <c r="WUI77" s="37"/>
      <c r="WUJ77" s="37"/>
      <c r="WUK77" s="37"/>
      <c r="WUL77" s="37"/>
      <c r="WUM77" s="37"/>
      <c r="WUN77" s="37"/>
      <c r="WUO77" s="37"/>
      <c r="WUP77" s="37"/>
      <c r="WUQ77" s="37"/>
      <c r="WUR77" s="37"/>
      <c r="WUS77" s="37"/>
      <c r="WUT77" s="37"/>
      <c r="WUU77" s="37"/>
      <c r="WUV77" s="37"/>
      <c r="WUW77" s="37"/>
      <c r="WUX77" s="37"/>
      <c r="WUY77" s="37"/>
      <c r="WUZ77" s="37"/>
      <c r="WVA77" s="37"/>
      <c r="WVB77" s="37"/>
      <c r="WVC77" s="37"/>
      <c r="WVD77" s="37"/>
      <c r="WVE77" s="37"/>
      <c r="WVF77" s="37"/>
      <c r="WVG77" s="37"/>
      <c r="WVH77" s="37"/>
      <c r="WVI77" s="37"/>
      <c r="WVJ77" s="37"/>
      <c r="WVK77" s="37"/>
      <c r="WVL77" s="37"/>
      <c r="WVM77" s="37"/>
      <c r="WVN77" s="37"/>
      <c r="WVO77" s="37"/>
    </row>
    <row r="78" spans="1:16135">
      <c r="A78" s="64" t="s">
        <v>44</v>
      </c>
      <c r="B78" s="65">
        <v>-3.7308305070361492</v>
      </c>
      <c r="C78" s="66">
        <v>5.5726060266007504</v>
      </c>
      <c r="D78" s="65">
        <v>-0.49366205598340684</v>
      </c>
      <c r="E78" s="66">
        <v>5.358992089143694</v>
      </c>
      <c r="F78" s="95"/>
      <c r="G78" s="95">
        <f t="shared" si="0"/>
        <v>-3.7308305070361492</v>
      </c>
      <c r="H78" s="95"/>
      <c r="I78" s="95">
        <f t="shared" si="2"/>
        <v>-0.49366205598340684</v>
      </c>
      <c r="J78" s="97"/>
      <c r="K78" s="98"/>
      <c r="L78" s="15"/>
      <c r="M78" s="98"/>
    </row>
    <row r="79" spans="1:16135">
      <c r="A79" s="64" t="s">
        <v>16</v>
      </c>
      <c r="B79" s="65">
        <v>-4.1157210040856747</v>
      </c>
      <c r="C79" s="66">
        <v>4.4085966101417817</v>
      </c>
      <c r="D79" s="65">
        <v>2.71056430755457</v>
      </c>
      <c r="E79" s="66">
        <v>4.958481667739548</v>
      </c>
      <c r="F79" s="95"/>
      <c r="G79" s="95">
        <f t="shared" si="0"/>
        <v>-4.1157210040856747</v>
      </c>
      <c r="H79" s="95"/>
      <c r="I79" s="95">
        <f t="shared" si="2"/>
        <v>2.71056430755457</v>
      </c>
      <c r="J79" s="15"/>
      <c r="K79" s="99"/>
      <c r="L79" s="15"/>
      <c r="M79" s="99"/>
    </row>
    <row r="80" spans="1:16135">
      <c r="A80" s="64" t="s">
        <v>56</v>
      </c>
      <c r="B80" s="65">
        <v>-5.4856117744753625</v>
      </c>
      <c r="C80" s="66">
        <v>9.1968689846834142</v>
      </c>
      <c r="D80" s="65">
        <v>-1.9877492065468694</v>
      </c>
      <c r="E80" s="66">
        <v>7.7716591506074817</v>
      </c>
      <c r="F80" s="95"/>
      <c r="G80" s="95">
        <f t="shared" si="0"/>
        <v>-5.4856117744753625</v>
      </c>
      <c r="H80" s="95"/>
      <c r="I80" s="95">
        <f t="shared" si="2"/>
        <v>-1.9877492065468694</v>
      </c>
      <c r="J80" s="15"/>
      <c r="K80" s="99"/>
      <c r="L80" s="15"/>
      <c r="M80" s="99"/>
    </row>
    <row r="81" spans="1:13">
      <c r="A81" s="64" t="s">
        <v>60</v>
      </c>
      <c r="B81" s="65">
        <v>-6.3204930018012639</v>
      </c>
      <c r="C81" s="66">
        <v>14.042167744400494</v>
      </c>
      <c r="D81" s="65">
        <v>-7.0760831162463198</v>
      </c>
      <c r="E81" s="66">
        <v>14.701296981083923</v>
      </c>
      <c r="F81" s="95"/>
      <c r="G81" s="95">
        <f t="shared" si="0"/>
        <v>-6.3204930018012639</v>
      </c>
      <c r="H81" s="95"/>
      <c r="I81" s="95">
        <f t="shared" si="2"/>
        <v>-7.0760831162463198</v>
      </c>
      <c r="J81" s="15"/>
      <c r="K81" s="99"/>
      <c r="L81" s="15"/>
      <c r="M81" s="99"/>
    </row>
    <row r="82" spans="1:13">
      <c r="A82" s="64" t="s">
        <v>6</v>
      </c>
      <c r="B82" s="65">
        <v>-6.6787504712452801</v>
      </c>
      <c r="C82" s="66">
        <v>5.3767521839846477</v>
      </c>
      <c r="D82" s="65">
        <v>-15.986006724874656</v>
      </c>
      <c r="E82" s="66">
        <v>5.8322178500231097</v>
      </c>
      <c r="F82" s="95"/>
      <c r="G82" s="95">
        <f t="shared" si="0"/>
        <v>-6.6787504712452801</v>
      </c>
      <c r="H82" s="95">
        <f>IF(ABS(D82/E82)&gt;1.96,D82,"")</f>
        <v>-15.986006724874656</v>
      </c>
      <c r="I82" s="95"/>
      <c r="J82" s="15"/>
      <c r="K82" s="99"/>
      <c r="L82" s="15"/>
      <c r="M82" s="99"/>
    </row>
    <row r="83" spans="1:13">
      <c r="A83" s="64" t="s">
        <v>26</v>
      </c>
      <c r="B83" s="65">
        <v>-7.148940860655876</v>
      </c>
      <c r="C83" s="66">
        <v>7.763463708198918</v>
      </c>
      <c r="D83" s="65">
        <v>-12.458226822162253</v>
      </c>
      <c r="E83" s="66">
        <v>7.0558399210554681</v>
      </c>
      <c r="F83" s="95"/>
      <c r="G83" s="95">
        <f t="shared" si="0"/>
        <v>-7.148940860655876</v>
      </c>
      <c r="H83" s="95"/>
      <c r="I83" s="95">
        <f>IF(ABS(D83/E83)&gt;1.96,"",D83)</f>
        <v>-12.458226822162253</v>
      </c>
      <c r="J83" s="97"/>
      <c r="K83" s="98"/>
      <c r="L83" s="15"/>
      <c r="M83" s="98"/>
    </row>
    <row r="84" spans="1:13">
      <c r="A84" s="64" t="s">
        <v>31</v>
      </c>
      <c r="B84" s="65">
        <v>-9.2386690061302925</v>
      </c>
      <c r="C84" s="66">
        <v>5.788502426858587</v>
      </c>
      <c r="D84" s="65">
        <v>-6.6807839180223638</v>
      </c>
      <c r="E84" s="66">
        <v>5.7772020347199913</v>
      </c>
      <c r="F84" s="95"/>
      <c r="G84" s="95">
        <f t="shared" si="0"/>
        <v>-9.2386690061302925</v>
      </c>
      <c r="H84" s="95"/>
      <c r="I84" s="95">
        <f>IF(ABS(D84/E84)&gt;1.96,"",D84)</f>
        <v>-6.6807839180223638</v>
      </c>
      <c r="J84" s="97"/>
      <c r="K84" s="98"/>
      <c r="L84" s="15"/>
      <c r="M84" s="98"/>
    </row>
    <row r="85" spans="1:13">
      <c r="A85" s="64" t="s">
        <v>9</v>
      </c>
      <c r="B85" s="65">
        <v>-9.2428023234589549</v>
      </c>
      <c r="C85" s="66">
        <v>4.4254680255054542</v>
      </c>
      <c r="D85" s="65">
        <v>-14.397658107487281</v>
      </c>
      <c r="E85" s="66">
        <v>4.7654657019128237</v>
      </c>
      <c r="F85" s="95">
        <f>IF(ABS(B85/C85)&gt;1.96,B85,"")</f>
        <v>-9.2428023234589549</v>
      </c>
      <c r="G85" s="95"/>
      <c r="H85" s="95">
        <f t="shared" ref="H85:H90" si="3">IF(ABS(D85/E85)&gt;1.96,D85,"")</f>
        <v>-14.397658107487281</v>
      </c>
      <c r="I85" s="95"/>
      <c r="J85" s="97"/>
      <c r="K85" s="98"/>
      <c r="L85" s="15"/>
      <c r="M85" s="98"/>
    </row>
    <row r="86" spans="1:13">
      <c r="A86" s="64" t="s">
        <v>2</v>
      </c>
      <c r="B86" s="65">
        <v>-9.567881085892612</v>
      </c>
      <c r="C86" s="66">
        <v>5.5579479889255659</v>
      </c>
      <c r="D86" s="65">
        <v>-12.271251222077673</v>
      </c>
      <c r="E86" s="66">
        <v>5.1464388586195398</v>
      </c>
      <c r="F86" s="95"/>
      <c r="G86" s="95">
        <f>IF(ABS(B86/C86)&gt;1.96,"",B86)</f>
        <v>-9.567881085892612</v>
      </c>
      <c r="H86" s="95">
        <f t="shared" si="3"/>
        <v>-12.271251222077673</v>
      </c>
      <c r="I86" s="95"/>
      <c r="J86" s="15"/>
      <c r="K86" s="99"/>
      <c r="L86" s="15"/>
      <c r="M86" s="99"/>
    </row>
    <row r="87" spans="1:13">
      <c r="A87" s="64" t="s">
        <v>8</v>
      </c>
      <c r="B87" s="65">
        <v>-10.19983581249776</v>
      </c>
      <c r="C87" s="66">
        <v>3.9192487685219088</v>
      </c>
      <c r="D87" s="65">
        <v>-17.680491370473497</v>
      </c>
      <c r="E87" s="66">
        <v>4.0482610872495588</v>
      </c>
      <c r="F87" s="95">
        <f>IF(ABS(B87/C87)&gt;1.96,B87,"")</f>
        <v>-10.19983581249776</v>
      </c>
      <c r="G87" s="95"/>
      <c r="H87" s="95">
        <f t="shared" si="3"/>
        <v>-17.680491370473497</v>
      </c>
      <c r="I87" s="95"/>
      <c r="J87" s="97"/>
      <c r="K87" s="98"/>
      <c r="L87" s="15"/>
      <c r="M87" s="98"/>
    </row>
    <row r="88" spans="1:13">
      <c r="A88" s="64" t="s">
        <v>27</v>
      </c>
      <c r="B88" s="65">
        <v>-11.327685098126052</v>
      </c>
      <c r="C88" s="66">
        <v>4.8453577161921837</v>
      </c>
      <c r="D88" s="65">
        <v>-12.994779840582012</v>
      </c>
      <c r="E88" s="66">
        <v>5.5556007227360285</v>
      </c>
      <c r="F88" s="95">
        <f>IF(ABS(B88/C88)&gt;1.96,B88,"")</f>
        <v>-11.327685098126052</v>
      </c>
      <c r="G88" s="95"/>
      <c r="H88" s="95">
        <f t="shared" si="3"/>
        <v>-12.994779840582012</v>
      </c>
      <c r="I88" s="95"/>
      <c r="J88" s="97"/>
      <c r="K88" s="98"/>
      <c r="L88" s="15"/>
      <c r="M88" s="98"/>
    </row>
    <row r="89" spans="1:13">
      <c r="A89" s="64" t="s">
        <v>11</v>
      </c>
      <c r="B89" s="65">
        <v>-11.667704400591335</v>
      </c>
      <c r="C89" s="66">
        <v>5.2995305898304927</v>
      </c>
      <c r="D89" s="65">
        <v>-11.474288814036619</v>
      </c>
      <c r="E89" s="66">
        <v>4.9336061495422436</v>
      </c>
      <c r="F89" s="95">
        <f>IF(ABS(B89/C89)&gt;1.96,B89,"")</f>
        <v>-11.667704400591335</v>
      </c>
      <c r="G89" s="95"/>
      <c r="H89" s="95">
        <f t="shared" si="3"/>
        <v>-11.474288814036619</v>
      </c>
      <c r="I89" s="95"/>
      <c r="J89" s="15"/>
      <c r="K89" s="99"/>
      <c r="L89" s="15"/>
      <c r="M89" s="99"/>
    </row>
    <row r="90" spans="1:13">
      <c r="A90" s="64" t="s">
        <v>17</v>
      </c>
      <c r="B90" s="65">
        <v>-18.409335920355922</v>
      </c>
      <c r="C90" s="66">
        <v>6.1365505159173885</v>
      </c>
      <c r="D90" s="65">
        <v>-22.383351844154163</v>
      </c>
      <c r="E90" s="66">
        <v>5.0605258007908249</v>
      </c>
      <c r="F90" s="95">
        <f>IF(ABS(B90/C90)&gt;1.96,B90,"")</f>
        <v>-18.409335920355922</v>
      </c>
      <c r="G90" s="95"/>
      <c r="H90" s="95">
        <f t="shared" si="3"/>
        <v>-22.383351844154163</v>
      </c>
      <c r="I90" s="95"/>
      <c r="J90" s="97"/>
      <c r="K90" s="98"/>
      <c r="L90" s="15"/>
      <c r="M90" s="98"/>
    </row>
    <row r="91" spans="1:13">
      <c r="A91" s="100"/>
      <c r="B91" s="22"/>
      <c r="C91" s="21"/>
      <c r="D91" s="22"/>
      <c r="E91" s="21"/>
      <c r="F91" s="95"/>
      <c r="G91" s="96"/>
      <c r="H91" s="15"/>
      <c r="I91" s="99"/>
      <c r="J91" s="15"/>
      <c r="K91" s="99"/>
      <c r="L91" s="15"/>
      <c r="M91" s="99"/>
    </row>
    <row r="92" spans="1:13">
      <c r="A92" s="100"/>
      <c r="B92" s="33"/>
      <c r="C92" s="32"/>
      <c r="D92" s="33"/>
      <c r="E92" s="32"/>
      <c r="F92" s="95"/>
      <c r="G92" s="96"/>
      <c r="H92" s="15"/>
      <c r="I92" s="99"/>
      <c r="J92" s="15"/>
      <c r="K92" s="99"/>
      <c r="L92" s="15"/>
      <c r="M92" s="99"/>
    </row>
    <row r="93" spans="1:13">
      <c r="A93" s="100"/>
      <c r="B93" s="22"/>
      <c r="C93" s="21"/>
      <c r="D93" s="22"/>
      <c r="E93" s="21"/>
      <c r="F93" s="95"/>
      <c r="G93" s="96"/>
      <c r="H93" s="97"/>
      <c r="I93" s="98"/>
      <c r="J93" s="97"/>
      <c r="K93" s="98"/>
      <c r="L93" s="15"/>
      <c r="M93" s="98"/>
    </row>
    <row r="94" spans="1:13">
      <c r="A94" s="100"/>
      <c r="B94" s="26"/>
      <c r="C94" s="25"/>
      <c r="D94" s="26"/>
      <c r="E94" s="25"/>
      <c r="F94" s="95"/>
      <c r="G94" s="96"/>
      <c r="H94" s="15"/>
      <c r="I94" s="99"/>
      <c r="J94" s="15"/>
      <c r="K94" s="99"/>
      <c r="L94" s="15"/>
      <c r="M94" s="99"/>
    </row>
    <row r="95" spans="1:13">
      <c r="A95" s="100"/>
      <c r="B95" s="26"/>
      <c r="C95" s="25"/>
      <c r="D95" s="26"/>
      <c r="E95" s="25"/>
      <c r="F95" s="95"/>
      <c r="G95" s="96"/>
      <c r="H95" s="15"/>
      <c r="I95" s="99"/>
      <c r="J95" s="15"/>
      <c r="K95" s="99"/>
      <c r="L95" s="15"/>
      <c r="M95" s="99"/>
    </row>
    <row r="96" spans="1:13">
      <c r="A96" s="100"/>
      <c r="B96" s="26"/>
      <c r="C96" s="25"/>
      <c r="D96" s="26"/>
      <c r="E96" s="25"/>
      <c r="F96" s="95"/>
      <c r="G96" s="96"/>
      <c r="H96" s="97"/>
      <c r="I96" s="98"/>
      <c r="J96" s="97"/>
      <c r="K96" s="98"/>
      <c r="L96" s="15"/>
      <c r="M96" s="98"/>
    </row>
    <row r="97" spans="1:13">
      <c r="A97" s="100"/>
      <c r="B97" s="33"/>
      <c r="C97" s="32"/>
      <c r="D97" s="33"/>
      <c r="E97" s="32"/>
      <c r="F97" s="95"/>
      <c r="G97" s="96"/>
      <c r="H97" s="15"/>
      <c r="I97" s="99"/>
      <c r="J97" s="15"/>
      <c r="K97" s="99"/>
      <c r="L97" s="15"/>
      <c r="M97" s="99"/>
    </row>
    <row r="98" spans="1:13">
      <c r="A98" s="100"/>
      <c r="B98" s="22"/>
      <c r="C98" s="21"/>
      <c r="D98" s="22"/>
      <c r="E98" s="21"/>
      <c r="F98" s="95"/>
      <c r="G98" s="96"/>
      <c r="H98" s="15"/>
      <c r="I98" s="99"/>
      <c r="J98" s="15"/>
      <c r="K98" s="99"/>
      <c r="L98" s="15"/>
      <c r="M98" s="99"/>
    </row>
    <row r="99" spans="1:13">
      <c r="A99" s="100"/>
      <c r="B99" s="22"/>
      <c r="C99" s="21"/>
      <c r="D99" s="22"/>
      <c r="E99" s="21"/>
      <c r="F99" s="95"/>
      <c r="G99" s="96"/>
      <c r="H99" s="97"/>
      <c r="I99" s="98"/>
      <c r="J99" s="97"/>
      <c r="K99" s="98"/>
      <c r="L99" s="15"/>
      <c r="M99" s="98"/>
    </row>
    <row r="100" spans="1:13">
      <c r="A100" s="100"/>
      <c r="B100" s="22"/>
      <c r="C100" s="21"/>
      <c r="D100" s="22"/>
      <c r="E100" s="21"/>
      <c r="F100" s="95"/>
      <c r="G100" s="96"/>
      <c r="H100" s="97"/>
      <c r="I100" s="98"/>
      <c r="J100" s="97"/>
      <c r="K100" s="98"/>
      <c r="L100" s="15"/>
      <c r="M100" s="98"/>
    </row>
    <row r="101" spans="1:13">
      <c r="A101" s="101"/>
      <c r="B101" s="33"/>
      <c r="C101" s="32"/>
      <c r="D101" s="33"/>
      <c r="E101" s="32"/>
      <c r="F101" s="95"/>
      <c r="G101" s="96"/>
      <c r="H101" s="15"/>
      <c r="I101" s="99"/>
      <c r="J101" s="15"/>
      <c r="K101" s="99"/>
      <c r="L101" s="15"/>
      <c r="M101" s="99"/>
    </row>
    <row r="102" spans="1:13">
      <c r="A102" s="100"/>
      <c r="B102" s="22"/>
      <c r="C102" s="21"/>
      <c r="D102" s="22"/>
      <c r="E102" s="21"/>
      <c r="F102" s="95"/>
      <c r="G102" s="96"/>
      <c r="H102" s="97"/>
      <c r="I102" s="98"/>
      <c r="J102" s="97"/>
      <c r="K102" s="98"/>
      <c r="L102" s="15"/>
      <c r="M102" s="98"/>
    </row>
    <row r="103" spans="1:13">
      <c r="A103" s="100"/>
      <c r="B103" s="33"/>
      <c r="C103" s="32"/>
      <c r="D103" s="33"/>
      <c r="E103" s="32"/>
      <c r="F103" s="95"/>
      <c r="G103" s="96"/>
      <c r="H103" s="15"/>
      <c r="I103" s="99"/>
      <c r="J103" s="15"/>
      <c r="K103" s="99"/>
      <c r="L103" s="15"/>
      <c r="M103" s="99"/>
    </row>
    <row r="104" spans="1:13">
      <c r="A104" s="100"/>
      <c r="B104" s="33"/>
      <c r="C104" s="32"/>
      <c r="D104" s="33"/>
      <c r="E104" s="32"/>
      <c r="F104" s="95"/>
      <c r="G104" s="96"/>
      <c r="H104" s="15"/>
      <c r="I104" s="99"/>
      <c r="J104" s="15"/>
      <c r="K104" s="99"/>
      <c r="L104" s="15"/>
      <c r="M104" s="99"/>
    </row>
    <row r="105" spans="1:13">
      <c r="A105" s="100"/>
      <c r="B105" s="22"/>
      <c r="C105" s="21"/>
      <c r="D105" s="22"/>
      <c r="E105" s="21"/>
      <c r="F105" s="95"/>
      <c r="G105" s="96"/>
      <c r="H105" s="15"/>
      <c r="I105" s="99"/>
      <c r="J105" s="15"/>
      <c r="K105" s="99"/>
      <c r="L105" s="15"/>
      <c r="M105" s="99"/>
    </row>
    <row r="106" spans="1:13">
      <c r="A106" s="100"/>
      <c r="B106" s="22"/>
      <c r="C106" s="21"/>
      <c r="D106" s="22"/>
      <c r="E106" s="21"/>
      <c r="F106" s="95"/>
      <c r="G106" s="96"/>
      <c r="H106" s="97"/>
      <c r="I106" s="98"/>
      <c r="J106" s="97"/>
      <c r="K106" s="98"/>
      <c r="L106" s="15"/>
      <c r="M106" s="98"/>
    </row>
    <row r="107" spans="1:13">
      <c r="A107" s="100"/>
      <c r="B107" s="26"/>
      <c r="C107" s="25"/>
      <c r="D107" s="26"/>
      <c r="E107" s="25"/>
      <c r="F107" s="95"/>
      <c r="G107" s="96"/>
      <c r="H107" s="15"/>
      <c r="I107" s="99"/>
      <c r="J107" s="15"/>
      <c r="K107" s="99"/>
      <c r="L107" s="15"/>
      <c r="M107" s="99"/>
    </row>
    <row r="108" spans="1:13">
      <c r="A108" s="100"/>
      <c r="B108" s="22"/>
      <c r="C108" s="21"/>
      <c r="D108" s="22"/>
      <c r="E108" s="21"/>
      <c r="F108" s="95"/>
      <c r="G108" s="96"/>
      <c r="H108" s="15"/>
      <c r="I108" s="99"/>
      <c r="J108" s="15"/>
      <c r="K108" s="99"/>
      <c r="L108" s="15"/>
      <c r="M108" s="99"/>
    </row>
    <row r="109" spans="1:13">
      <c r="A109" s="100"/>
      <c r="B109" s="26"/>
      <c r="C109" s="25"/>
      <c r="D109" s="26"/>
      <c r="E109" s="25"/>
      <c r="F109" s="95"/>
      <c r="G109" s="96"/>
      <c r="H109" s="15"/>
      <c r="I109" s="99"/>
      <c r="J109" s="15"/>
      <c r="K109" s="99"/>
      <c r="L109" s="15"/>
      <c r="M109" s="99"/>
    </row>
    <row r="110" spans="1:13">
      <c r="A110" s="100"/>
      <c r="B110" s="26"/>
      <c r="C110" s="25"/>
      <c r="D110" s="26"/>
      <c r="E110" s="25"/>
      <c r="F110" s="95"/>
      <c r="G110" s="96"/>
      <c r="H110" s="97"/>
      <c r="I110" s="98"/>
      <c r="J110" s="97"/>
      <c r="K110" s="98"/>
      <c r="L110" s="15"/>
      <c r="M110" s="98"/>
    </row>
    <row r="111" spans="1:13">
      <c r="A111" s="100"/>
      <c r="B111" s="22"/>
      <c r="C111" s="21"/>
      <c r="D111" s="22"/>
      <c r="E111" s="21"/>
      <c r="F111" s="95"/>
      <c r="G111" s="96"/>
      <c r="H111" s="97"/>
      <c r="I111" s="98"/>
      <c r="J111" s="97"/>
      <c r="K111" s="98"/>
      <c r="L111" s="15"/>
      <c r="M111" s="98"/>
    </row>
    <row r="112" spans="1:13">
      <c r="A112" s="100"/>
      <c r="B112" s="26"/>
      <c r="C112" s="25"/>
      <c r="D112" s="26"/>
      <c r="E112" s="25"/>
      <c r="F112" s="95"/>
      <c r="G112" s="96"/>
      <c r="H112" s="15"/>
      <c r="I112" s="99"/>
      <c r="J112" s="15"/>
      <c r="K112" s="99"/>
      <c r="L112" s="15"/>
      <c r="M112" s="99"/>
    </row>
    <row r="113" spans="1:13">
      <c r="A113" s="100"/>
      <c r="B113" s="22"/>
      <c r="C113" s="21"/>
      <c r="D113" s="22"/>
      <c r="E113" s="21"/>
      <c r="F113" s="95"/>
      <c r="G113" s="96"/>
      <c r="H113" s="15"/>
      <c r="I113" s="99"/>
      <c r="J113" s="15"/>
      <c r="K113" s="99"/>
      <c r="L113" s="15"/>
      <c r="M113" s="99"/>
    </row>
    <row r="114" spans="1:13">
      <c r="A114" s="100"/>
      <c r="B114" s="33"/>
      <c r="C114" s="32"/>
      <c r="D114" s="33"/>
      <c r="E114" s="32"/>
      <c r="F114" s="95"/>
      <c r="G114" s="96"/>
      <c r="H114" s="97"/>
      <c r="I114" s="98"/>
      <c r="J114" s="97"/>
      <c r="K114" s="98"/>
      <c r="L114" s="15"/>
      <c r="M114" s="98"/>
    </row>
    <row r="115" spans="1:13">
      <c r="A115" s="102"/>
      <c r="B115" s="95"/>
      <c r="C115" s="96"/>
      <c r="D115" s="95"/>
      <c r="E115" s="96"/>
      <c r="F115" s="95"/>
      <c r="G115" s="96"/>
      <c r="H115" s="95"/>
      <c r="I115" s="96"/>
      <c r="J115" s="95"/>
      <c r="K115" s="96"/>
      <c r="L115" s="95"/>
      <c r="M115" s="96"/>
    </row>
    <row r="116" spans="1:13">
      <c r="A116" s="102"/>
      <c r="B116" s="95"/>
      <c r="C116" s="96"/>
      <c r="D116" s="95"/>
      <c r="E116" s="96"/>
      <c r="F116" s="95"/>
    </row>
    <row r="117" spans="1:13">
      <c r="A117" s="102"/>
      <c r="B117" s="95"/>
      <c r="C117" s="96"/>
      <c r="D117" s="95"/>
      <c r="E117" s="96"/>
      <c r="F117" s="95"/>
    </row>
    <row r="118" spans="1:13">
      <c r="A118" s="102"/>
      <c r="B118" s="95"/>
      <c r="C118" s="96"/>
      <c r="D118" s="95"/>
      <c r="E118" s="96"/>
      <c r="F118" s="95"/>
    </row>
    <row r="119" spans="1:13">
      <c r="A119" s="102"/>
      <c r="B119" s="95"/>
      <c r="C119" s="96"/>
      <c r="D119" s="95"/>
      <c r="E119" s="96"/>
      <c r="F119" s="95"/>
    </row>
  </sheetData>
  <autoFilter ref="A49:WVO49">
    <sortState ref="A50:WVO90">
      <sortCondition descending="1" ref="B49"/>
    </sortState>
  </autoFilter>
  <mergeCells count="8">
    <mergeCell ref="B46:E46"/>
    <mergeCell ref="F46:I46"/>
    <mergeCell ref="L47:M47"/>
    <mergeCell ref="B47:C47"/>
    <mergeCell ref="D47:E47"/>
    <mergeCell ref="F47:G47"/>
    <mergeCell ref="H47:I47"/>
    <mergeCell ref="J47:K47"/>
  </mergeCells>
  <conditionalFormatting sqref="F50:F114 H50:H90">
    <cfRule type="expression" dxfId="16" priority="4" stopIfTrue="1">
      <formula>ABS(F50/G50)&gt;1.96</formula>
    </cfRule>
  </conditionalFormatting>
  <conditionalFormatting sqref="L50:L114">
    <cfRule type="expression" dxfId="15" priority="3">
      <formula>ABS(L50/M50)&gt;1.96</formula>
    </cfRule>
  </conditionalFormatting>
  <conditionalFormatting sqref="B50:B90">
    <cfRule type="expression" dxfId="14" priority="2" stopIfTrue="1">
      <formula>AND(ABS(B50)&gt;1.96*C50,MOD(COLUMN(B50),2)=0)</formula>
    </cfRule>
  </conditionalFormatting>
  <conditionalFormatting sqref="D50:D90">
    <cfRule type="expression" dxfId="13" priority="1" stopIfTrue="1">
      <formula>AND(ABS(D50)&gt;1.96*E50,MOD(COLUMN(D50),2)=0)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5:Y154"/>
  <sheetViews>
    <sheetView workbookViewId="0">
      <selection activeCell="A111" sqref="A111:G151"/>
    </sheetView>
  </sheetViews>
  <sheetFormatPr defaultRowHeight="12.75"/>
  <sheetData>
    <row r="45" spans="1:8">
      <c r="A45" s="72" t="s">
        <v>86</v>
      </c>
      <c r="H45" s="73"/>
    </row>
    <row r="46" spans="1:8">
      <c r="A46" s="63" t="s">
        <v>87</v>
      </c>
    </row>
    <row r="49" spans="1:13" ht="13.5" thickBot="1"/>
    <row r="50" spans="1:13" ht="12.75" customHeight="1">
      <c r="A50" s="74"/>
      <c r="B50" s="105" t="s">
        <v>88</v>
      </c>
      <c r="C50" s="105"/>
      <c r="D50" s="105"/>
      <c r="E50" s="106"/>
      <c r="F50" s="200" t="s">
        <v>88</v>
      </c>
      <c r="G50" s="200"/>
      <c r="H50" s="200"/>
      <c r="I50" s="200"/>
      <c r="J50" s="200"/>
      <c r="K50" s="200"/>
      <c r="L50" s="200"/>
      <c r="M50" s="206"/>
    </row>
    <row r="51" spans="1:13" ht="12.75" customHeight="1">
      <c r="A51" s="207"/>
      <c r="B51" s="201" t="s">
        <v>89</v>
      </c>
      <c r="C51" s="202"/>
      <c r="D51" s="201" t="s">
        <v>90</v>
      </c>
      <c r="E51" s="202"/>
      <c r="F51" s="203" t="s">
        <v>91</v>
      </c>
      <c r="G51" s="203"/>
      <c r="H51" s="204"/>
      <c r="I51" s="204"/>
      <c r="J51" s="204"/>
      <c r="K51" s="204"/>
      <c r="L51" s="204"/>
      <c r="M51" s="205"/>
    </row>
    <row r="52" spans="1:13" ht="12.75" customHeight="1">
      <c r="A52" s="207"/>
      <c r="B52" s="213" t="s">
        <v>75</v>
      </c>
      <c r="C52" s="214"/>
      <c r="D52" s="213" t="s">
        <v>75</v>
      </c>
      <c r="E52" s="214"/>
      <c r="F52" s="213" t="s">
        <v>75</v>
      </c>
      <c r="G52" s="214"/>
      <c r="H52" s="209" t="s">
        <v>92</v>
      </c>
      <c r="I52" s="210"/>
      <c r="J52" s="209" t="s">
        <v>93</v>
      </c>
      <c r="K52" s="210"/>
      <c r="L52" s="211" t="s">
        <v>94</v>
      </c>
      <c r="M52" s="212"/>
    </row>
    <row r="53" spans="1:13" ht="25.5">
      <c r="A53" s="208"/>
      <c r="B53" s="75" t="s">
        <v>68</v>
      </c>
      <c r="C53" s="76" t="s">
        <v>66</v>
      </c>
      <c r="D53" s="75" t="s">
        <v>68</v>
      </c>
      <c r="E53" s="76" t="s">
        <v>66</v>
      </c>
      <c r="F53" s="75" t="s">
        <v>68</v>
      </c>
      <c r="G53" s="76" t="s">
        <v>66</v>
      </c>
      <c r="H53" s="77" t="s">
        <v>68</v>
      </c>
      <c r="I53" s="78" t="s">
        <v>66</v>
      </c>
      <c r="J53" s="77" t="s">
        <v>68</v>
      </c>
      <c r="K53" s="78" t="s">
        <v>66</v>
      </c>
      <c r="L53" s="77" t="s">
        <v>68</v>
      </c>
      <c r="M53" s="79" t="s">
        <v>66</v>
      </c>
    </row>
    <row r="54" spans="1:13">
      <c r="A54" s="67" t="s">
        <v>65</v>
      </c>
      <c r="B54" s="80"/>
      <c r="C54" s="81"/>
      <c r="D54" s="80"/>
      <c r="E54" s="81"/>
      <c r="F54" s="82"/>
      <c r="G54" s="83"/>
      <c r="H54" s="83"/>
      <c r="I54" s="83"/>
      <c r="J54" s="83"/>
      <c r="K54" s="83"/>
      <c r="L54" s="83"/>
      <c r="M54" s="84"/>
    </row>
    <row r="55" spans="1:13">
      <c r="A55" s="64" t="s">
        <v>42</v>
      </c>
      <c r="B55" s="65">
        <v>-34.452721188307912</v>
      </c>
      <c r="C55" s="66">
        <v>2.8687667037989599</v>
      </c>
      <c r="D55" s="65">
        <v>-39.339427907496955</v>
      </c>
      <c r="E55" s="66">
        <v>3.604477863479457</v>
      </c>
      <c r="F55" s="65">
        <v>4.8867067191890428</v>
      </c>
      <c r="G55" s="66">
        <v>4.6067432171914016</v>
      </c>
      <c r="H55" s="85">
        <v>10.176599999999993</v>
      </c>
      <c r="I55" s="66">
        <v>7.3877693711380115</v>
      </c>
      <c r="J55" s="85">
        <v>5.3594600000000341</v>
      </c>
      <c r="K55" s="66">
        <v>5.9502365989933379</v>
      </c>
      <c r="L55" s="85">
        <v>3.2332400000000234</v>
      </c>
      <c r="M55" s="86">
        <v>6.9520477082871182</v>
      </c>
    </row>
    <row r="56" spans="1:13">
      <c r="A56" s="64" t="s">
        <v>59</v>
      </c>
      <c r="B56" s="65">
        <v>-36.928334262966317</v>
      </c>
      <c r="C56" s="66">
        <v>5.0339429120622867</v>
      </c>
      <c r="D56" s="65">
        <v>-47.221588259492563</v>
      </c>
      <c r="E56" s="66">
        <v>5.2329256205643855</v>
      </c>
      <c r="F56" s="65">
        <v>10.293253996526246</v>
      </c>
      <c r="G56" s="66">
        <v>7.2611357095334119</v>
      </c>
      <c r="H56" s="85">
        <v>13.174259999999997</v>
      </c>
      <c r="I56" s="66">
        <v>11.352350428541223</v>
      </c>
      <c r="J56" s="85">
        <v>10.167659999999984</v>
      </c>
      <c r="K56" s="66">
        <v>9.5735445243754871</v>
      </c>
      <c r="L56" s="85">
        <v>6.7265399999999573</v>
      </c>
      <c r="M56" s="86">
        <v>9.0583328317853251</v>
      </c>
    </row>
    <row r="57" spans="1:13">
      <c r="A57" s="64" t="s">
        <v>36</v>
      </c>
      <c r="B57" s="65">
        <v>-31.847218627429314</v>
      </c>
      <c r="C57" s="66">
        <v>3.5266501247293873</v>
      </c>
      <c r="D57" s="65">
        <v>-36.899142019353384</v>
      </c>
      <c r="E57" s="66">
        <v>5.0998078586851232</v>
      </c>
      <c r="F57" s="65">
        <v>5.0519233919240705</v>
      </c>
      <c r="G57" s="66">
        <v>6.2004275092738848</v>
      </c>
      <c r="H57" s="85">
        <v>9.0596400000000159</v>
      </c>
      <c r="I57" s="66">
        <v>13.808220921954428</v>
      </c>
      <c r="J57" s="85">
        <v>5.7088000000000108</v>
      </c>
      <c r="K57" s="66">
        <v>6.9397715441161942</v>
      </c>
      <c r="L57" s="85">
        <v>3.8110800000000609</v>
      </c>
      <c r="M57" s="86">
        <v>6.0088975338160475</v>
      </c>
    </row>
    <row r="58" spans="1:13">
      <c r="A58" s="64" t="s">
        <v>33</v>
      </c>
      <c r="B58" s="65">
        <v>-35.123143579391524</v>
      </c>
      <c r="C58" s="66">
        <v>2.1165009136656892</v>
      </c>
      <c r="D58" s="65">
        <v>-33.004997751766759</v>
      </c>
      <c r="E58" s="66">
        <v>2.1888836774654759</v>
      </c>
      <c r="F58" s="65">
        <v>-2.1181458276247653</v>
      </c>
      <c r="G58" s="66">
        <v>3.0447968521762632</v>
      </c>
      <c r="H58" s="85">
        <v>-1.2506999999999948</v>
      </c>
      <c r="I58" s="66">
        <v>5.8521800268617747</v>
      </c>
      <c r="J58" s="85">
        <v>-2.5541799999999597</v>
      </c>
      <c r="K58" s="66">
        <v>3.7996628425558869</v>
      </c>
      <c r="L58" s="85">
        <v>-0.70276000000003336</v>
      </c>
      <c r="M58" s="86">
        <v>6.4182745973976871</v>
      </c>
    </row>
    <row r="59" spans="1:13">
      <c r="A59" s="64" t="s">
        <v>41</v>
      </c>
      <c r="B59" s="65">
        <v>-38.806831032061581</v>
      </c>
      <c r="C59" s="66">
        <v>3.7222964409801813</v>
      </c>
      <c r="D59" s="65">
        <v>-31.291975184985894</v>
      </c>
      <c r="E59" s="66">
        <v>4.9392127773068744</v>
      </c>
      <c r="F59" s="65">
        <v>-7.5148558470756868</v>
      </c>
      <c r="G59" s="66">
        <v>6.1847646401496323</v>
      </c>
      <c r="H59" s="85">
        <v>-15.469380000000001</v>
      </c>
      <c r="I59" s="66">
        <v>12.804354113312369</v>
      </c>
      <c r="J59" s="85">
        <v>-3.07924000000002</v>
      </c>
      <c r="K59" s="66">
        <v>8.1960043952708919</v>
      </c>
      <c r="L59" s="85">
        <v>-8.6381199999999829</v>
      </c>
      <c r="M59" s="86">
        <v>6.8418533817233707</v>
      </c>
    </row>
    <row r="60" spans="1:13">
      <c r="A60" s="64" t="s">
        <v>47</v>
      </c>
      <c r="B60" s="65">
        <v>-30.63854169754924</v>
      </c>
      <c r="C60" s="66">
        <v>2.7566006399705953</v>
      </c>
      <c r="D60" s="65">
        <v>-25.409825051518215</v>
      </c>
      <c r="E60" s="66">
        <v>2.8779289652434459</v>
      </c>
      <c r="F60" s="65">
        <v>-5.2287166460310246</v>
      </c>
      <c r="G60" s="66">
        <v>3.9851376660378381</v>
      </c>
      <c r="H60" s="85">
        <v>-6.235439999999997</v>
      </c>
      <c r="I60" s="66">
        <v>9.680144380467679</v>
      </c>
      <c r="J60" s="85">
        <v>-3.6612599999999951</v>
      </c>
      <c r="K60" s="66">
        <v>5.7155110339955426</v>
      </c>
      <c r="L60" s="85">
        <v>-5.0665799999999734</v>
      </c>
      <c r="M60" s="86">
        <v>7.6726534805176652</v>
      </c>
    </row>
    <row r="61" spans="1:13">
      <c r="A61" s="64" t="s">
        <v>8</v>
      </c>
      <c r="B61" s="65">
        <v>-61.701692836419163</v>
      </c>
      <c r="C61" s="66">
        <v>3.0541924508875899</v>
      </c>
      <c r="D61" s="65">
        <v>-44.021201465945666</v>
      </c>
      <c r="E61" s="66">
        <v>2.6571274533752107</v>
      </c>
      <c r="F61" s="65">
        <v>-17.680491370473497</v>
      </c>
      <c r="G61" s="66">
        <v>4.0482610872495588</v>
      </c>
      <c r="H61" s="85">
        <v>-17.596859999999985</v>
      </c>
      <c r="I61" s="66">
        <v>8.1447516226708796</v>
      </c>
      <c r="J61" s="85">
        <v>-22.480879999999914</v>
      </c>
      <c r="K61" s="66">
        <v>5.6803157011472587</v>
      </c>
      <c r="L61" s="85">
        <v>-13.011959999999981</v>
      </c>
      <c r="M61" s="86">
        <v>7.1984065184664257</v>
      </c>
    </row>
    <row r="62" spans="1:13">
      <c r="A62" s="64" t="s">
        <v>28</v>
      </c>
      <c r="B62" s="65">
        <v>-43.793894800598835</v>
      </c>
      <c r="C62" s="66">
        <v>4.1939741409543085</v>
      </c>
      <c r="D62" s="65">
        <v>-38.194532345188556</v>
      </c>
      <c r="E62" s="66">
        <v>4.4749012343443706</v>
      </c>
      <c r="F62" s="65">
        <v>-5.5993624554102794</v>
      </c>
      <c r="G62" s="66">
        <v>6.1330384111083314</v>
      </c>
      <c r="H62" s="85">
        <v>-4.7737399999999823</v>
      </c>
      <c r="I62" s="66">
        <v>13.93752411276119</v>
      </c>
      <c r="J62" s="85">
        <v>-3.8667400000000285</v>
      </c>
      <c r="K62" s="66">
        <v>8.4040749176218288</v>
      </c>
      <c r="L62" s="85">
        <v>-0.9376600000000046</v>
      </c>
      <c r="M62" s="86">
        <v>7.3903627418026625</v>
      </c>
    </row>
    <row r="63" spans="1:13">
      <c r="A63" s="64" t="s">
        <v>45</v>
      </c>
      <c r="B63" s="65">
        <v>-44.119406071531152</v>
      </c>
      <c r="C63" s="66">
        <v>2.4952664378810643</v>
      </c>
      <c r="D63" s="65">
        <v>-42.414529220088788</v>
      </c>
      <c r="E63" s="66">
        <v>4.6419368097575813</v>
      </c>
      <c r="F63" s="65">
        <v>-1.7048768514423642</v>
      </c>
      <c r="G63" s="66">
        <v>5.2700979062820119</v>
      </c>
      <c r="H63" s="85">
        <v>-1.9978000000000122</v>
      </c>
      <c r="I63" s="66">
        <v>11.485794019844679</v>
      </c>
      <c r="J63" s="85">
        <v>1.705159999999978</v>
      </c>
      <c r="K63" s="66">
        <v>7.0013491060223396</v>
      </c>
      <c r="L63" s="85">
        <v>-8.0676200000000335</v>
      </c>
      <c r="M63" s="86">
        <v>6.9226704714528058</v>
      </c>
    </row>
    <row r="64" spans="1:13">
      <c r="A64" s="64" t="s">
        <v>27</v>
      </c>
      <c r="B64" s="65">
        <v>-50.479437255171767</v>
      </c>
      <c r="C64" s="66">
        <v>3.72439702913046</v>
      </c>
      <c r="D64" s="65">
        <v>-37.484657414589755</v>
      </c>
      <c r="E64" s="66">
        <v>4.1223253340644144</v>
      </c>
      <c r="F64" s="65">
        <v>-12.994779840582012</v>
      </c>
      <c r="G64" s="66">
        <v>5.5556007227360285</v>
      </c>
      <c r="H64" s="85">
        <v>-16.740660000000005</v>
      </c>
      <c r="I64" s="66">
        <v>11.431562606683535</v>
      </c>
      <c r="J64" s="85">
        <v>-14.973779999999977</v>
      </c>
      <c r="K64" s="66">
        <v>7.0364418460540072</v>
      </c>
      <c r="L64" s="85">
        <v>-10.427920000000039</v>
      </c>
      <c r="M64" s="86">
        <v>8.7060423892374743</v>
      </c>
    </row>
    <row r="65" spans="1:13">
      <c r="A65" s="64" t="s">
        <v>29</v>
      </c>
      <c r="B65" s="65">
        <v>-39.585204467755084</v>
      </c>
      <c r="C65" s="66">
        <v>3.614811343084674</v>
      </c>
      <c r="D65" s="65">
        <v>-30.969701741914061</v>
      </c>
      <c r="E65" s="66">
        <v>3.7569710477668896</v>
      </c>
      <c r="F65" s="65">
        <v>-8.6155027258410222</v>
      </c>
      <c r="G65" s="66">
        <v>5.2136064772719726</v>
      </c>
      <c r="H65" s="85">
        <v>-12.011979999999994</v>
      </c>
      <c r="I65" s="66">
        <v>11.144006466791916</v>
      </c>
      <c r="J65" s="85">
        <v>-11.259500000000003</v>
      </c>
      <c r="K65" s="66">
        <v>7.0568935745978214</v>
      </c>
      <c r="L65" s="85">
        <v>-1.0846199999999726</v>
      </c>
      <c r="M65" s="86">
        <v>6.8097382407622513</v>
      </c>
    </row>
    <row r="66" spans="1:13">
      <c r="A66" s="64" t="s">
        <v>4</v>
      </c>
      <c r="B66" s="65">
        <v>-51.115008199009878</v>
      </c>
      <c r="C66" s="66">
        <v>3.2975928403992305</v>
      </c>
      <c r="D66" s="65">
        <v>-57.760846565156015</v>
      </c>
      <c r="E66" s="66">
        <v>3.4705716728703089</v>
      </c>
      <c r="F66" s="65">
        <v>6.6458383661461369</v>
      </c>
      <c r="G66" s="66">
        <v>4.7873778081097882</v>
      </c>
      <c r="H66" s="85">
        <v>6.6722999999999928</v>
      </c>
      <c r="I66" s="66">
        <v>10.423690266589844</v>
      </c>
      <c r="J66" s="85">
        <v>6.6403000000000034</v>
      </c>
      <c r="K66" s="66">
        <v>7.5043161838254777</v>
      </c>
      <c r="L66" s="85">
        <v>7.519379999999984</v>
      </c>
      <c r="M66" s="86">
        <v>9.2990793354611174</v>
      </c>
    </row>
    <row r="67" spans="1:13">
      <c r="A67" s="64" t="s">
        <v>51</v>
      </c>
      <c r="B67" s="65">
        <v>-28.516350777758454</v>
      </c>
      <c r="C67" s="66">
        <v>4.224229138818413</v>
      </c>
      <c r="D67" s="65">
        <v>-29.016904981503149</v>
      </c>
      <c r="E67" s="66">
        <v>4.5580675968682876</v>
      </c>
      <c r="F67" s="65">
        <v>0.50055420374469506</v>
      </c>
      <c r="G67" s="66">
        <v>6.2145065801609061</v>
      </c>
      <c r="H67" s="85">
        <v>-6.2467800000000011</v>
      </c>
      <c r="I67" s="66">
        <v>12.145844431006031</v>
      </c>
      <c r="J67" s="85">
        <v>3.2168400000000261</v>
      </c>
      <c r="K67" s="66">
        <v>7.3139388822866831</v>
      </c>
      <c r="L67" s="85">
        <v>0.76460000000004413</v>
      </c>
      <c r="M67" s="86">
        <v>7.5079188917119097</v>
      </c>
    </row>
    <row r="68" spans="1:13">
      <c r="A68" s="64" t="s">
        <v>57</v>
      </c>
      <c r="B68" s="65">
        <v>-39.007094754761603</v>
      </c>
      <c r="C68" s="66">
        <v>2.6472682582262479</v>
      </c>
      <c r="D68" s="65">
        <v>-39.344545283907216</v>
      </c>
      <c r="E68" s="66">
        <v>6.03401724873211</v>
      </c>
      <c r="F68" s="65">
        <v>0.33745052914561313</v>
      </c>
      <c r="G68" s="66">
        <v>6.5891876122181294</v>
      </c>
      <c r="H68" s="85">
        <v>2.4069799999999972</v>
      </c>
      <c r="I68" s="66">
        <v>12.684270609770982</v>
      </c>
      <c r="J68" s="85">
        <v>-0.82372000000001577</v>
      </c>
      <c r="K68" s="66">
        <v>7.8020544077441487</v>
      </c>
      <c r="L68" s="85">
        <v>0.50441999999996057</v>
      </c>
      <c r="M68" s="86">
        <v>5.985160930142138</v>
      </c>
    </row>
    <row r="69" spans="1:13">
      <c r="A69" s="64" t="s">
        <v>55</v>
      </c>
      <c r="B69" s="65">
        <v>-24.105763488162552</v>
      </c>
      <c r="C69" s="66">
        <v>4.0889092816738986</v>
      </c>
      <c r="D69" s="65">
        <v>-22.516538375100311</v>
      </c>
      <c r="E69" s="66">
        <v>5.4109217147791675</v>
      </c>
      <c r="F69" s="65">
        <v>-1.5892251130622412</v>
      </c>
      <c r="G69" s="66">
        <v>6.7821274624727961</v>
      </c>
      <c r="H69" s="85">
        <v>-4.9505599999999603</v>
      </c>
      <c r="I69" s="66">
        <v>12.006649178521872</v>
      </c>
      <c r="J69" s="85">
        <v>0.50241999999997233</v>
      </c>
      <c r="K69" s="66">
        <v>7.7900780651608317</v>
      </c>
      <c r="L69" s="85">
        <v>-3.2179200000000039</v>
      </c>
      <c r="M69" s="86">
        <v>10.365065857576585</v>
      </c>
    </row>
    <row r="70" spans="1:13">
      <c r="A70" s="64" t="s">
        <v>56</v>
      </c>
      <c r="B70" s="65">
        <v>-23.242041308958665</v>
      </c>
      <c r="C70" s="66">
        <v>5.3947774814068508</v>
      </c>
      <c r="D70" s="65">
        <v>-21.254292102411796</v>
      </c>
      <c r="E70" s="66">
        <v>5.5941989488510826</v>
      </c>
      <c r="F70" s="65">
        <v>-1.9877492065468694</v>
      </c>
      <c r="G70" s="66">
        <v>7.7716591506074817</v>
      </c>
      <c r="H70" s="85">
        <v>-15.221319999999956</v>
      </c>
      <c r="I70" s="66">
        <v>13.75963160048626</v>
      </c>
      <c r="J70" s="85">
        <v>-0.4695400000000518</v>
      </c>
      <c r="K70" s="66">
        <v>8.6976092091217847</v>
      </c>
      <c r="L70" s="85">
        <v>11.34151999999999</v>
      </c>
      <c r="M70" s="86">
        <v>9.2245586106382422</v>
      </c>
    </row>
    <row r="71" spans="1:13">
      <c r="A71" s="64" t="s">
        <v>63</v>
      </c>
      <c r="B71" s="65">
        <v>-29.97786242775884</v>
      </c>
      <c r="C71" s="66">
        <v>2.0152037267400065</v>
      </c>
      <c r="D71" s="65">
        <v>-33.004310552477357</v>
      </c>
      <c r="E71" s="66">
        <v>3.3609900098852381</v>
      </c>
      <c r="F71" s="65">
        <v>3.0264481247185167</v>
      </c>
      <c r="G71" s="66">
        <v>3.9188391019299558</v>
      </c>
      <c r="H71" s="85">
        <v>2.8262400000000198</v>
      </c>
      <c r="I71" s="66">
        <v>10.593841474304766</v>
      </c>
      <c r="J71" s="85">
        <v>6.1356999999999857</v>
      </c>
      <c r="K71" s="66">
        <v>5.9585583557854118</v>
      </c>
      <c r="L71" s="85">
        <v>-2.2413200000000622</v>
      </c>
      <c r="M71" s="86">
        <v>7.0951767481384609</v>
      </c>
    </row>
    <row r="72" spans="1:13">
      <c r="A72" s="64" t="s">
        <v>48</v>
      </c>
      <c r="B72" s="65">
        <v>-23.907028573095456</v>
      </c>
      <c r="C72" s="66">
        <v>1.3694078324247918</v>
      </c>
      <c r="D72" s="65">
        <v>-21.479874159214194</v>
      </c>
      <c r="E72" s="66">
        <v>4.3584588405544551</v>
      </c>
      <c r="F72" s="65">
        <v>-2.4271544138812615</v>
      </c>
      <c r="G72" s="66">
        <v>4.5685272546318094</v>
      </c>
      <c r="H72" s="85">
        <v>-4.3718000000000075</v>
      </c>
      <c r="I72" s="66">
        <v>9.2902798214773945</v>
      </c>
      <c r="J72" s="85">
        <v>-0.81663999999996051</v>
      </c>
      <c r="K72" s="66">
        <v>5.7122309248138663</v>
      </c>
      <c r="L72" s="85">
        <v>-1.7479199999999082</v>
      </c>
      <c r="M72" s="86">
        <v>7.3049741426510426</v>
      </c>
    </row>
    <row r="73" spans="1:13">
      <c r="A73" s="64" t="s">
        <v>34</v>
      </c>
      <c r="B73" s="65">
        <v>-26.443375664863893</v>
      </c>
      <c r="C73" s="66">
        <v>3.1109071850461398</v>
      </c>
      <c r="D73" s="65">
        <v>-20.906365326253322</v>
      </c>
      <c r="E73" s="66">
        <v>3.9272474778973523</v>
      </c>
      <c r="F73" s="65">
        <v>-5.5370103386105711</v>
      </c>
      <c r="G73" s="66">
        <v>5.0100914429402197</v>
      </c>
      <c r="H73" s="85">
        <v>-10.816880000000019</v>
      </c>
      <c r="I73" s="66">
        <v>10.83307905689329</v>
      </c>
      <c r="J73" s="85">
        <v>-6.0097199999999944</v>
      </c>
      <c r="K73" s="66">
        <v>6.5861691100138158</v>
      </c>
      <c r="L73" s="85">
        <v>-4.4459200000000223</v>
      </c>
      <c r="M73" s="86">
        <v>6.9357166998317421</v>
      </c>
    </row>
    <row r="74" spans="1:13">
      <c r="A74" s="64" t="s">
        <v>49</v>
      </c>
      <c r="B74" s="65">
        <v>-34.399808104733133</v>
      </c>
      <c r="C74" s="66">
        <v>4.9612810886627781</v>
      </c>
      <c r="D74" s="65">
        <v>-27.603335944313621</v>
      </c>
      <c r="E74" s="66">
        <v>4.3680636985299133</v>
      </c>
      <c r="F74" s="65">
        <v>-6.796472160419512</v>
      </c>
      <c r="G74" s="66">
        <v>6.6101656949835794</v>
      </c>
      <c r="H74" s="85">
        <v>-10.42481999999999</v>
      </c>
      <c r="I74" s="66">
        <v>11.057413807902828</v>
      </c>
      <c r="J74" s="85">
        <v>-2.0632800000000096</v>
      </c>
      <c r="K74" s="66">
        <v>8.6801208744521396</v>
      </c>
      <c r="L74" s="85">
        <v>-11.073320000000013</v>
      </c>
      <c r="M74" s="86">
        <v>10.047440753485413</v>
      </c>
    </row>
    <row r="75" spans="1:13">
      <c r="A75" s="64" t="s">
        <v>16</v>
      </c>
      <c r="B75" s="65">
        <v>-46.487187456983875</v>
      </c>
      <c r="C75" s="66">
        <v>3.2675300114235633</v>
      </c>
      <c r="D75" s="65">
        <v>-49.197751764538445</v>
      </c>
      <c r="E75" s="66">
        <v>3.7295828283811443</v>
      </c>
      <c r="F75" s="65">
        <v>2.71056430755457</v>
      </c>
      <c r="G75" s="66">
        <v>4.958481667739548</v>
      </c>
      <c r="H75" s="85">
        <v>4.4012400000000014</v>
      </c>
      <c r="I75" s="66">
        <v>9.937987219208436</v>
      </c>
      <c r="J75" s="85">
        <v>4.127800000000029</v>
      </c>
      <c r="K75" s="66">
        <v>7.4423476880618908</v>
      </c>
      <c r="L75" s="85">
        <v>7.5199999999995271E-2</v>
      </c>
      <c r="M75" s="86">
        <v>8.112245912027074</v>
      </c>
    </row>
    <row r="76" spans="1:13">
      <c r="A76" s="64" t="s">
        <v>20</v>
      </c>
      <c r="B76" s="65">
        <v>-41.980555597062271</v>
      </c>
      <c r="C76" s="66">
        <v>2.9161942677936126</v>
      </c>
      <c r="D76" s="65">
        <v>-39.550679519610028</v>
      </c>
      <c r="E76" s="66">
        <v>3.6593617727416046</v>
      </c>
      <c r="F76" s="65">
        <v>-2.4298760774522421</v>
      </c>
      <c r="G76" s="66">
        <v>4.6792219002003845</v>
      </c>
      <c r="H76" s="85">
        <v>-1.0936799999999778</v>
      </c>
      <c r="I76" s="66">
        <v>10.763368135720803</v>
      </c>
      <c r="J76" s="85">
        <v>-5.147960000000019</v>
      </c>
      <c r="K76" s="66">
        <v>6.3862068775917162</v>
      </c>
      <c r="L76" s="85">
        <v>5.5980000000023011E-2</v>
      </c>
      <c r="M76" s="86">
        <v>7.9993451912953413</v>
      </c>
    </row>
    <row r="77" spans="1:13">
      <c r="A77" s="64" t="s">
        <v>37</v>
      </c>
      <c r="B77" s="65">
        <v>-39.171786093926769</v>
      </c>
      <c r="C77" s="66">
        <v>2.6914352003916675</v>
      </c>
      <c r="D77" s="65">
        <v>-36.341258984721847</v>
      </c>
      <c r="E77" s="66">
        <v>3.344585683128753</v>
      </c>
      <c r="F77" s="65">
        <v>-2.8305271092049225</v>
      </c>
      <c r="G77" s="66">
        <v>4.2930265349397931</v>
      </c>
      <c r="H77" s="85">
        <v>-0.9962200000000081</v>
      </c>
      <c r="I77" s="66">
        <v>10.25504474396991</v>
      </c>
      <c r="J77" s="85">
        <v>-0.92056000000000182</v>
      </c>
      <c r="K77" s="66">
        <v>5.6100563410628972</v>
      </c>
      <c r="L77" s="85">
        <v>-9.1532200000000117</v>
      </c>
      <c r="M77" s="86">
        <v>9.4218138852028037</v>
      </c>
    </row>
    <row r="78" spans="1:13">
      <c r="A78" s="64" t="s">
        <v>31</v>
      </c>
      <c r="B78" s="65">
        <v>-39.222429753992984</v>
      </c>
      <c r="C78" s="66">
        <v>4.5966697187734384</v>
      </c>
      <c r="D78" s="65">
        <v>-32.54164583597062</v>
      </c>
      <c r="E78" s="66">
        <v>3.4995272318534871</v>
      </c>
      <c r="F78" s="65">
        <v>-6.6807839180223638</v>
      </c>
      <c r="G78" s="66">
        <v>5.7772020347199913</v>
      </c>
      <c r="H78" s="85">
        <v>-0.58337999999999113</v>
      </c>
      <c r="I78" s="66">
        <v>11.626335869236707</v>
      </c>
      <c r="J78" s="85">
        <v>-12.836900000000014</v>
      </c>
      <c r="K78" s="66">
        <v>8.1204294897437492</v>
      </c>
      <c r="L78" s="85">
        <v>0.26642000000003918</v>
      </c>
      <c r="M78" s="86">
        <v>7.979069230613641</v>
      </c>
    </row>
    <row r="79" spans="1:13">
      <c r="A79" s="64" t="s">
        <v>53</v>
      </c>
      <c r="B79" s="65">
        <v>-28.704572071587133</v>
      </c>
      <c r="C79" s="66">
        <v>1.9977864229093505</v>
      </c>
      <c r="D79" s="65">
        <v>-39.116141126537265</v>
      </c>
      <c r="E79" s="66">
        <v>3.87855085455146</v>
      </c>
      <c r="F79" s="65">
        <v>10.411569054950132</v>
      </c>
      <c r="G79" s="66">
        <v>4.3628324885219687</v>
      </c>
      <c r="H79" s="85">
        <v>11.572339999999997</v>
      </c>
      <c r="I79" s="66">
        <v>8.1291673979012078</v>
      </c>
      <c r="J79" s="85">
        <v>11.788419999999988</v>
      </c>
      <c r="K79" s="66">
        <v>5.2105440970497554</v>
      </c>
      <c r="L79" s="85">
        <v>7.4045399999999759</v>
      </c>
      <c r="M79" s="86">
        <v>6.7641588772662491</v>
      </c>
    </row>
    <row r="80" spans="1:13">
      <c r="A80" s="64" t="s">
        <v>9</v>
      </c>
      <c r="B80" s="65">
        <v>-51.143813327590308</v>
      </c>
      <c r="C80" s="66">
        <v>3.5716751596380134</v>
      </c>
      <c r="D80" s="65">
        <v>-36.746155220103027</v>
      </c>
      <c r="E80" s="66">
        <v>3.1548058434921558</v>
      </c>
      <c r="F80" s="65">
        <v>-14.397658107487281</v>
      </c>
      <c r="G80" s="66">
        <v>4.7654657019128237</v>
      </c>
      <c r="H80" s="85">
        <v>-24.869180000000028</v>
      </c>
      <c r="I80" s="66">
        <v>9.8980168384479885</v>
      </c>
      <c r="J80" s="85">
        <v>-12.968079999999979</v>
      </c>
      <c r="K80" s="66">
        <v>7.0713397539221496</v>
      </c>
      <c r="L80" s="85">
        <v>-3.1042800000000419</v>
      </c>
      <c r="M80" s="86">
        <v>8.5893626607988072</v>
      </c>
    </row>
    <row r="81" spans="1:25">
      <c r="A81" s="64" t="s">
        <v>44</v>
      </c>
      <c r="B81" s="65">
        <v>-35.989283740345279</v>
      </c>
      <c r="C81" s="66">
        <v>2.5920351303687239</v>
      </c>
      <c r="D81" s="65">
        <v>-35.495621684361872</v>
      </c>
      <c r="E81" s="66">
        <v>4.6904317599171064</v>
      </c>
      <c r="F81" s="65">
        <v>-0.49366205598340684</v>
      </c>
      <c r="G81" s="66">
        <v>5.358992089143694</v>
      </c>
      <c r="H81" s="85">
        <v>0.58097999999998962</v>
      </c>
      <c r="I81" s="66">
        <v>9.0578348315863977</v>
      </c>
      <c r="J81" s="85">
        <v>1.6578400000000357</v>
      </c>
      <c r="K81" s="66">
        <v>7.1473128757107069</v>
      </c>
      <c r="L81" s="85">
        <v>-0.90054000000002432</v>
      </c>
      <c r="M81" s="86">
        <v>8.1690964003003472</v>
      </c>
    </row>
    <row r="82" spans="1:25">
      <c r="A82" s="64" t="s">
        <v>26</v>
      </c>
      <c r="B82" s="65">
        <v>-45.796843668463126</v>
      </c>
      <c r="C82" s="66">
        <v>3.9774655765144344</v>
      </c>
      <c r="D82" s="65">
        <v>-33.338616846300873</v>
      </c>
      <c r="E82" s="66">
        <v>5.8279194039728051</v>
      </c>
      <c r="F82" s="65">
        <v>-12.458226822162253</v>
      </c>
      <c r="G82" s="66">
        <v>7.0558399210554681</v>
      </c>
      <c r="H82" s="85">
        <v>-6.8897200000000183</v>
      </c>
      <c r="I82" s="66">
        <v>11.207085744389568</v>
      </c>
      <c r="J82" s="85">
        <v>-13.976620000000004</v>
      </c>
      <c r="K82" s="66">
        <v>8.2169375077458167</v>
      </c>
      <c r="L82" s="85">
        <v>-16.553579999999968</v>
      </c>
      <c r="M82" s="86">
        <v>12.495983699277129</v>
      </c>
    </row>
    <row r="83" spans="1:25">
      <c r="A83" s="64" t="s">
        <v>43</v>
      </c>
      <c r="B83" s="65">
        <v>-24.902929887591927</v>
      </c>
      <c r="C83" s="66">
        <v>4.5694015887269135</v>
      </c>
      <c r="D83" s="65">
        <v>-28.549684088585334</v>
      </c>
      <c r="E83" s="66">
        <v>4.8058485027298259</v>
      </c>
      <c r="F83" s="65">
        <v>3.6467542009934064</v>
      </c>
      <c r="G83" s="66">
        <v>6.6314109139948902</v>
      </c>
      <c r="H83" s="85">
        <v>8.1211200000000048</v>
      </c>
      <c r="I83" s="66">
        <v>13.064216620877028</v>
      </c>
      <c r="J83" s="85">
        <v>2.8406400000000183</v>
      </c>
      <c r="K83" s="66">
        <v>7.8724955680394038</v>
      </c>
      <c r="L83" s="85">
        <v>-3.5821399999999812</v>
      </c>
      <c r="M83" s="86">
        <v>9.5242259149549788</v>
      </c>
    </row>
    <row r="84" spans="1:25">
      <c r="A84" s="64" t="s">
        <v>22</v>
      </c>
      <c r="B84" s="65">
        <v>-30.770151427742576</v>
      </c>
      <c r="C84" s="66">
        <v>2.6196832408766006</v>
      </c>
      <c r="D84" s="65">
        <v>-31.965857135729493</v>
      </c>
      <c r="E84" s="66">
        <v>3.3561782452824769</v>
      </c>
      <c r="F84" s="65">
        <v>1.1957057079869173</v>
      </c>
      <c r="G84" s="66">
        <v>4.2575430352067016</v>
      </c>
      <c r="H84" s="85">
        <v>-3.8929599999999667</v>
      </c>
      <c r="I84" s="66">
        <v>8.6486136239341782</v>
      </c>
      <c r="J84" s="85">
        <v>2.277580000000011</v>
      </c>
      <c r="K84" s="66">
        <v>5.7635713842807466</v>
      </c>
      <c r="L84" s="85">
        <v>1.8231999999999964</v>
      </c>
      <c r="M84" s="86">
        <v>8.3644008751613725</v>
      </c>
    </row>
    <row r="85" spans="1:25">
      <c r="A85" s="64" t="s">
        <v>35</v>
      </c>
      <c r="B85" s="65">
        <v>-37.594834480074184</v>
      </c>
      <c r="C85" s="66">
        <v>0.62727107893826695</v>
      </c>
      <c r="D85" s="65">
        <v>-34.732733461971215</v>
      </c>
      <c r="E85" s="66">
        <v>0.77763738069287636</v>
      </c>
      <c r="F85" s="65">
        <v>-2.8621010181029689</v>
      </c>
      <c r="G85" s="66">
        <v>0.99909404078057396</v>
      </c>
      <c r="H85" s="85">
        <v>-4.0641307450980264</v>
      </c>
      <c r="I85" s="66">
        <v>1.9377527457465622</v>
      </c>
      <c r="J85" s="85">
        <v>-2.4747645098039257</v>
      </c>
      <c r="K85" s="66">
        <v>1.294713533511364</v>
      </c>
      <c r="L85" s="85">
        <v>-2.0439621176470588</v>
      </c>
      <c r="M85" s="86">
        <v>1.4632509773733011</v>
      </c>
    </row>
    <row r="86" spans="1:25">
      <c r="A86" s="64" t="s">
        <v>54</v>
      </c>
      <c r="B86" s="65">
        <v>-31.770780223944179</v>
      </c>
      <c r="C86" s="66">
        <v>1.9545379660847659</v>
      </c>
      <c r="D86" s="65">
        <v>-34.550434741599567</v>
      </c>
      <c r="E86" s="66">
        <v>3.8552401434715668</v>
      </c>
      <c r="F86" s="65">
        <v>2.7796545176553877</v>
      </c>
      <c r="G86" s="66">
        <v>4.3223946169572995</v>
      </c>
      <c r="H86" s="85">
        <v>10.141340000000021</v>
      </c>
      <c r="I86" s="66">
        <v>7.4439904114325763</v>
      </c>
      <c r="J86" s="85">
        <v>2.5515600000000092</v>
      </c>
      <c r="K86" s="66">
        <v>7.2635501692491777</v>
      </c>
      <c r="L86" s="85">
        <v>-2.0319400000000094</v>
      </c>
      <c r="M86" s="86">
        <v>8.146931466159522</v>
      </c>
    </row>
    <row r="87" spans="1:25">
      <c r="A87" s="64" t="s">
        <v>52</v>
      </c>
      <c r="B87" s="65">
        <v>-25.422791234911529</v>
      </c>
      <c r="C87" s="66">
        <v>4.7076307175823482</v>
      </c>
      <c r="D87" s="65">
        <v>-31.533665635257638</v>
      </c>
      <c r="E87" s="66">
        <v>5.5099697381825159</v>
      </c>
      <c r="F87" s="65">
        <v>6.1108744003461091</v>
      </c>
      <c r="G87" s="66">
        <v>7.2471755525040233</v>
      </c>
      <c r="H87" s="85">
        <v>16.812479999999994</v>
      </c>
      <c r="I87" s="66">
        <v>12.540474605217304</v>
      </c>
      <c r="J87" s="85">
        <v>2.1331600000000215</v>
      </c>
      <c r="K87" s="66">
        <v>7.8996306055346732</v>
      </c>
      <c r="L87" s="85">
        <v>0.96385999999997729</v>
      </c>
      <c r="M87" s="86">
        <v>8.7846905007874145</v>
      </c>
    </row>
    <row r="88" spans="1:25">
      <c r="A88" s="64" t="s">
        <v>21</v>
      </c>
      <c r="B88" s="65">
        <v>-28.154376781136683</v>
      </c>
      <c r="C88" s="66">
        <v>3.3871184164271777</v>
      </c>
      <c r="D88" s="65">
        <v>-24.036738784598324</v>
      </c>
      <c r="E88" s="66">
        <v>2.7761888267103498</v>
      </c>
      <c r="F88" s="65">
        <v>-4.1176379965383596</v>
      </c>
      <c r="G88" s="66">
        <v>4.3794743484180314</v>
      </c>
      <c r="H88" s="85">
        <v>-11.053159999999998</v>
      </c>
      <c r="I88" s="66">
        <v>8.2673194289926819</v>
      </c>
      <c r="J88" s="85">
        <v>-6.4688200000000045</v>
      </c>
      <c r="K88" s="66">
        <v>5.2781087158091129</v>
      </c>
      <c r="L88" s="85">
        <v>1.8174599999999828</v>
      </c>
      <c r="M88" s="86">
        <v>8.4505996866805244</v>
      </c>
    </row>
    <row r="89" spans="1:25">
      <c r="A89" s="64" t="s">
        <v>6</v>
      </c>
      <c r="B89" s="65">
        <v>-54.731897218302677</v>
      </c>
      <c r="C89" s="66">
        <v>3.9990562394557898</v>
      </c>
      <c r="D89" s="65">
        <v>-38.745890493428021</v>
      </c>
      <c r="E89" s="66">
        <v>4.2452696314601619</v>
      </c>
      <c r="F89" s="65">
        <v>-15.986006724874656</v>
      </c>
      <c r="G89" s="66">
        <v>5.8322178500231097</v>
      </c>
      <c r="H89" s="85">
        <v>-15.715100000000014</v>
      </c>
      <c r="I89" s="66">
        <v>13.435460551588845</v>
      </c>
      <c r="J89" s="85">
        <v>-18.21118000000002</v>
      </c>
      <c r="K89" s="66">
        <v>7.920935260516897</v>
      </c>
      <c r="L89" s="85">
        <v>-12.768420000000017</v>
      </c>
      <c r="M89" s="86">
        <v>7.4105143202074597</v>
      </c>
    </row>
    <row r="90" spans="1:25">
      <c r="A90" s="64" t="s">
        <v>60</v>
      </c>
      <c r="B90" s="65">
        <v>-24.469479120623522</v>
      </c>
      <c r="C90" s="66">
        <v>8.6750839523261156</v>
      </c>
      <c r="D90" s="65">
        <v>-17.393396004377202</v>
      </c>
      <c r="E90" s="66">
        <v>11.868911127231559</v>
      </c>
      <c r="F90" s="65">
        <v>-7.0760831162463198</v>
      </c>
      <c r="G90" s="66">
        <v>14.701296981083923</v>
      </c>
      <c r="H90" s="85">
        <v>12.564160000000019</v>
      </c>
      <c r="I90" s="66">
        <v>38.078682394023296</v>
      </c>
      <c r="J90" s="85">
        <v>-18.293379999999992</v>
      </c>
      <c r="K90" s="66">
        <v>22.846038776799482</v>
      </c>
      <c r="L90" s="85">
        <v>-8.0392800000000086</v>
      </c>
      <c r="M90" s="86">
        <v>22.322107438270702</v>
      </c>
    </row>
    <row r="91" spans="1:25">
      <c r="A91" s="64" t="s">
        <v>17</v>
      </c>
      <c r="B91" s="65">
        <v>-35.653129238313682</v>
      </c>
      <c r="C91" s="66">
        <v>1.7019754719150459</v>
      </c>
      <c r="D91" s="65">
        <v>-13.269777394159519</v>
      </c>
      <c r="E91" s="66">
        <v>4.7657319347052223</v>
      </c>
      <c r="F91" s="65">
        <v>-22.383351844154163</v>
      </c>
      <c r="G91" s="66">
        <v>5.0605258007908249</v>
      </c>
      <c r="H91" s="85">
        <v>-27.773780000000023</v>
      </c>
      <c r="I91" s="66">
        <v>11.168853095152604</v>
      </c>
      <c r="J91" s="85">
        <v>-20.982920000000011</v>
      </c>
      <c r="K91" s="66">
        <v>7.8616629765272945</v>
      </c>
      <c r="L91" s="85">
        <v>-17.510920000000034</v>
      </c>
      <c r="M91" s="86">
        <v>9.2712400027612016</v>
      </c>
    </row>
    <row r="92" spans="1:25">
      <c r="A92" s="64" t="s">
        <v>11</v>
      </c>
      <c r="B92" s="65">
        <v>-39.997241366835375</v>
      </c>
      <c r="C92" s="66">
        <v>3.0418112531399397</v>
      </c>
      <c r="D92" s="65">
        <v>-28.522952552798756</v>
      </c>
      <c r="E92" s="66">
        <v>3.8843086822589514</v>
      </c>
      <c r="F92" s="65">
        <v>-11.474288814036619</v>
      </c>
      <c r="G92" s="66">
        <v>4.9336061495422436</v>
      </c>
      <c r="H92" s="85">
        <v>-2.9177999999999784</v>
      </c>
      <c r="I92" s="66">
        <v>9.9431178181644988</v>
      </c>
      <c r="J92" s="85">
        <v>-12.33982</v>
      </c>
      <c r="K92" s="66">
        <v>6.7038563355131657</v>
      </c>
      <c r="L92" s="85">
        <v>-19.315339999999996</v>
      </c>
      <c r="M92" s="86">
        <v>7.2283454631333344</v>
      </c>
    </row>
    <row r="93" spans="1:25">
      <c r="A93" s="64" t="s">
        <v>2</v>
      </c>
      <c r="B93" s="65">
        <v>-54.992383943739839</v>
      </c>
      <c r="C93" s="66">
        <v>3.1690398256072418</v>
      </c>
      <c r="D93" s="65">
        <v>-42.721132721662165</v>
      </c>
      <c r="E93" s="66">
        <v>4.0549993229622636</v>
      </c>
      <c r="F93" s="65">
        <v>-12.271251222077673</v>
      </c>
      <c r="G93" s="66">
        <v>5.1464388586195398</v>
      </c>
      <c r="H93" s="85">
        <v>-16.523400000000017</v>
      </c>
      <c r="I93" s="66">
        <v>9.662652092523567</v>
      </c>
      <c r="J93" s="85">
        <v>-9.6937000000000282</v>
      </c>
      <c r="K93" s="66">
        <v>5.6959700853936965</v>
      </c>
      <c r="L93" s="85">
        <v>-13.415639999999982</v>
      </c>
      <c r="M93" s="86">
        <v>9.4096367837074393</v>
      </c>
    </row>
    <row r="94" spans="1:25">
      <c r="A94" s="64" t="s">
        <v>50</v>
      </c>
      <c r="B94" s="65">
        <v>-30.551314425546209</v>
      </c>
      <c r="C94" s="66">
        <v>3.117288535676527</v>
      </c>
      <c r="D94" s="65">
        <v>-25.332942040262459</v>
      </c>
      <c r="E94" s="66">
        <v>3.5626144315998118</v>
      </c>
      <c r="F94" s="65">
        <v>-5.2183723852837502</v>
      </c>
      <c r="G94" s="66">
        <v>4.7338894582471562</v>
      </c>
      <c r="H94" s="85">
        <v>-15.560520000000015</v>
      </c>
      <c r="I94" s="66">
        <v>9.6674762957725946</v>
      </c>
      <c r="J94" s="85">
        <v>-3.9524200000000107</v>
      </c>
      <c r="K94" s="66">
        <v>6.9074368454152424</v>
      </c>
      <c r="L94" s="85">
        <v>0.60196000000001959</v>
      </c>
      <c r="M94" s="86">
        <v>7.333617140640758</v>
      </c>
    </row>
    <row r="95" spans="1:25" ht="13.5" thickBot="1">
      <c r="A95" s="68" t="s">
        <v>38</v>
      </c>
      <c r="B95" s="69">
        <v>-35.489848524568359</v>
      </c>
      <c r="C95" s="70">
        <v>3.5411372015646037</v>
      </c>
      <c r="D95" s="69">
        <v>-39.29372719210869</v>
      </c>
      <c r="E95" s="70">
        <v>4.7053576470799712</v>
      </c>
      <c r="F95" s="69">
        <v>3.8038786675403315</v>
      </c>
      <c r="G95" s="70">
        <v>5.8889764193142051</v>
      </c>
      <c r="H95" s="87">
        <v>5.7899600000000078</v>
      </c>
      <c r="I95" s="70">
        <v>10.925535661495054</v>
      </c>
      <c r="J95" s="87">
        <v>3.7383400000000151</v>
      </c>
      <c r="K95" s="70">
        <v>6.7198573263277126</v>
      </c>
      <c r="L95" s="87">
        <v>3.4662200000000425</v>
      </c>
      <c r="M95" s="88">
        <v>9.3524970747990945</v>
      </c>
    </row>
    <row r="96" spans="1:25">
      <c r="A96" t="s">
        <v>95</v>
      </c>
      <c r="R96" s="89"/>
      <c r="S96" s="90"/>
      <c r="T96" s="89"/>
      <c r="U96" s="90"/>
      <c r="V96" s="89"/>
      <c r="W96" s="90"/>
      <c r="X96" s="89"/>
      <c r="Y96" s="90"/>
    </row>
    <row r="97" spans="1:25">
      <c r="A97" s="91" t="s">
        <v>96</v>
      </c>
      <c r="R97" s="89"/>
      <c r="S97" s="90"/>
      <c r="T97" s="89"/>
      <c r="U97" s="90"/>
      <c r="V97" s="89"/>
      <c r="W97" s="90"/>
      <c r="X97" s="89"/>
      <c r="Y97" s="90"/>
    </row>
    <row r="98" spans="1:25">
      <c r="A98" s="91" t="s">
        <v>97</v>
      </c>
    </row>
    <row r="101" spans="1:25">
      <c r="A101" t="s">
        <v>98</v>
      </c>
    </row>
    <row r="102" spans="1:25">
      <c r="A102" s="63" t="s">
        <v>99</v>
      </c>
    </row>
    <row r="105" spans="1:25" ht="13.5" thickBot="1"/>
    <row r="106" spans="1:25" ht="12.75" customHeight="1">
      <c r="A106" s="74"/>
      <c r="B106" s="200" t="s">
        <v>88</v>
      </c>
      <c r="C106" s="200"/>
      <c r="D106" s="200"/>
      <c r="E106" s="200"/>
      <c r="F106" s="200" t="s">
        <v>88</v>
      </c>
      <c r="G106" s="200"/>
      <c r="H106" s="200"/>
      <c r="I106" s="200"/>
      <c r="J106" s="200"/>
      <c r="K106" s="200"/>
      <c r="L106" s="200"/>
      <c r="M106" s="206"/>
    </row>
    <row r="107" spans="1:25" ht="12.75" customHeight="1">
      <c r="A107" s="207"/>
      <c r="B107" s="201" t="s">
        <v>89</v>
      </c>
      <c r="C107" s="202"/>
      <c r="D107" s="201" t="s">
        <v>90</v>
      </c>
      <c r="E107" s="202"/>
      <c r="F107" s="203" t="s">
        <v>91</v>
      </c>
      <c r="G107" s="203"/>
      <c r="H107" s="204"/>
      <c r="I107" s="204"/>
      <c r="J107" s="204"/>
      <c r="K107" s="204"/>
      <c r="L107" s="204"/>
      <c r="M107" s="205"/>
    </row>
    <row r="108" spans="1:25" ht="12.75" customHeight="1">
      <c r="A108" s="207"/>
      <c r="B108" s="213" t="s">
        <v>75</v>
      </c>
      <c r="C108" s="214"/>
      <c r="D108" s="213" t="s">
        <v>75</v>
      </c>
      <c r="E108" s="214"/>
      <c r="F108" s="213" t="s">
        <v>75</v>
      </c>
      <c r="G108" s="214"/>
      <c r="H108" s="209" t="s">
        <v>92</v>
      </c>
      <c r="I108" s="210"/>
      <c r="J108" s="209" t="s">
        <v>93</v>
      </c>
      <c r="K108" s="210"/>
      <c r="L108" s="211" t="s">
        <v>94</v>
      </c>
      <c r="M108" s="212"/>
    </row>
    <row r="109" spans="1:25" ht="25.5">
      <c r="A109" s="208"/>
      <c r="B109" s="75" t="s">
        <v>68</v>
      </c>
      <c r="C109" s="76" t="s">
        <v>66</v>
      </c>
      <c r="D109" s="75" t="s">
        <v>68</v>
      </c>
      <c r="E109" s="76" t="s">
        <v>66</v>
      </c>
      <c r="F109" s="75" t="s">
        <v>68</v>
      </c>
      <c r="G109" s="76" t="s">
        <v>66</v>
      </c>
      <c r="H109" s="77" t="s">
        <v>68</v>
      </c>
      <c r="I109" s="78" t="s">
        <v>66</v>
      </c>
      <c r="J109" s="77" t="s">
        <v>68</v>
      </c>
      <c r="K109" s="78" t="s">
        <v>66</v>
      </c>
      <c r="L109" s="77" t="s">
        <v>68</v>
      </c>
      <c r="M109" s="79" t="s">
        <v>66</v>
      </c>
    </row>
    <row r="110" spans="1:25">
      <c r="A110" s="67" t="s">
        <v>65</v>
      </c>
      <c r="B110" s="80" t="s">
        <v>100</v>
      </c>
      <c r="C110" s="81" t="s">
        <v>101</v>
      </c>
      <c r="D110" s="80" t="s">
        <v>102</v>
      </c>
      <c r="E110" s="81" t="s">
        <v>103</v>
      </c>
      <c r="F110" s="82"/>
      <c r="G110" s="83"/>
      <c r="H110" s="83"/>
      <c r="I110" s="83"/>
      <c r="J110" s="83"/>
      <c r="K110" s="83"/>
      <c r="L110" s="83"/>
      <c r="M110" s="84"/>
    </row>
    <row r="111" spans="1:25">
      <c r="A111" s="64" t="s">
        <v>42</v>
      </c>
      <c r="B111" s="65">
        <v>12.293501078023462</v>
      </c>
      <c r="C111" s="66">
        <v>3.0539072734808599</v>
      </c>
      <c r="D111" s="65">
        <v>5.3424406612165747</v>
      </c>
      <c r="E111" s="66">
        <v>3.7511016986371177</v>
      </c>
      <c r="F111" s="65">
        <v>6.9510604168068877</v>
      </c>
      <c r="G111" s="66">
        <v>4.837056293711866</v>
      </c>
      <c r="H111" s="65">
        <v>11.247860000000003</v>
      </c>
      <c r="I111" s="66">
        <v>6.9214549276777655</v>
      </c>
      <c r="J111" s="65">
        <v>4.439959999999985</v>
      </c>
      <c r="K111" s="66">
        <v>6.3087297164801326</v>
      </c>
      <c r="L111" s="65">
        <v>4.4710999999999785</v>
      </c>
      <c r="M111" s="86">
        <v>7.6272910007436758</v>
      </c>
    </row>
    <row r="112" spans="1:25">
      <c r="A112" s="64" t="s">
        <v>59</v>
      </c>
      <c r="B112" s="65">
        <v>22.219569156775208</v>
      </c>
      <c r="C112" s="66">
        <v>4.9192770874239811</v>
      </c>
      <c r="D112" s="65">
        <v>7.5740189501742634</v>
      </c>
      <c r="E112" s="66">
        <v>4.4046370442327767</v>
      </c>
      <c r="F112" s="65">
        <v>14.645550206600944</v>
      </c>
      <c r="G112" s="66">
        <v>6.6030382820548761</v>
      </c>
      <c r="H112" s="65">
        <v>20.423780000000001</v>
      </c>
      <c r="I112" s="66">
        <v>10.183407649657358</v>
      </c>
      <c r="J112" s="65">
        <v>16.170739999999967</v>
      </c>
      <c r="K112" s="66">
        <v>8.6672575511115433</v>
      </c>
      <c r="L112" s="65">
        <v>5.6706400000000698</v>
      </c>
      <c r="M112" s="86">
        <v>8.8029935090981937</v>
      </c>
    </row>
    <row r="113" spans="1:13">
      <c r="A113" s="64" t="s">
        <v>36</v>
      </c>
      <c r="B113" s="65">
        <v>11.146596308629</v>
      </c>
      <c r="C113" s="66">
        <v>3.4234789344083376</v>
      </c>
      <c r="D113" s="65">
        <v>7.5113294586964461</v>
      </c>
      <c r="E113" s="66">
        <v>4.8112675308970596</v>
      </c>
      <c r="F113" s="65">
        <v>3.6352668499325542</v>
      </c>
      <c r="G113" s="66">
        <v>5.904955822713827</v>
      </c>
      <c r="H113" s="65">
        <v>4.4554999999999838</v>
      </c>
      <c r="I113" s="66">
        <v>12.798331085963905</v>
      </c>
      <c r="J113" s="65">
        <v>4.0816199999999991</v>
      </c>
      <c r="K113" s="66">
        <v>7.15532555095331</v>
      </c>
      <c r="L113" s="65">
        <v>0.48294000000000636</v>
      </c>
      <c r="M113" s="86">
        <v>6.5819337338961938</v>
      </c>
    </row>
    <row r="114" spans="1:13">
      <c r="A114" s="64" t="s">
        <v>33</v>
      </c>
      <c r="B114" s="65">
        <v>10.121171178290433</v>
      </c>
      <c r="C114" s="66">
        <v>2.0104674306335126</v>
      </c>
      <c r="D114" s="65">
        <v>5.4053088995477996</v>
      </c>
      <c r="E114" s="66">
        <v>2.306007472757484</v>
      </c>
      <c r="F114" s="65">
        <v>4.7158622787426339</v>
      </c>
      <c r="G114" s="66">
        <v>3.0593544668853712</v>
      </c>
      <c r="H114" s="65">
        <v>8.6617800000000109</v>
      </c>
      <c r="I114" s="66">
        <v>6.0922742635611877</v>
      </c>
      <c r="J114" s="65">
        <v>1.3242399999999979</v>
      </c>
      <c r="K114" s="66">
        <v>4.2157179692075859</v>
      </c>
      <c r="L114" s="65">
        <v>2.8509000000000473</v>
      </c>
      <c r="M114" s="86">
        <v>5.6464665991684564</v>
      </c>
    </row>
    <row r="115" spans="1:13">
      <c r="A115" s="64" t="s">
        <v>41</v>
      </c>
      <c r="B115" s="65">
        <v>11.806875086765945</v>
      </c>
      <c r="C115" s="66">
        <v>4.5896362337817926</v>
      </c>
      <c r="D115" s="65">
        <v>14.973627520640072</v>
      </c>
      <c r="E115" s="66">
        <v>5.0847163557497863</v>
      </c>
      <c r="F115" s="65">
        <v>-3.1667524338741266</v>
      </c>
      <c r="G115" s="66">
        <v>6.8497519062278531</v>
      </c>
      <c r="H115" s="65">
        <v>-12.10465999999999</v>
      </c>
      <c r="I115" s="66">
        <v>10.975446467770675</v>
      </c>
      <c r="J115" s="65">
        <v>1.9940799999999737</v>
      </c>
      <c r="K115" s="66">
        <v>9.1434435302078434</v>
      </c>
      <c r="L115" s="65">
        <v>-12.930359999999951</v>
      </c>
      <c r="M115" s="86">
        <v>7.9828151382579291</v>
      </c>
    </row>
    <row r="116" spans="1:13">
      <c r="A116" s="64" t="s">
        <v>47</v>
      </c>
      <c r="B116" s="65">
        <v>13.924494429293873</v>
      </c>
      <c r="C116" s="66">
        <v>2.3343933863858033</v>
      </c>
      <c r="D116" s="65">
        <v>16.577108960886857</v>
      </c>
      <c r="E116" s="66">
        <v>3.2049072105919936</v>
      </c>
      <c r="F116" s="65">
        <v>-2.6526145315929845</v>
      </c>
      <c r="G116" s="66">
        <v>3.9649492696510418</v>
      </c>
      <c r="H116" s="65">
        <v>-6.8234800000000071</v>
      </c>
      <c r="I116" s="66">
        <v>8.264609088250948</v>
      </c>
      <c r="J116" s="65">
        <v>-0.93469999999998876</v>
      </c>
      <c r="K116" s="66">
        <v>5.5532110624304387</v>
      </c>
      <c r="L116" s="65">
        <v>-0.6854799999999841</v>
      </c>
      <c r="M116" s="86">
        <v>6.4966516876387876</v>
      </c>
    </row>
    <row r="117" spans="1:13">
      <c r="A117" s="64" t="s">
        <v>8</v>
      </c>
      <c r="B117" s="65">
        <v>-2.7945952488240211</v>
      </c>
      <c r="C117" s="66">
        <v>2.8661083125371922</v>
      </c>
      <c r="D117" s="65">
        <v>7.405240563673738</v>
      </c>
      <c r="E117" s="66">
        <v>2.6731879938316547</v>
      </c>
      <c r="F117" s="65">
        <v>-10.19983581249776</v>
      </c>
      <c r="G117" s="66">
        <v>3.9192487685219088</v>
      </c>
      <c r="H117" s="65">
        <v>-11.964459999999974</v>
      </c>
      <c r="I117" s="66">
        <v>7.035207339076786</v>
      </c>
      <c r="J117" s="65">
        <v>-9.7678599999999278</v>
      </c>
      <c r="K117" s="66">
        <v>4.7048094322617962</v>
      </c>
      <c r="L117" s="65">
        <v>-7.2752999999999908</v>
      </c>
      <c r="M117" s="86">
        <v>6.9003379555062381</v>
      </c>
    </row>
    <row r="118" spans="1:13">
      <c r="A118" s="64" t="s">
        <v>28</v>
      </c>
      <c r="B118" s="65">
        <v>8.502136072078315</v>
      </c>
      <c r="C118" s="66">
        <v>3.4110537060369257</v>
      </c>
      <c r="D118" s="65">
        <v>8.5146360412965816</v>
      </c>
      <c r="E118" s="66">
        <v>4.1547547639786595</v>
      </c>
      <c r="F118" s="65">
        <v>-1.2499969218266571E-2</v>
      </c>
      <c r="G118" s="66">
        <v>5.3756185257393048</v>
      </c>
      <c r="H118" s="65">
        <v>6.7455599999999887</v>
      </c>
      <c r="I118" s="66">
        <v>11.088097780698234</v>
      </c>
      <c r="J118" s="65">
        <v>0.28042000000002609</v>
      </c>
      <c r="K118" s="66">
        <v>7.6401904063904116</v>
      </c>
      <c r="L118" s="65">
        <v>3.9414400000000107</v>
      </c>
      <c r="M118" s="86">
        <v>7.659253766968745</v>
      </c>
    </row>
    <row r="119" spans="1:13">
      <c r="A119" s="64" t="s">
        <v>45</v>
      </c>
      <c r="B119" s="65">
        <v>13.565552505182097</v>
      </c>
      <c r="C119" s="66">
        <v>2.7671086468086621</v>
      </c>
      <c r="D119" s="65">
        <v>8.039640284749316</v>
      </c>
      <c r="E119" s="66">
        <v>4.4768840281255402</v>
      </c>
      <c r="F119" s="65">
        <v>5.5259122204327813</v>
      </c>
      <c r="G119" s="66">
        <v>5.263020127695583</v>
      </c>
      <c r="H119" s="65">
        <v>8.1944400000000091</v>
      </c>
      <c r="I119" s="66">
        <v>10.954586732948895</v>
      </c>
      <c r="J119" s="65">
        <v>8.459259999999972</v>
      </c>
      <c r="K119" s="66">
        <v>7.9576913099780509</v>
      </c>
      <c r="L119" s="65">
        <v>4.549000000000003</v>
      </c>
      <c r="M119" s="86">
        <v>8.4211733193421647</v>
      </c>
    </row>
    <row r="120" spans="1:13">
      <c r="A120" s="64" t="s">
        <v>27</v>
      </c>
      <c r="B120" s="65">
        <v>8.0543344745495116</v>
      </c>
      <c r="C120" s="66">
        <v>3.2134787027952583</v>
      </c>
      <c r="D120" s="65">
        <v>19.382019572675564</v>
      </c>
      <c r="E120" s="66">
        <v>3.6264370978336897</v>
      </c>
      <c r="F120" s="65">
        <v>-11.327685098126052</v>
      </c>
      <c r="G120" s="66">
        <v>4.8453577161921837</v>
      </c>
      <c r="H120" s="65">
        <v>-22.838479999999997</v>
      </c>
      <c r="I120" s="66">
        <v>9.4568437640486085</v>
      </c>
      <c r="J120" s="65">
        <v>-5.5148800000000051</v>
      </c>
      <c r="K120" s="66">
        <v>6.1774066788843465</v>
      </c>
      <c r="L120" s="65">
        <v>-11.232280000000038</v>
      </c>
      <c r="M120" s="86">
        <v>8.118600500840639</v>
      </c>
    </row>
    <row r="121" spans="1:13">
      <c r="A121" s="64" t="s">
        <v>29</v>
      </c>
      <c r="B121" s="65">
        <v>9.0855474678277464</v>
      </c>
      <c r="C121" s="66">
        <v>3.7205351057309457</v>
      </c>
      <c r="D121" s="65">
        <v>7.794861896871101</v>
      </c>
      <c r="E121" s="66">
        <v>3.5404955484335159</v>
      </c>
      <c r="F121" s="65">
        <v>1.2906855709566454</v>
      </c>
      <c r="G121" s="66">
        <v>5.135902082541481</v>
      </c>
      <c r="H121" s="65">
        <v>-0.88794000000001483</v>
      </c>
      <c r="I121" s="66">
        <v>9.591057509388639</v>
      </c>
      <c r="J121" s="65">
        <v>0.794520000000011</v>
      </c>
      <c r="K121" s="66">
        <v>7.6687647492604665</v>
      </c>
      <c r="L121" s="65">
        <v>5.8264400000000016</v>
      </c>
      <c r="M121" s="86">
        <v>8.7066598622376681</v>
      </c>
    </row>
    <row r="122" spans="1:13">
      <c r="A122" s="64" t="s">
        <v>4</v>
      </c>
      <c r="B122" s="65">
        <v>-6.2269348854828088</v>
      </c>
      <c r="C122" s="66">
        <v>3.0329797105024121</v>
      </c>
      <c r="D122" s="65">
        <v>-15.411123897359847</v>
      </c>
      <c r="E122" s="66">
        <v>3.457516722613923</v>
      </c>
      <c r="F122" s="65">
        <v>9.184189011877038</v>
      </c>
      <c r="G122" s="66">
        <v>4.5992812277000654</v>
      </c>
      <c r="H122" s="65">
        <v>9.6432799999999936</v>
      </c>
      <c r="I122" s="66">
        <v>9.2882766027194155</v>
      </c>
      <c r="J122" s="65">
        <v>10.03273999999999</v>
      </c>
      <c r="K122" s="66">
        <v>6.9036433409830762</v>
      </c>
      <c r="L122" s="65">
        <v>7.8361000000000338</v>
      </c>
      <c r="M122" s="86">
        <v>8.8801325305425465</v>
      </c>
    </row>
    <row r="123" spans="1:13">
      <c r="A123" s="64" t="s">
        <v>51</v>
      </c>
      <c r="B123" s="65">
        <v>15.330070707666687</v>
      </c>
      <c r="C123" s="66">
        <v>3.7924938866767124</v>
      </c>
      <c r="D123" s="65">
        <v>14.807509986043375</v>
      </c>
      <c r="E123" s="66">
        <v>4.1865055665151649</v>
      </c>
      <c r="F123" s="65">
        <v>0.52256072162331257</v>
      </c>
      <c r="G123" s="66">
        <v>5.6488794232965089</v>
      </c>
      <c r="H123" s="65">
        <v>-1.4643799999999718</v>
      </c>
      <c r="I123" s="66">
        <v>10.1653745799454</v>
      </c>
      <c r="J123" s="65">
        <v>3.0222799999999985</v>
      </c>
      <c r="K123" s="66">
        <v>7.064865864473294</v>
      </c>
      <c r="L123" s="65">
        <v>-0.90355999999994907</v>
      </c>
      <c r="M123" s="86">
        <v>8.6785655904244816</v>
      </c>
    </row>
    <row r="124" spans="1:13">
      <c r="A124" s="64" t="s">
        <v>57</v>
      </c>
      <c r="B124" s="65">
        <v>18.405129858124837</v>
      </c>
      <c r="C124" s="66">
        <v>2.4853254813604488</v>
      </c>
      <c r="D124" s="65">
        <v>17.825397181537916</v>
      </c>
      <c r="E124" s="66">
        <v>5.8857685093649348</v>
      </c>
      <c r="F124" s="65">
        <v>0.57973267658692151</v>
      </c>
      <c r="G124" s="66">
        <v>6.3889837763240154</v>
      </c>
      <c r="H124" s="65">
        <v>-1.0905800000000117</v>
      </c>
      <c r="I124" s="66">
        <v>10.235241927871067</v>
      </c>
      <c r="J124" s="65">
        <v>0.52969999999997697</v>
      </c>
      <c r="K124" s="66">
        <v>7.3486702297626545</v>
      </c>
      <c r="L124" s="65">
        <v>0.98150000000007509</v>
      </c>
      <c r="M124" s="86">
        <v>6.0121940553262361</v>
      </c>
    </row>
    <row r="125" spans="1:13">
      <c r="A125" s="64" t="s">
        <v>55</v>
      </c>
      <c r="B125" s="65">
        <v>17.873203090061704</v>
      </c>
      <c r="C125" s="66">
        <v>4.31836590754446</v>
      </c>
      <c r="D125" s="65">
        <v>8.3318042614443595</v>
      </c>
      <c r="E125" s="66">
        <v>5.8979076009968345</v>
      </c>
      <c r="F125" s="65">
        <v>9.5413988286173446</v>
      </c>
      <c r="G125" s="66">
        <v>7.3098288749695453</v>
      </c>
      <c r="H125" s="65">
        <v>9.3316199999999743</v>
      </c>
      <c r="I125" s="66">
        <v>11.025608281823946</v>
      </c>
      <c r="J125" s="65">
        <v>14.534959999999957</v>
      </c>
      <c r="K125" s="66">
        <v>8.4988931798455436</v>
      </c>
      <c r="L125" s="65">
        <v>0.14020000000000366</v>
      </c>
      <c r="M125" s="86">
        <v>11.251127534248502</v>
      </c>
    </row>
    <row r="126" spans="1:13">
      <c r="A126" s="64" t="s">
        <v>56</v>
      </c>
      <c r="B126" s="65">
        <v>17.920819120658759</v>
      </c>
      <c r="C126" s="66">
        <v>6.2246779820169742</v>
      </c>
      <c r="D126" s="65">
        <v>23.406430895134122</v>
      </c>
      <c r="E126" s="66">
        <v>6.7702129317787954</v>
      </c>
      <c r="F126" s="65">
        <v>-5.4856117744753625</v>
      </c>
      <c r="G126" s="66">
        <v>9.1968689846834142</v>
      </c>
      <c r="H126" s="65">
        <v>-14.830999999999996</v>
      </c>
      <c r="I126" s="66">
        <v>13.005518454386966</v>
      </c>
      <c r="J126" s="65">
        <v>-8.770780000000034</v>
      </c>
      <c r="K126" s="66">
        <v>11.342968493057732</v>
      </c>
      <c r="L126" s="65">
        <v>6.8546400000000425</v>
      </c>
      <c r="M126" s="86">
        <v>9.7362279445994844</v>
      </c>
    </row>
    <row r="127" spans="1:13">
      <c r="A127" s="64" t="s">
        <v>63</v>
      </c>
      <c r="B127" s="65">
        <v>25.075836951305043</v>
      </c>
      <c r="C127" s="66">
        <v>1.9668834173513288</v>
      </c>
      <c r="D127" s="65">
        <v>17.171725126631987</v>
      </c>
      <c r="E127" s="66">
        <v>2.8050229759370047</v>
      </c>
      <c r="F127" s="65">
        <v>7.9041118246730555</v>
      </c>
      <c r="G127" s="66">
        <v>3.4258990459419745</v>
      </c>
      <c r="H127" s="65">
        <v>12.026799999999993</v>
      </c>
      <c r="I127" s="66">
        <v>7.7428790893261983</v>
      </c>
      <c r="J127" s="65">
        <v>10.8428</v>
      </c>
      <c r="K127" s="66">
        <v>4.823973310021513</v>
      </c>
      <c r="L127" s="65">
        <v>-2.2121800000000107</v>
      </c>
      <c r="M127" s="86">
        <v>7.6122847677372922</v>
      </c>
    </row>
    <row r="128" spans="1:13">
      <c r="A128" s="64" t="s">
        <v>48</v>
      </c>
      <c r="B128" s="65">
        <v>13.983741426146663</v>
      </c>
      <c r="C128" s="66">
        <v>1.2391565288775692</v>
      </c>
      <c r="D128" s="65">
        <v>10.891508212931161</v>
      </c>
      <c r="E128" s="66">
        <v>3.9354016752440835</v>
      </c>
      <c r="F128" s="65">
        <v>3.0922332132155024</v>
      </c>
      <c r="G128" s="66">
        <v>4.1258811481396123</v>
      </c>
      <c r="H128" s="65">
        <v>7.7880000000003946E-2</v>
      </c>
      <c r="I128" s="66">
        <v>7.8802169056758808</v>
      </c>
      <c r="J128" s="65">
        <v>3.6609999999999783</v>
      </c>
      <c r="K128" s="66">
        <v>4.6805706563089009</v>
      </c>
      <c r="L128" s="65">
        <v>4.4243799999999744</v>
      </c>
      <c r="M128" s="86">
        <v>7.9783559111683315</v>
      </c>
    </row>
    <row r="129" spans="1:13">
      <c r="A129" s="64" t="s">
        <v>34</v>
      </c>
      <c r="B129" s="65">
        <v>10.228784524308367</v>
      </c>
      <c r="C129" s="66">
        <v>2.7834804127135198</v>
      </c>
      <c r="D129" s="65">
        <v>5.1156856983295942</v>
      </c>
      <c r="E129" s="66">
        <v>4.2913224335192277</v>
      </c>
      <c r="F129" s="65">
        <v>5.1130988259787724</v>
      </c>
      <c r="G129" s="66">
        <v>5.1149986741332798</v>
      </c>
      <c r="H129" s="65">
        <v>-2.2744800000000058</v>
      </c>
      <c r="I129" s="66">
        <v>10.988011848655782</v>
      </c>
      <c r="J129" s="65">
        <v>4.0816600000000562</v>
      </c>
      <c r="K129" s="66">
        <v>7.7964790272853426</v>
      </c>
      <c r="L129" s="65">
        <v>7.6959600000000146</v>
      </c>
      <c r="M129" s="86">
        <v>7.3325393013130062</v>
      </c>
    </row>
    <row r="130" spans="1:13">
      <c r="A130" s="64" t="s">
        <v>49</v>
      </c>
      <c r="B130" s="65">
        <v>15.054476576473725</v>
      </c>
      <c r="C130" s="66">
        <v>4.2727744959840823</v>
      </c>
      <c r="D130" s="65">
        <v>14.523040730144409</v>
      </c>
      <c r="E130" s="66">
        <v>3.9015986420124094</v>
      </c>
      <c r="F130" s="65">
        <v>0.53143584632931606</v>
      </c>
      <c r="G130" s="66">
        <v>5.786110425569591</v>
      </c>
      <c r="H130" s="65">
        <v>-4.7203399999999984</v>
      </c>
      <c r="I130" s="66">
        <v>10.137021354347624</v>
      </c>
      <c r="J130" s="65">
        <v>1.7759800000000059</v>
      </c>
      <c r="K130" s="66">
        <v>7.555987978001296</v>
      </c>
      <c r="L130" s="65">
        <v>3.3962400000000095</v>
      </c>
      <c r="M130" s="86">
        <v>8.8923765400440011</v>
      </c>
    </row>
    <row r="131" spans="1:13">
      <c r="A131" s="64" t="s">
        <v>16</v>
      </c>
      <c r="B131" s="65">
        <v>2.1061992281230686</v>
      </c>
      <c r="C131" s="66">
        <v>3.0263666742184845</v>
      </c>
      <c r="D131" s="65">
        <v>6.2219202322087428</v>
      </c>
      <c r="E131" s="66">
        <v>3.2057493389429808</v>
      </c>
      <c r="F131" s="65">
        <v>-4.1157210040856747</v>
      </c>
      <c r="G131" s="66">
        <v>4.4085966101417817</v>
      </c>
      <c r="H131" s="65">
        <v>-0.12461999999998152</v>
      </c>
      <c r="I131" s="66">
        <v>9.1435517139621556</v>
      </c>
      <c r="J131" s="65">
        <v>-0.96586000000000949</v>
      </c>
      <c r="K131" s="66">
        <v>5.898634573526313</v>
      </c>
      <c r="L131" s="65">
        <v>-11.808679999999981</v>
      </c>
      <c r="M131" s="86">
        <v>8.3309521526113439</v>
      </c>
    </row>
    <row r="132" spans="1:13">
      <c r="A132" s="64" t="s">
        <v>20</v>
      </c>
      <c r="B132" s="65">
        <v>4.0312378935568178</v>
      </c>
      <c r="C132" s="66">
        <v>3.4192430481332985</v>
      </c>
      <c r="D132" s="65">
        <v>5.5901311675477139</v>
      </c>
      <c r="E132" s="66">
        <v>3.1404597145116515</v>
      </c>
      <c r="F132" s="65">
        <v>-1.5588932739908961</v>
      </c>
      <c r="G132" s="66">
        <v>4.6425973593106793</v>
      </c>
      <c r="H132" s="65">
        <v>4.0193000000000332</v>
      </c>
      <c r="I132" s="66">
        <v>8.3322295884835107</v>
      </c>
      <c r="J132" s="65">
        <v>-5.2500200000000294</v>
      </c>
      <c r="K132" s="66">
        <v>6.0573043533489423</v>
      </c>
      <c r="L132" s="65">
        <v>-4.5802000000000156</v>
      </c>
      <c r="M132" s="86">
        <v>8.74626466507274</v>
      </c>
    </row>
    <row r="133" spans="1:13">
      <c r="A133" s="64" t="s">
        <v>37</v>
      </c>
      <c r="B133" s="65">
        <v>11.407564351600115</v>
      </c>
      <c r="C133" s="66">
        <v>2.4579379192833515</v>
      </c>
      <c r="D133" s="65">
        <v>12.249011581781771</v>
      </c>
      <c r="E133" s="66">
        <v>3.3114806669957084</v>
      </c>
      <c r="F133" s="65">
        <v>-0.84144723018165557</v>
      </c>
      <c r="G133" s="66">
        <v>4.1239984266409841</v>
      </c>
      <c r="H133" s="65">
        <v>3.3650399999999991</v>
      </c>
      <c r="I133" s="66">
        <v>8.6666190421928686</v>
      </c>
      <c r="J133" s="65">
        <v>1.3241799999999895</v>
      </c>
      <c r="K133" s="66">
        <v>5.7955729551529291</v>
      </c>
      <c r="L133" s="65">
        <v>-9.2070199999999893</v>
      </c>
      <c r="M133" s="86">
        <v>7.4790726568606347</v>
      </c>
    </row>
    <row r="134" spans="1:13">
      <c r="A134" s="64" t="s">
        <v>31</v>
      </c>
      <c r="B134" s="65">
        <v>9.4218678139058181</v>
      </c>
      <c r="C134" s="66">
        <v>4.4913383463985221</v>
      </c>
      <c r="D134" s="65">
        <v>18.660536820036111</v>
      </c>
      <c r="E134" s="66">
        <v>3.6516626629410793</v>
      </c>
      <c r="F134" s="65">
        <v>-9.2386690061302925</v>
      </c>
      <c r="G134" s="66">
        <v>5.788502426858587</v>
      </c>
      <c r="H134" s="65">
        <v>-6.1225000000000147</v>
      </c>
      <c r="I134" s="66">
        <v>8.4647175099408933</v>
      </c>
      <c r="J134" s="65">
        <v>-15.111400000000003</v>
      </c>
      <c r="K134" s="66">
        <v>7.8794693380265031</v>
      </c>
      <c r="L134" s="65">
        <v>3.193599999999968</v>
      </c>
      <c r="M134" s="86">
        <v>7.5185623962164501</v>
      </c>
    </row>
    <row r="135" spans="1:13">
      <c r="A135" s="64" t="s">
        <v>53</v>
      </c>
      <c r="B135" s="65">
        <v>16.457717559250536</v>
      </c>
      <c r="C135" s="66">
        <v>2.2146848568545323</v>
      </c>
      <c r="D135" s="65">
        <v>8.8689695227920886</v>
      </c>
      <c r="E135" s="66">
        <v>2.98387411165807</v>
      </c>
      <c r="F135" s="65">
        <v>7.5887480364584476</v>
      </c>
      <c r="G135" s="66">
        <v>3.7159566371802586</v>
      </c>
      <c r="H135" s="65">
        <v>7.9763199999999985</v>
      </c>
      <c r="I135" s="66">
        <v>7.538685651730014</v>
      </c>
      <c r="J135" s="65">
        <v>8.786400000000004</v>
      </c>
      <c r="K135" s="66">
        <v>5.3475063383599686</v>
      </c>
      <c r="L135" s="65">
        <v>7.4154999999999731</v>
      </c>
      <c r="M135" s="86">
        <v>5.6570793528750434</v>
      </c>
    </row>
    <row r="136" spans="1:13">
      <c r="A136" s="64" t="s">
        <v>9</v>
      </c>
      <c r="B136" s="65">
        <v>-2.7124704951978629</v>
      </c>
      <c r="C136" s="66">
        <v>2.9820818680085353</v>
      </c>
      <c r="D136" s="65">
        <v>6.530331828261092</v>
      </c>
      <c r="E136" s="66">
        <v>3.269855497918198</v>
      </c>
      <c r="F136" s="65">
        <v>-9.2428023234589549</v>
      </c>
      <c r="G136" s="66">
        <v>4.4254680255054542</v>
      </c>
      <c r="H136" s="65">
        <v>-15.952620000000035</v>
      </c>
      <c r="I136" s="66">
        <v>8.8643179807247527</v>
      </c>
      <c r="J136" s="65">
        <v>-7.4778399999999916</v>
      </c>
      <c r="K136" s="66">
        <v>6.1408420346520778</v>
      </c>
      <c r="L136" s="65">
        <v>-6.9014000000000362</v>
      </c>
      <c r="M136" s="86">
        <v>7.7434146871131535</v>
      </c>
    </row>
    <row r="137" spans="1:13">
      <c r="A137" s="64" t="s">
        <v>44</v>
      </c>
      <c r="B137" s="65">
        <v>12.896059865091093</v>
      </c>
      <c r="C137" s="66">
        <v>2.7094752703643761</v>
      </c>
      <c r="D137" s="65">
        <v>16.626890372127242</v>
      </c>
      <c r="E137" s="66">
        <v>4.8695668890560375</v>
      </c>
      <c r="F137" s="65">
        <v>-3.7308305070361492</v>
      </c>
      <c r="G137" s="66">
        <v>5.5726060266007504</v>
      </c>
      <c r="H137" s="65">
        <v>-6.3716600000000092</v>
      </c>
      <c r="I137" s="66">
        <v>8.57438948096598</v>
      </c>
      <c r="J137" s="65">
        <v>-0.48293999999996196</v>
      </c>
      <c r="K137" s="66">
        <v>7.8478863795865443</v>
      </c>
      <c r="L137" s="65">
        <v>-9.7211000000000034</v>
      </c>
      <c r="M137" s="86">
        <v>9.4291792553912046</v>
      </c>
    </row>
    <row r="138" spans="1:13">
      <c r="A138" s="64" t="s">
        <v>26</v>
      </c>
      <c r="B138" s="65">
        <v>7.9858707463987004</v>
      </c>
      <c r="C138" s="66">
        <v>4.7258936975432855</v>
      </c>
      <c r="D138" s="65">
        <v>15.134811607054576</v>
      </c>
      <c r="E138" s="66">
        <v>6.1593260595654735</v>
      </c>
      <c r="F138" s="65">
        <v>-7.148940860655876</v>
      </c>
      <c r="G138" s="66">
        <v>7.763463708198918</v>
      </c>
      <c r="H138" s="65">
        <v>2.2900599999999716</v>
      </c>
      <c r="I138" s="66">
        <v>8.9246182889858172</v>
      </c>
      <c r="J138" s="65">
        <v>-9.9392199999999882</v>
      </c>
      <c r="K138" s="66">
        <v>10.593311630360226</v>
      </c>
      <c r="L138" s="65">
        <v>-9.0512999999999906</v>
      </c>
      <c r="M138" s="86">
        <v>13.853956598625544</v>
      </c>
    </row>
    <row r="139" spans="1:13">
      <c r="A139" s="64" t="s">
        <v>43</v>
      </c>
      <c r="B139" s="65">
        <v>12.480042306509336</v>
      </c>
      <c r="C139" s="66">
        <v>4.6779166390983509</v>
      </c>
      <c r="D139" s="65">
        <v>6.6625301923337936</v>
      </c>
      <c r="E139" s="66">
        <v>4.9022715780006321</v>
      </c>
      <c r="F139" s="65">
        <v>5.8175121141755426</v>
      </c>
      <c r="G139" s="66">
        <v>6.7760733988664867</v>
      </c>
      <c r="H139" s="65">
        <v>8.3190400000000064</v>
      </c>
      <c r="I139" s="66">
        <v>8.6578106675186746</v>
      </c>
      <c r="J139" s="65">
        <v>5.2656399999999515</v>
      </c>
      <c r="K139" s="66">
        <v>7.6984952695007154</v>
      </c>
      <c r="L139" s="65">
        <v>4.8761400000000332</v>
      </c>
      <c r="M139" s="86">
        <v>11.097693664321636</v>
      </c>
    </row>
    <row r="140" spans="1:13">
      <c r="A140" s="64" t="s">
        <v>22</v>
      </c>
      <c r="B140" s="65">
        <v>4.651662049916502</v>
      </c>
      <c r="C140" s="66">
        <v>2.7950738414068166</v>
      </c>
      <c r="D140" s="65">
        <v>6.2831335258723362</v>
      </c>
      <c r="E140" s="66">
        <v>2.8992240999078596</v>
      </c>
      <c r="F140" s="65">
        <v>-1.6314714759558342</v>
      </c>
      <c r="G140" s="66">
        <v>4.0271501288632381</v>
      </c>
      <c r="H140" s="65">
        <v>-1.8227199999999817</v>
      </c>
      <c r="I140" s="66">
        <v>8.7354118786580255</v>
      </c>
      <c r="J140" s="65">
        <v>0.5140999999999849</v>
      </c>
      <c r="K140" s="66">
        <v>5.2201552248472458</v>
      </c>
      <c r="L140" s="65">
        <v>-6.4340000000000135</v>
      </c>
      <c r="M140" s="86">
        <v>9.6114334678990723</v>
      </c>
    </row>
    <row r="141" spans="1:13">
      <c r="A141" s="64" t="s">
        <v>35</v>
      </c>
      <c r="B141" s="65">
        <v>10.869732199948864</v>
      </c>
      <c r="C141" s="66">
        <v>0.62590107616698187</v>
      </c>
      <c r="D141" s="65">
        <v>10.267015928509363</v>
      </c>
      <c r="E141" s="66">
        <v>0.76598595870966002</v>
      </c>
      <c r="F141" s="65">
        <v>0.60271627143950113</v>
      </c>
      <c r="G141" s="66">
        <v>0.98918483919202027</v>
      </c>
      <c r="H141" s="65">
        <v>0.19128301960784333</v>
      </c>
      <c r="I141" s="66">
        <v>1.6880044755490631</v>
      </c>
      <c r="J141" s="65">
        <v>1.232774588235289</v>
      </c>
      <c r="K141" s="66">
        <v>1.3006070256118731</v>
      </c>
      <c r="L141" s="65">
        <v>-0.12157235294115409</v>
      </c>
      <c r="M141" s="86">
        <v>1.5154635002303873</v>
      </c>
    </row>
    <row r="142" spans="1:13">
      <c r="A142" s="64" t="s">
        <v>54</v>
      </c>
      <c r="B142" s="65">
        <v>16.67919545716077</v>
      </c>
      <c r="C142" s="66">
        <v>1.7922336377105832</v>
      </c>
      <c r="D142" s="65">
        <v>16.304448128188891</v>
      </c>
      <c r="E142" s="66">
        <v>4.0484667076813796</v>
      </c>
      <c r="F142" s="65">
        <v>0.37474732897187835</v>
      </c>
      <c r="G142" s="66">
        <v>4.4274353857900426</v>
      </c>
      <c r="H142" s="65">
        <v>-0.93472000000000399</v>
      </c>
      <c r="I142" s="66">
        <v>7.9792490759171741</v>
      </c>
      <c r="J142" s="65">
        <v>5.5304799999999776</v>
      </c>
      <c r="K142" s="66">
        <v>5.2312554678394454</v>
      </c>
      <c r="L142" s="65">
        <v>-10.0794</v>
      </c>
      <c r="M142" s="86">
        <v>9.0006686534126672</v>
      </c>
    </row>
    <row r="143" spans="1:13">
      <c r="A143" s="64" t="s">
        <v>52</v>
      </c>
      <c r="B143" s="65">
        <v>15.421157205506667</v>
      </c>
      <c r="C143" s="66">
        <v>5.6862508503082161</v>
      </c>
      <c r="D143" s="65">
        <v>4.0573472656386</v>
      </c>
      <c r="E143" s="66">
        <v>6.6445485615939841</v>
      </c>
      <c r="F143" s="65">
        <v>11.363809939868066</v>
      </c>
      <c r="G143" s="66">
        <v>8.7454830809973902</v>
      </c>
      <c r="H143" s="65">
        <v>20.143340000000002</v>
      </c>
      <c r="I143" s="66">
        <v>14.903383513897944</v>
      </c>
      <c r="J143" s="65">
        <v>8.5994600000000236</v>
      </c>
      <c r="K143" s="66">
        <v>10.648279647431321</v>
      </c>
      <c r="L143" s="65">
        <v>8.4748399999999933</v>
      </c>
      <c r="M143" s="86">
        <v>11.594029679701544</v>
      </c>
    </row>
    <row r="144" spans="1:13">
      <c r="A144" s="64" t="s">
        <v>21</v>
      </c>
      <c r="B144" s="65">
        <v>4.5909915010981086</v>
      </c>
      <c r="C144" s="66">
        <v>3.3695693760307641</v>
      </c>
      <c r="D144" s="65">
        <v>3.3425556894139166</v>
      </c>
      <c r="E144" s="66">
        <v>3.3878280466806765</v>
      </c>
      <c r="F144" s="65">
        <v>1.248435811684192</v>
      </c>
      <c r="G144" s="66">
        <v>4.7782189834456688</v>
      </c>
      <c r="H144" s="65">
        <v>-3.1002000000000294</v>
      </c>
      <c r="I144" s="66">
        <v>7.8208137046601411</v>
      </c>
      <c r="J144" s="65">
        <v>-1.9317800000000038</v>
      </c>
      <c r="K144" s="66">
        <v>5.3291079040703533</v>
      </c>
      <c r="L144" s="65">
        <v>12.91479999999998</v>
      </c>
      <c r="M144" s="86">
        <v>10.102615013094386</v>
      </c>
    </row>
    <row r="145" spans="1:13">
      <c r="A145" s="64" t="s">
        <v>6</v>
      </c>
      <c r="B145" s="65">
        <v>-3.8658707249114288</v>
      </c>
      <c r="C145" s="66">
        <v>3.6262523964164051</v>
      </c>
      <c r="D145" s="65">
        <v>2.8128797463338517</v>
      </c>
      <c r="E145" s="66">
        <v>3.9698561189881878</v>
      </c>
      <c r="F145" s="65">
        <v>-6.6787504712452801</v>
      </c>
      <c r="G145" s="66">
        <v>5.3767521839846477</v>
      </c>
      <c r="H145" s="65">
        <v>-5.3746599999999942</v>
      </c>
      <c r="I145" s="66">
        <v>13.227137322883783</v>
      </c>
      <c r="J145" s="65">
        <v>-8.3813800000000143</v>
      </c>
      <c r="K145" s="66">
        <v>6.7695832189729197</v>
      </c>
      <c r="L145" s="65">
        <v>-7.804899999999976</v>
      </c>
      <c r="M145" s="86">
        <v>8.0786716734559274</v>
      </c>
    </row>
    <row r="146" spans="1:13">
      <c r="A146" s="64" t="s">
        <v>60</v>
      </c>
      <c r="B146" s="65">
        <v>22.522479779433731</v>
      </c>
      <c r="C146" s="66">
        <v>8.8320680810581553</v>
      </c>
      <c r="D146" s="65">
        <v>28.842972781234995</v>
      </c>
      <c r="E146" s="66">
        <v>10.916824097393681</v>
      </c>
      <c r="F146" s="65">
        <v>-6.3204930018012639</v>
      </c>
      <c r="G146" s="66">
        <v>14.042167744400494</v>
      </c>
      <c r="H146" s="65">
        <v>13.72488000000002</v>
      </c>
      <c r="I146" s="66">
        <v>34.723120099400624</v>
      </c>
      <c r="J146" s="65">
        <v>-28.555780000000006</v>
      </c>
      <c r="K146" s="66">
        <v>22.828100181151729</v>
      </c>
      <c r="L146" s="65">
        <v>-11.419300000000042</v>
      </c>
      <c r="M146" s="86">
        <v>31.762705960116161</v>
      </c>
    </row>
    <row r="147" spans="1:13">
      <c r="A147" s="64" t="s">
        <v>17</v>
      </c>
      <c r="B147" s="65">
        <v>2.8470961368513374</v>
      </c>
      <c r="C147" s="66">
        <v>1.9186069385772775</v>
      </c>
      <c r="D147" s="65">
        <v>21.25643205720726</v>
      </c>
      <c r="E147" s="66">
        <v>5.8289106743583829</v>
      </c>
      <c r="F147" s="65">
        <v>-18.409335920355922</v>
      </c>
      <c r="G147" s="66">
        <v>6.1365505159173885</v>
      </c>
      <c r="H147" s="65">
        <v>-10.328680000000009</v>
      </c>
      <c r="I147" s="66">
        <v>14.934108642339512</v>
      </c>
      <c r="J147" s="65">
        <v>-20.00312000000006</v>
      </c>
      <c r="K147" s="66">
        <v>8.6437731312199553</v>
      </c>
      <c r="L147" s="65">
        <v>-18.47639999999997</v>
      </c>
      <c r="M147" s="86">
        <v>13.154244229787592</v>
      </c>
    </row>
    <row r="148" spans="1:13">
      <c r="A148" s="64" t="s">
        <v>11</v>
      </c>
      <c r="B148" s="65">
        <v>-1.5502455038587983</v>
      </c>
      <c r="C148" s="66">
        <v>3.0185639640814097</v>
      </c>
      <c r="D148" s="65">
        <v>10.117458896732536</v>
      </c>
      <c r="E148" s="66">
        <v>4.3558347153327865</v>
      </c>
      <c r="F148" s="65">
        <v>-11.667704400591335</v>
      </c>
      <c r="G148" s="66">
        <v>5.2995305898304927</v>
      </c>
      <c r="H148" s="65">
        <v>-6.1068799999999905</v>
      </c>
      <c r="I148" s="66">
        <v>9.0967766648632296</v>
      </c>
      <c r="J148" s="65">
        <v>-8.770839999999998</v>
      </c>
      <c r="K148" s="66">
        <v>7.3260417427711211</v>
      </c>
      <c r="L148" s="65">
        <v>-25.922999999999938</v>
      </c>
      <c r="M148" s="86">
        <v>9.1274816161962171</v>
      </c>
    </row>
    <row r="149" spans="1:13">
      <c r="A149" s="64" t="s">
        <v>2</v>
      </c>
      <c r="B149" s="65">
        <v>-13.583719422536412</v>
      </c>
      <c r="C149" s="66">
        <v>3.5977104743452877</v>
      </c>
      <c r="D149" s="65">
        <v>-4.0158383366437986</v>
      </c>
      <c r="E149" s="66">
        <v>4.2364212715909106</v>
      </c>
      <c r="F149" s="65">
        <v>-9.567881085892612</v>
      </c>
      <c r="G149" s="66">
        <v>5.5579479889255659</v>
      </c>
      <c r="H149" s="65">
        <v>-5.4214000000000055</v>
      </c>
      <c r="I149" s="66">
        <v>7.0661297365601721</v>
      </c>
      <c r="J149" s="65">
        <v>-9.3160799999999995</v>
      </c>
      <c r="K149" s="66">
        <v>6.594984781159476</v>
      </c>
      <c r="L149" s="65">
        <v>-15.407399999999985</v>
      </c>
      <c r="M149" s="86">
        <v>11.470837562489686</v>
      </c>
    </row>
    <row r="150" spans="1:13">
      <c r="A150" s="64" t="s">
        <v>50</v>
      </c>
      <c r="B150" s="65">
        <v>15.218738226306153</v>
      </c>
      <c r="C150" s="66">
        <v>2.7181624130092223</v>
      </c>
      <c r="D150" s="65">
        <v>12.167545166433001</v>
      </c>
      <c r="E150" s="66">
        <v>2.5051947387979867</v>
      </c>
      <c r="F150" s="65">
        <v>3.0511930598731514</v>
      </c>
      <c r="G150" s="66">
        <v>3.6965399474099061</v>
      </c>
      <c r="H150" s="65">
        <v>-0.91913999999998808</v>
      </c>
      <c r="I150" s="66">
        <v>7.3577436708409349</v>
      </c>
      <c r="J150" s="65">
        <v>4.3776000000000188</v>
      </c>
      <c r="K150" s="66">
        <v>5.6069695480624837</v>
      </c>
      <c r="L150" s="65">
        <v>5.1098399999999859</v>
      </c>
      <c r="M150" s="86">
        <v>8.7997702482110185</v>
      </c>
    </row>
    <row r="151" spans="1:13" ht="13.5" thickBot="1">
      <c r="A151" s="68" t="s">
        <v>38</v>
      </c>
      <c r="B151" s="69">
        <v>11.407610318661023</v>
      </c>
      <c r="C151" s="70">
        <v>3.0879128313449606</v>
      </c>
      <c r="D151" s="69">
        <v>12.089030786778938</v>
      </c>
      <c r="E151" s="70">
        <v>4.1510442351194365</v>
      </c>
      <c r="F151" s="69">
        <v>-0.68142046811791523</v>
      </c>
      <c r="G151" s="70">
        <v>5.1736228985018959</v>
      </c>
      <c r="H151" s="69">
        <v>-8.6929200000000151</v>
      </c>
      <c r="I151" s="70">
        <v>9.352360045829343</v>
      </c>
      <c r="J151" s="69">
        <v>-0.73220000000001129</v>
      </c>
      <c r="K151" s="70">
        <v>7.2794016988434542</v>
      </c>
      <c r="L151" s="69">
        <v>2.9599199999999861</v>
      </c>
      <c r="M151" s="88">
        <v>8.7783929960956204</v>
      </c>
    </row>
    <row r="153" spans="1:13">
      <c r="A153" s="91" t="s">
        <v>96</v>
      </c>
    </row>
    <row r="154" spans="1:13">
      <c r="A154" s="91" t="s">
        <v>97</v>
      </c>
    </row>
  </sheetData>
  <mergeCells count="23">
    <mergeCell ref="B108:C108"/>
    <mergeCell ref="F107:M107"/>
    <mergeCell ref="A107:A109"/>
    <mergeCell ref="F108:G108"/>
    <mergeCell ref="H108:I108"/>
    <mergeCell ref="J108:K108"/>
    <mergeCell ref="L108:M108"/>
    <mergeCell ref="D108:E108"/>
    <mergeCell ref="A51:A53"/>
    <mergeCell ref="B51:C51"/>
    <mergeCell ref="D51:E51"/>
    <mergeCell ref="J52:K52"/>
    <mergeCell ref="L52:M52"/>
    <mergeCell ref="D52:E52"/>
    <mergeCell ref="F52:G52"/>
    <mergeCell ref="H52:I52"/>
    <mergeCell ref="B52:C52"/>
    <mergeCell ref="B106:E106"/>
    <mergeCell ref="B107:C107"/>
    <mergeCell ref="D107:E107"/>
    <mergeCell ref="F51:M51"/>
    <mergeCell ref="F50:M50"/>
    <mergeCell ref="F106:M106"/>
  </mergeCells>
  <conditionalFormatting sqref="L55:L95">
    <cfRule type="expression" dxfId="12" priority="5" stopIfTrue="1">
      <formula>AND(ABS(L55)&gt;1.96*M55,MOD(COLUMN(L55),2)=0)</formula>
    </cfRule>
  </conditionalFormatting>
  <conditionalFormatting sqref="F55:F95">
    <cfRule type="expression" dxfId="11" priority="8" stopIfTrue="1">
      <formula>AND(ABS(F55)&gt;1.96*G55,MOD(COLUMN(F55),2)=0)</formula>
    </cfRule>
  </conditionalFormatting>
  <conditionalFormatting sqref="H55:H95">
    <cfRule type="expression" dxfId="10" priority="7" stopIfTrue="1">
      <formula>AND(ABS(H55)&gt;1.96*I55,MOD(COLUMN(H55),2)=0)</formula>
    </cfRule>
  </conditionalFormatting>
  <conditionalFormatting sqref="J55:J95">
    <cfRule type="expression" dxfId="9" priority="6" stopIfTrue="1">
      <formula>AND(ABS(J55)&gt;1.96*K55,MOD(COLUMN(J55),2)=0)</formula>
    </cfRule>
  </conditionalFormatting>
  <conditionalFormatting sqref="L111:L151">
    <cfRule type="expression" dxfId="8" priority="1" stopIfTrue="1">
      <formula>AND(ABS(L111)&gt;1.96*M111,MOD(COLUMN(L111),2)=0)</formula>
    </cfRule>
  </conditionalFormatting>
  <conditionalFormatting sqref="F111:F151">
    <cfRule type="expression" dxfId="7" priority="4" stopIfTrue="1">
      <formula>AND(ABS(F111)&gt;1.96*G111,MOD(COLUMN(F111),2)=0)</formula>
    </cfRule>
  </conditionalFormatting>
  <conditionalFormatting sqref="H111:H151">
    <cfRule type="expression" dxfId="6" priority="3" stopIfTrue="1">
      <formula>AND(ABS(H111)&gt;1.96*I111,MOD(COLUMN(H111),2)=0)</formula>
    </cfRule>
  </conditionalFormatting>
  <conditionalFormatting sqref="J111:J151">
    <cfRule type="expression" dxfId="5" priority="2" stopIfTrue="1">
      <formula>AND(ABS(J111)&gt;1.96*K111,MOD(COLUMN(J111),2)=0)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workbookViewId="0">
      <selection activeCell="A111" sqref="A111:G151"/>
    </sheetView>
  </sheetViews>
  <sheetFormatPr defaultRowHeight="12.75"/>
  <cols>
    <col min="1" max="1" width="16.85546875" customWidth="1"/>
    <col min="12" max="12" width="12.5703125" customWidth="1"/>
    <col min="13" max="13" width="19.85546875" customWidth="1"/>
  </cols>
  <sheetData>
    <row r="1" spans="1:1">
      <c r="A1" t="s">
        <v>127</v>
      </c>
    </row>
    <row r="2" spans="1:1">
      <c r="A2" s="63" t="s">
        <v>129</v>
      </c>
    </row>
    <row r="3" spans="1:1">
      <c r="A3" s="63"/>
    </row>
    <row r="4" spans="1:1">
      <c r="A4" s="63"/>
    </row>
    <row r="5" spans="1:1">
      <c r="A5" s="63"/>
    </row>
    <row r="6" spans="1:1">
      <c r="A6" s="63"/>
    </row>
    <row r="7" spans="1:1">
      <c r="A7" s="63"/>
    </row>
    <row r="8" spans="1:1">
      <c r="A8" s="63"/>
    </row>
    <row r="9" spans="1:1">
      <c r="A9" s="63"/>
    </row>
    <row r="10" spans="1:1">
      <c r="A10" s="63"/>
    </row>
    <row r="11" spans="1:1">
      <c r="A11" s="63"/>
    </row>
    <row r="12" spans="1:1">
      <c r="A12" s="63"/>
    </row>
    <row r="13" spans="1:1">
      <c r="A13" s="63"/>
    </row>
    <row r="14" spans="1:1">
      <c r="A14" s="63"/>
    </row>
    <row r="15" spans="1:1">
      <c r="A15" s="63"/>
    </row>
    <row r="16" spans="1:1">
      <c r="A16" s="63"/>
    </row>
    <row r="17" spans="1:1">
      <c r="A17" s="63"/>
    </row>
    <row r="18" spans="1:1">
      <c r="A18" s="63"/>
    </row>
    <row r="19" spans="1:1">
      <c r="A19" s="63"/>
    </row>
    <row r="20" spans="1:1">
      <c r="A20" s="63"/>
    </row>
    <row r="21" spans="1:1">
      <c r="A21" s="63"/>
    </row>
    <row r="22" spans="1:1">
      <c r="A22" s="63"/>
    </row>
    <row r="23" spans="1:1">
      <c r="A23" s="63"/>
    </row>
    <row r="24" spans="1:1">
      <c r="A24" s="63"/>
    </row>
    <row r="25" spans="1:1">
      <c r="A25" s="63"/>
    </row>
    <row r="26" spans="1:1">
      <c r="A26" s="63"/>
    </row>
    <row r="27" spans="1:1">
      <c r="A27" s="63"/>
    </row>
    <row r="28" spans="1:1">
      <c r="A28" s="63"/>
    </row>
    <row r="29" spans="1:1">
      <c r="A29" s="63"/>
    </row>
    <row r="30" spans="1:1">
      <c r="A30" s="63"/>
    </row>
    <row r="31" spans="1:1">
      <c r="A31" s="63"/>
    </row>
    <row r="32" spans="1:1">
      <c r="A32" s="63"/>
    </row>
    <row r="33" spans="1:13">
      <c r="A33" s="63"/>
    </row>
    <row r="34" spans="1:13">
      <c r="A34" s="63"/>
    </row>
    <row r="35" spans="1:13">
      <c r="A35" s="63"/>
    </row>
    <row r="36" spans="1:13">
      <c r="A36" s="63"/>
    </row>
    <row r="37" spans="1:13">
      <c r="A37" s="63"/>
    </row>
    <row r="38" spans="1:13">
      <c r="A38" s="63"/>
    </row>
    <row r="39" spans="1:13">
      <c r="A39" s="73" t="s">
        <v>125</v>
      </c>
    </row>
    <row r="40" spans="1:13">
      <c r="A40" s="73" t="s">
        <v>124</v>
      </c>
    </row>
    <row r="41" spans="1:13">
      <c r="A41" s="129" t="s">
        <v>123</v>
      </c>
    </row>
    <row r="42" spans="1:13">
      <c r="A42" s="73" t="s">
        <v>122</v>
      </c>
    </row>
    <row r="48" spans="1:13">
      <c r="A48" s="81"/>
      <c r="B48" s="81"/>
      <c r="C48" s="81"/>
      <c r="D48" s="81"/>
      <c r="E48" s="81"/>
      <c r="F48" s="81"/>
      <c r="G48" s="81"/>
      <c r="H48" s="81"/>
      <c r="I48" s="81"/>
      <c r="J48" s="81"/>
      <c r="K48" s="81"/>
      <c r="L48" s="81"/>
      <c r="M48" s="81"/>
    </row>
    <row r="49" spans="1:13" ht="13.5" thickBot="1">
      <c r="A49" s="128"/>
      <c r="B49" s="217"/>
      <c r="C49" s="217"/>
      <c r="D49" s="217"/>
      <c r="E49" s="217"/>
      <c r="F49" s="217"/>
      <c r="G49" s="217"/>
      <c r="H49" s="128"/>
      <c r="I49" s="128"/>
      <c r="J49" s="128"/>
      <c r="K49" s="128"/>
      <c r="L49" s="128"/>
      <c r="M49" s="128"/>
    </row>
    <row r="50" spans="1:13" ht="24.75" customHeight="1">
      <c r="A50" s="122"/>
      <c r="B50" s="215" t="s">
        <v>106</v>
      </c>
      <c r="C50" s="216"/>
      <c r="D50" s="216"/>
      <c r="E50" s="216"/>
      <c r="F50" s="127"/>
      <c r="G50" s="126"/>
      <c r="H50" s="218" t="s">
        <v>76</v>
      </c>
      <c r="I50" s="219"/>
      <c r="J50" s="219"/>
      <c r="K50" s="219"/>
      <c r="L50" s="220"/>
      <c r="M50" s="221" t="s">
        <v>121</v>
      </c>
    </row>
    <row r="51" spans="1:13" ht="12.75" customHeight="1">
      <c r="A51" s="122"/>
      <c r="B51" s="223">
        <v>2003</v>
      </c>
      <c r="C51" s="224"/>
      <c r="D51" s="225">
        <v>2012</v>
      </c>
      <c r="E51" s="224"/>
      <c r="F51" s="225" t="s">
        <v>128</v>
      </c>
      <c r="G51" s="224"/>
      <c r="H51" s="225" t="s">
        <v>120</v>
      </c>
      <c r="I51" s="224"/>
      <c r="J51" s="225" t="s">
        <v>119</v>
      </c>
      <c r="K51" s="224"/>
      <c r="L51" s="125" t="s">
        <v>118</v>
      </c>
      <c r="M51" s="222"/>
    </row>
    <row r="52" spans="1:13">
      <c r="A52" s="124"/>
      <c r="B52" s="107" t="s">
        <v>67</v>
      </c>
      <c r="C52" s="116" t="s">
        <v>66</v>
      </c>
      <c r="D52" s="107" t="s">
        <v>67</v>
      </c>
      <c r="E52" s="113" t="s">
        <v>66</v>
      </c>
      <c r="F52" s="114" t="s">
        <v>67</v>
      </c>
      <c r="G52" s="116" t="s">
        <v>66</v>
      </c>
      <c r="H52" s="123" t="s">
        <v>117</v>
      </c>
      <c r="I52" s="115" t="s">
        <v>116</v>
      </c>
      <c r="J52" s="115" t="s">
        <v>117</v>
      </c>
      <c r="K52" s="115" t="s">
        <v>116</v>
      </c>
      <c r="L52" s="116" t="s">
        <v>115</v>
      </c>
      <c r="M52" s="222"/>
    </row>
    <row r="53" spans="1:13">
      <c r="A53" s="122"/>
      <c r="B53" s="120"/>
      <c r="C53" s="119"/>
      <c r="D53" s="120"/>
      <c r="E53" s="120"/>
      <c r="F53" s="120"/>
      <c r="G53" s="119"/>
      <c r="H53" s="121"/>
      <c r="I53" s="120"/>
      <c r="J53" s="120"/>
      <c r="K53" s="120"/>
      <c r="L53" s="119"/>
      <c r="M53" s="118"/>
    </row>
    <row r="54" spans="1:13">
      <c r="A54" s="110" t="s">
        <v>8</v>
      </c>
      <c r="B54" s="112">
        <v>-61.701692836419163</v>
      </c>
      <c r="C54" s="111">
        <v>3.0541924508875899</v>
      </c>
      <c r="D54" s="112">
        <v>-44.021201465945666</v>
      </c>
      <c r="E54" s="111">
        <v>2.6571274533752107</v>
      </c>
      <c r="F54" s="112">
        <v>-17.680491370473497</v>
      </c>
      <c r="G54" s="111">
        <v>4.0482610872495588</v>
      </c>
      <c r="H54" s="65">
        <f t="shared" ref="H54:H94" si="0">IF(ABS(B54/C54)&gt;1.96,B54,"")</f>
        <v>-61.701692836419163</v>
      </c>
      <c r="I54" s="85"/>
      <c r="J54" s="85">
        <f t="shared" ref="J54:J90" si="1">IF(ABS(D54/E54)&gt;1.96,D54,"")</f>
        <v>-44.021201465945666</v>
      </c>
      <c r="K54" s="85"/>
      <c r="L54" s="117">
        <f t="shared" ref="L54:L94" si="2">IF(ABS(F54/G54)&gt;1.96,1,0)</f>
        <v>1</v>
      </c>
      <c r="M54" t="str">
        <f t="shared" ref="M54:M94" si="3">IF(L54=1,A54&amp;"   ("&amp;TEXT(F54,"0")&amp;")",A54&amp;"        ")</f>
        <v>Finland   (-18)</v>
      </c>
    </row>
    <row r="55" spans="1:13">
      <c r="A55" s="110" t="s">
        <v>2</v>
      </c>
      <c r="B55" s="112">
        <v>-54.992383943739839</v>
      </c>
      <c r="C55" s="111">
        <v>3.1690398256072418</v>
      </c>
      <c r="D55" s="112">
        <v>-42.721132721662165</v>
      </c>
      <c r="E55" s="111">
        <v>4.0549993229622636</v>
      </c>
      <c r="F55" s="112">
        <v>-12.271251222077673</v>
      </c>
      <c r="G55" s="111">
        <v>5.1464388586195398</v>
      </c>
      <c r="H55" s="65">
        <f t="shared" si="0"/>
        <v>-54.992383943739839</v>
      </c>
      <c r="I55" s="85"/>
      <c r="J55" s="85">
        <f t="shared" si="1"/>
        <v>-42.721132721662165</v>
      </c>
      <c r="K55" s="85"/>
      <c r="L55" s="117">
        <f t="shared" si="2"/>
        <v>1</v>
      </c>
      <c r="M55" t="str">
        <f t="shared" si="3"/>
        <v>Thailand   (-12)</v>
      </c>
    </row>
    <row r="56" spans="1:13">
      <c r="A56" s="110" t="s">
        <v>6</v>
      </c>
      <c r="B56" s="112">
        <v>-54.731897218302677</v>
      </c>
      <c r="C56" s="111">
        <v>3.9990562394557898</v>
      </c>
      <c r="D56" s="112">
        <v>-38.745890493428021</v>
      </c>
      <c r="E56" s="111">
        <v>4.2452696314601619</v>
      </c>
      <c r="F56" s="112">
        <v>-15.986006724874656</v>
      </c>
      <c r="G56" s="111">
        <v>5.8322178500231097</v>
      </c>
      <c r="H56" s="65">
        <f t="shared" si="0"/>
        <v>-54.731897218302677</v>
      </c>
      <c r="I56" s="85"/>
      <c r="J56" s="85">
        <f t="shared" si="1"/>
        <v>-38.745890493428021</v>
      </c>
      <c r="K56" s="85"/>
      <c r="L56" s="117">
        <f t="shared" si="2"/>
        <v>1</v>
      </c>
      <c r="M56" t="str">
        <f t="shared" si="3"/>
        <v>Latvia   (-16)</v>
      </c>
    </row>
    <row r="57" spans="1:13">
      <c r="A57" s="110" t="s">
        <v>9</v>
      </c>
      <c r="B57" s="112">
        <v>-51.143813327590308</v>
      </c>
      <c r="C57" s="111">
        <v>3.5716751596380134</v>
      </c>
      <c r="D57" s="112">
        <v>-36.746155220103027</v>
      </c>
      <c r="E57" s="111">
        <v>3.1548058434921558</v>
      </c>
      <c r="F57" s="112">
        <v>-14.397658107487281</v>
      </c>
      <c r="G57" s="111">
        <v>4.7654657019128237</v>
      </c>
      <c r="H57" s="65">
        <f t="shared" si="0"/>
        <v>-51.143813327590308</v>
      </c>
      <c r="I57" s="85"/>
      <c r="J57" s="85">
        <f t="shared" si="1"/>
        <v>-36.746155220103027</v>
      </c>
      <c r="K57" s="85"/>
      <c r="L57" s="117">
        <f t="shared" si="2"/>
        <v>1</v>
      </c>
      <c r="M57" t="str">
        <f t="shared" si="3"/>
        <v>Sweden   (-14)</v>
      </c>
    </row>
    <row r="58" spans="1:13">
      <c r="A58" s="110" t="s">
        <v>4</v>
      </c>
      <c r="B58" s="112">
        <v>-51.115008199009878</v>
      </c>
      <c r="C58" s="111">
        <v>3.2975928403992305</v>
      </c>
      <c r="D58" s="112">
        <v>-57.760846565156015</v>
      </c>
      <c r="E58" s="111">
        <v>3.4705716728703089</v>
      </c>
      <c r="F58" s="112">
        <v>6.6458383661461369</v>
      </c>
      <c r="G58" s="111">
        <v>4.7873778081097882</v>
      </c>
      <c r="H58" s="65">
        <f t="shared" si="0"/>
        <v>-51.115008199009878</v>
      </c>
      <c r="I58" s="85"/>
      <c r="J58" s="85">
        <f t="shared" si="1"/>
        <v>-57.760846565156015</v>
      </c>
      <c r="K58" s="85"/>
      <c r="L58" s="117">
        <f t="shared" si="2"/>
        <v>0</v>
      </c>
      <c r="M58" t="str">
        <f t="shared" si="3"/>
        <v xml:space="preserve">Iceland        </v>
      </c>
    </row>
    <row r="59" spans="1:13">
      <c r="A59" s="110" t="s">
        <v>27</v>
      </c>
      <c r="B59" s="112">
        <v>-50.479437255171767</v>
      </c>
      <c r="C59" s="111">
        <v>3.72439702913046</v>
      </c>
      <c r="D59" s="112">
        <v>-37.484657414589755</v>
      </c>
      <c r="E59" s="111">
        <v>4.1223253340644144</v>
      </c>
      <c r="F59" s="112">
        <v>-12.994779840582012</v>
      </c>
      <c r="G59" s="111">
        <v>5.5556007227360285</v>
      </c>
      <c r="H59" s="65">
        <f t="shared" si="0"/>
        <v>-50.479437255171767</v>
      </c>
      <c r="I59" s="85"/>
      <c r="J59" s="85">
        <f t="shared" si="1"/>
        <v>-37.484657414589755</v>
      </c>
      <c r="K59" s="85"/>
      <c r="L59" s="117">
        <f t="shared" si="2"/>
        <v>1</v>
      </c>
      <c r="M59" t="str">
        <f t="shared" si="3"/>
        <v>Greece   (-13)</v>
      </c>
    </row>
    <row r="60" spans="1:13">
      <c r="A60" s="110" t="s">
        <v>16</v>
      </c>
      <c r="B60" s="112">
        <v>-46.487187456983875</v>
      </c>
      <c r="C60" s="111">
        <v>3.2675300114235633</v>
      </c>
      <c r="D60" s="112">
        <v>-49.197751764538445</v>
      </c>
      <c r="E60" s="111">
        <v>3.7295828283811443</v>
      </c>
      <c r="F60" s="112">
        <v>2.71056430755457</v>
      </c>
      <c r="G60" s="111">
        <v>4.958481667739548</v>
      </c>
      <c r="H60" s="65">
        <f t="shared" si="0"/>
        <v>-46.487187456983875</v>
      </c>
      <c r="I60" s="85"/>
      <c r="J60" s="85">
        <f t="shared" si="1"/>
        <v>-49.197751764538445</v>
      </c>
      <c r="K60" s="85"/>
      <c r="L60" s="117">
        <f t="shared" si="2"/>
        <v>0</v>
      </c>
      <c r="M60" t="str">
        <f t="shared" si="3"/>
        <v xml:space="preserve">Norway        </v>
      </c>
    </row>
    <row r="61" spans="1:13">
      <c r="A61" s="110" t="s">
        <v>26</v>
      </c>
      <c r="B61" s="112">
        <v>-45.796843668463126</v>
      </c>
      <c r="C61" s="111">
        <v>3.9774655765144344</v>
      </c>
      <c r="D61" s="112">
        <v>-33.338616846300873</v>
      </c>
      <c r="E61" s="111">
        <v>5.8279194039728051</v>
      </c>
      <c r="F61" s="112">
        <v>-12.458226822162253</v>
      </c>
      <c r="G61" s="111">
        <v>7.0558399210554681</v>
      </c>
      <c r="H61" s="65">
        <f t="shared" si="0"/>
        <v>-45.796843668463126</v>
      </c>
      <c r="I61" s="85"/>
      <c r="J61" s="85">
        <f t="shared" si="1"/>
        <v>-33.338616846300873</v>
      </c>
      <c r="K61" s="85"/>
      <c r="L61" s="117">
        <f t="shared" si="2"/>
        <v>0</v>
      </c>
      <c r="M61" t="str">
        <f t="shared" si="3"/>
        <v xml:space="preserve">Turkey        </v>
      </c>
    </row>
    <row r="62" spans="1:13">
      <c r="A62" s="110" t="s">
        <v>45</v>
      </c>
      <c r="B62" s="112">
        <v>-44.119406071531152</v>
      </c>
      <c r="C62" s="111">
        <v>2.4952664378810643</v>
      </c>
      <c r="D62" s="112">
        <v>-42.414529220088788</v>
      </c>
      <c r="E62" s="111">
        <v>4.6419368097575813</v>
      </c>
      <c r="F62" s="112">
        <v>-1.7048768514423642</v>
      </c>
      <c r="G62" s="111">
        <v>5.2700979062820119</v>
      </c>
      <c r="H62" s="65">
        <f t="shared" si="0"/>
        <v>-44.119406071531152</v>
      </c>
      <c r="I62" s="85"/>
      <c r="J62" s="85">
        <f t="shared" si="1"/>
        <v>-42.414529220088788</v>
      </c>
      <c r="K62" s="85"/>
      <c r="L62" s="117">
        <f t="shared" si="2"/>
        <v>0</v>
      </c>
      <c r="M62" t="str">
        <f t="shared" si="3"/>
        <v xml:space="preserve">Germany        </v>
      </c>
    </row>
    <row r="63" spans="1:13">
      <c r="A63" s="110" t="s">
        <v>28</v>
      </c>
      <c r="B63" s="112">
        <v>-43.793894800598835</v>
      </c>
      <c r="C63" s="111">
        <v>4.1939741409543085</v>
      </c>
      <c r="D63" s="112">
        <v>-38.194532345188556</v>
      </c>
      <c r="E63" s="111">
        <v>4.4749012343443706</v>
      </c>
      <c r="F63" s="112">
        <v>-5.5993624554102794</v>
      </c>
      <c r="G63" s="111">
        <v>6.1330384111083314</v>
      </c>
      <c r="H63" s="65">
        <f t="shared" si="0"/>
        <v>-43.793894800598835</v>
      </c>
      <c r="I63" s="85"/>
      <c r="J63" s="85">
        <f t="shared" si="1"/>
        <v>-38.194532345188556</v>
      </c>
      <c r="K63" s="85"/>
      <c r="L63" s="117">
        <f t="shared" si="2"/>
        <v>0</v>
      </c>
      <c r="M63" t="str">
        <f t="shared" si="3"/>
        <v xml:space="preserve">France        </v>
      </c>
    </row>
    <row r="64" spans="1:13">
      <c r="A64" s="110" t="s">
        <v>20</v>
      </c>
      <c r="B64" s="112">
        <v>-41.980555597062271</v>
      </c>
      <c r="C64" s="111">
        <v>2.9161942677936126</v>
      </c>
      <c r="D64" s="112">
        <v>-39.550679519610028</v>
      </c>
      <c r="E64" s="111">
        <v>3.6593617727416046</v>
      </c>
      <c r="F64" s="112">
        <v>-2.4298760774522421</v>
      </c>
      <c r="G64" s="111">
        <v>4.6792219002003845</v>
      </c>
      <c r="H64" s="65">
        <f t="shared" si="0"/>
        <v>-41.980555597062271</v>
      </c>
      <c r="I64" s="85"/>
      <c r="J64" s="85">
        <f t="shared" si="1"/>
        <v>-39.550679519610028</v>
      </c>
      <c r="K64" s="85"/>
      <c r="L64" s="117">
        <f t="shared" si="2"/>
        <v>0</v>
      </c>
      <c r="M64" t="str">
        <f t="shared" si="3"/>
        <v xml:space="preserve">Poland        </v>
      </c>
    </row>
    <row r="65" spans="1:13">
      <c r="A65" s="110" t="s">
        <v>11</v>
      </c>
      <c r="B65" s="112">
        <v>-39.997241366835375</v>
      </c>
      <c r="C65" s="111">
        <v>3.0418112531399397</v>
      </c>
      <c r="D65" s="112">
        <v>-28.522952552798756</v>
      </c>
      <c r="E65" s="111">
        <v>3.8843086822589514</v>
      </c>
      <c r="F65" s="112">
        <v>-11.474288814036619</v>
      </c>
      <c r="G65" s="111">
        <v>4.9336061495422436</v>
      </c>
      <c r="H65" s="65">
        <f t="shared" si="0"/>
        <v>-39.997241366835375</v>
      </c>
      <c r="I65" s="85"/>
      <c r="J65" s="85">
        <f t="shared" si="1"/>
        <v>-28.522952552798756</v>
      </c>
      <c r="K65" s="85"/>
      <c r="L65" s="117">
        <f t="shared" si="2"/>
        <v>1</v>
      </c>
      <c r="M65" t="str">
        <f t="shared" si="3"/>
        <v>Russian Federation   (-11)</v>
      </c>
    </row>
    <row r="66" spans="1:13">
      <c r="A66" s="110" t="s">
        <v>29</v>
      </c>
      <c r="B66" s="112">
        <v>-39.585204467755084</v>
      </c>
      <c r="C66" s="111">
        <v>3.614811343084674</v>
      </c>
      <c r="D66" s="112">
        <v>-30.969701741914061</v>
      </c>
      <c r="E66" s="111">
        <v>3.7569710477668896</v>
      </c>
      <c r="F66" s="112">
        <v>-8.6155027258410222</v>
      </c>
      <c r="G66" s="111">
        <v>5.2136064772719726</v>
      </c>
      <c r="H66" s="65">
        <f t="shared" si="0"/>
        <v>-39.585204467755084</v>
      </c>
      <c r="I66" s="85"/>
      <c r="J66" s="85">
        <f t="shared" si="1"/>
        <v>-30.969701741914061</v>
      </c>
      <c r="K66" s="85"/>
      <c r="L66" s="117">
        <f t="shared" si="2"/>
        <v>0</v>
      </c>
      <c r="M66" t="str">
        <f t="shared" si="3"/>
        <v xml:space="preserve">Hungary        </v>
      </c>
    </row>
    <row r="67" spans="1:13">
      <c r="A67" s="110" t="s">
        <v>31</v>
      </c>
      <c r="B67" s="112">
        <v>-39.222429753992984</v>
      </c>
      <c r="C67" s="111">
        <v>4.5966697187734384</v>
      </c>
      <c r="D67" s="112">
        <v>-32.54164583597062</v>
      </c>
      <c r="E67" s="111">
        <v>3.4995272318534871</v>
      </c>
      <c r="F67" s="112">
        <v>-6.6807839180223638</v>
      </c>
      <c r="G67" s="111">
        <v>5.7772020347199913</v>
      </c>
      <c r="H67" s="65">
        <f t="shared" si="0"/>
        <v>-39.222429753992984</v>
      </c>
      <c r="I67" s="85"/>
      <c r="J67" s="85">
        <f t="shared" si="1"/>
        <v>-32.54164583597062</v>
      </c>
      <c r="K67" s="85"/>
      <c r="L67" s="117">
        <f t="shared" si="2"/>
        <v>0</v>
      </c>
      <c r="M67" t="str">
        <f t="shared" si="3"/>
        <v xml:space="preserve">Slovak Republic        </v>
      </c>
    </row>
    <row r="68" spans="1:13">
      <c r="A68" s="110" t="s">
        <v>37</v>
      </c>
      <c r="B68" s="112">
        <v>-39.171786093926769</v>
      </c>
      <c r="C68" s="111">
        <v>2.6914352003916675</v>
      </c>
      <c r="D68" s="112">
        <v>-36.341258984721847</v>
      </c>
      <c r="E68" s="111">
        <v>3.344585683128753</v>
      </c>
      <c r="F68" s="112">
        <v>-2.8305271092049225</v>
      </c>
      <c r="G68" s="111">
        <v>4.2930265349397931</v>
      </c>
      <c r="H68" s="65">
        <f t="shared" si="0"/>
        <v>-39.171786093926769</v>
      </c>
      <c r="I68" s="85"/>
      <c r="J68" s="85">
        <f t="shared" si="1"/>
        <v>-36.341258984721847</v>
      </c>
      <c r="K68" s="85"/>
      <c r="L68" s="117">
        <f t="shared" si="2"/>
        <v>0</v>
      </c>
      <c r="M68" t="str">
        <f t="shared" si="3"/>
        <v xml:space="preserve">Portugal        </v>
      </c>
    </row>
    <row r="69" spans="1:13">
      <c r="A69" s="110" t="s">
        <v>57</v>
      </c>
      <c r="B69" s="112">
        <v>-39.007094754761603</v>
      </c>
      <c r="C69" s="111">
        <v>2.6472682582262479</v>
      </c>
      <c r="D69" s="112">
        <v>-39.344545283907216</v>
      </c>
      <c r="E69" s="111">
        <v>6.03401724873211</v>
      </c>
      <c r="F69" s="112">
        <v>0.33745052914561313</v>
      </c>
      <c r="G69" s="111">
        <v>6.5891876122181294</v>
      </c>
      <c r="H69" s="65">
        <f t="shared" si="0"/>
        <v>-39.007094754761603</v>
      </c>
      <c r="I69" s="85"/>
      <c r="J69" s="85">
        <f t="shared" si="1"/>
        <v>-39.344545283907216</v>
      </c>
      <c r="K69" s="85"/>
      <c r="L69" s="117">
        <f t="shared" si="2"/>
        <v>0</v>
      </c>
      <c r="M69" t="str">
        <f t="shared" si="3"/>
        <v xml:space="preserve">Italy        </v>
      </c>
    </row>
    <row r="70" spans="1:13">
      <c r="A70" s="110" t="s">
        <v>41</v>
      </c>
      <c r="B70" s="112">
        <v>-38.806831032061581</v>
      </c>
      <c r="C70" s="111">
        <v>3.7222964409801813</v>
      </c>
      <c r="D70" s="112">
        <v>-31.291975184985894</v>
      </c>
      <c r="E70" s="111">
        <v>4.9392127773068744</v>
      </c>
      <c r="F70" s="112">
        <v>-7.5148558470756868</v>
      </c>
      <c r="G70" s="111">
        <v>6.1847646401496323</v>
      </c>
      <c r="H70" s="65">
        <f t="shared" si="0"/>
        <v>-38.806831032061581</v>
      </c>
      <c r="I70" s="85"/>
      <c r="J70" s="85">
        <f t="shared" si="1"/>
        <v>-31.291975184985894</v>
      </c>
      <c r="K70" s="85"/>
      <c r="L70" s="117">
        <f t="shared" si="2"/>
        <v>0</v>
      </c>
      <c r="M70" t="str">
        <f t="shared" si="3"/>
        <v xml:space="preserve">Czech Republic        </v>
      </c>
    </row>
    <row r="71" spans="1:13">
      <c r="A71" s="110" t="s">
        <v>35</v>
      </c>
      <c r="B71" s="112">
        <v>-37.594834480074184</v>
      </c>
      <c r="C71" s="111">
        <v>0.62727107893826695</v>
      </c>
      <c r="D71" s="112">
        <v>-34.732733461971215</v>
      </c>
      <c r="E71" s="111">
        <v>0.77763738069287636</v>
      </c>
      <c r="F71" s="112">
        <v>-2.8621010181029689</v>
      </c>
      <c r="G71" s="111">
        <v>0.99909404078057396</v>
      </c>
      <c r="H71" s="65">
        <f t="shared" si="0"/>
        <v>-37.594834480074184</v>
      </c>
      <c r="I71" s="85"/>
      <c r="J71" s="85">
        <f t="shared" si="1"/>
        <v>-34.732733461971215</v>
      </c>
      <c r="K71" s="85"/>
      <c r="L71" s="117">
        <f t="shared" si="2"/>
        <v>1</v>
      </c>
      <c r="M71" t="str">
        <f t="shared" si="3"/>
        <v>OECD average   (-3)</v>
      </c>
    </row>
    <row r="72" spans="1:13">
      <c r="A72" s="110" t="s">
        <v>59</v>
      </c>
      <c r="B72" s="112">
        <v>-36.928334262966317</v>
      </c>
      <c r="C72" s="111">
        <v>5.0339429120622867</v>
      </c>
      <c r="D72" s="112">
        <v>-47.221588259492563</v>
      </c>
      <c r="E72" s="111">
        <v>5.2329256205643855</v>
      </c>
      <c r="F72" s="112">
        <v>10.293253996526246</v>
      </c>
      <c r="G72" s="111">
        <v>7.2611357095334119</v>
      </c>
      <c r="H72" s="65">
        <f t="shared" si="0"/>
        <v>-36.928334262966317</v>
      </c>
      <c r="I72" s="85"/>
      <c r="J72" s="85">
        <f t="shared" si="1"/>
        <v>-47.221588259492563</v>
      </c>
      <c r="K72" s="85"/>
      <c r="L72" s="117">
        <f t="shared" si="2"/>
        <v>0</v>
      </c>
      <c r="M72" t="str">
        <f t="shared" si="3"/>
        <v xml:space="preserve">Austria        </v>
      </c>
    </row>
    <row r="73" spans="1:13">
      <c r="A73" s="110" t="s">
        <v>44</v>
      </c>
      <c r="B73" s="112">
        <v>-35.989283740345279</v>
      </c>
      <c r="C73" s="111">
        <v>2.5920351303687239</v>
      </c>
      <c r="D73" s="112">
        <v>-35.495621684361872</v>
      </c>
      <c r="E73" s="111">
        <v>4.6904317599171064</v>
      </c>
      <c r="F73" s="112">
        <v>-0.49366205598340684</v>
      </c>
      <c r="G73" s="111">
        <v>5.358992089143694</v>
      </c>
      <c r="H73" s="65">
        <f t="shared" si="0"/>
        <v>-35.989283740345279</v>
      </c>
      <c r="I73" s="85"/>
      <c r="J73" s="85">
        <f t="shared" si="1"/>
        <v>-35.495621684361872</v>
      </c>
      <c r="K73" s="85"/>
      <c r="L73" s="117">
        <f t="shared" si="2"/>
        <v>0</v>
      </c>
      <c r="M73" t="str">
        <f t="shared" si="3"/>
        <v xml:space="preserve">Switzerland        </v>
      </c>
    </row>
    <row r="74" spans="1:13">
      <c r="A74" s="110" t="s">
        <v>17</v>
      </c>
      <c r="B74" s="112">
        <v>-35.653129238313682</v>
      </c>
      <c r="C74" s="111">
        <v>1.7019754719150459</v>
      </c>
      <c r="D74" s="112">
        <v>-13.269777394159519</v>
      </c>
      <c r="E74" s="111">
        <v>4.7657319347052223</v>
      </c>
      <c r="F74" s="112">
        <v>-22.383351844154163</v>
      </c>
      <c r="G74" s="111">
        <v>5.0605258007908249</v>
      </c>
      <c r="H74" s="65">
        <f t="shared" si="0"/>
        <v>-35.653129238313682</v>
      </c>
      <c r="I74" s="85"/>
      <c r="J74" s="85">
        <f t="shared" si="1"/>
        <v>-13.269777394159519</v>
      </c>
      <c r="K74" s="85"/>
      <c r="L74" s="117">
        <f t="shared" si="2"/>
        <v>1</v>
      </c>
      <c r="M74" t="str">
        <f t="shared" si="3"/>
        <v>Macao-China   (-22)</v>
      </c>
    </row>
    <row r="75" spans="1:13">
      <c r="A75" s="110" t="s">
        <v>38</v>
      </c>
      <c r="B75" s="112">
        <v>-35.489848524568359</v>
      </c>
      <c r="C75" s="111">
        <v>3.5411372015646037</v>
      </c>
      <c r="D75" s="112">
        <v>-39.29372719210869</v>
      </c>
      <c r="E75" s="111">
        <v>4.7053576470799712</v>
      </c>
      <c r="F75" s="112">
        <v>3.8038786675403315</v>
      </c>
      <c r="G75" s="111">
        <v>5.8889764193142051</v>
      </c>
      <c r="H75" s="65">
        <f t="shared" si="0"/>
        <v>-35.489848524568359</v>
      </c>
      <c r="I75" s="85"/>
      <c r="J75" s="85">
        <f t="shared" si="1"/>
        <v>-39.29372719210869</v>
      </c>
      <c r="K75" s="85"/>
      <c r="L75" s="117">
        <f t="shared" si="2"/>
        <v>0</v>
      </c>
      <c r="M75" t="str">
        <f t="shared" si="3"/>
        <v xml:space="preserve">Uruguay        </v>
      </c>
    </row>
    <row r="76" spans="1:13">
      <c r="A76" s="110" t="s">
        <v>33</v>
      </c>
      <c r="B76" s="112">
        <v>-35.123143579391524</v>
      </c>
      <c r="C76" s="111">
        <v>2.1165009136656892</v>
      </c>
      <c r="D76" s="112">
        <v>-33.004997751766759</v>
      </c>
      <c r="E76" s="111">
        <v>2.1888836774654759</v>
      </c>
      <c r="F76" s="112">
        <v>-2.1181458276247653</v>
      </c>
      <c r="G76" s="111">
        <v>3.0447968521762632</v>
      </c>
      <c r="H76" s="65">
        <f t="shared" si="0"/>
        <v>-35.123143579391524</v>
      </c>
      <c r="I76" s="85"/>
      <c r="J76" s="85">
        <f t="shared" si="1"/>
        <v>-33.004997751766759</v>
      </c>
      <c r="K76" s="85"/>
      <c r="L76" s="117">
        <f t="shared" si="2"/>
        <v>0</v>
      </c>
      <c r="M76" t="str">
        <f t="shared" si="3"/>
        <v xml:space="preserve">Canada        </v>
      </c>
    </row>
    <row r="77" spans="1:13">
      <c r="A77" s="110" t="s">
        <v>42</v>
      </c>
      <c r="B77" s="112">
        <v>-34.452721188307912</v>
      </c>
      <c r="C77" s="111">
        <v>2.8687667037989599</v>
      </c>
      <c r="D77" s="112">
        <v>-39.339427907496955</v>
      </c>
      <c r="E77" s="111">
        <v>3.604477863479457</v>
      </c>
      <c r="F77" s="112">
        <v>4.8867067191890428</v>
      </c>
      <c r="G77" s="111">
        <v>4.6067432171914016</v>
      </c>
      <c r="H77" s="65">
        <f t="shared" si="0"/>
        <v>-34.452721188307912</v>
      </c>
      <c r="I77" s="85"/>
      <c r="J77" s="85">
        <f t="shared" si="1"/>
        <v>-39.339427907496955</v>
      </c>
      <c r="K77" s="85"/>
      <c r="L77" s="117">
        <f t="shared" si="2"/>
        <v>0</v>
      </c>
      <c r="M77" t="str">
        <f t="shared" si="3"/>
        <v xml:space="preserve">Australia        </v>
      </c>
    </row>
    <row r="78" spans="1:13">
      <c r="A78" s="110" t="s">
        <v>49</v>
      </c>
      <c r="B78" s="112">
        <v>-34.399808104733133</v>
      </c>
      <c r="C78" s="111">
        <v>4.9612810886627781</v>
      </c>
      <c r="D78" s="112">
        <v>-27.603335944313621</v>
      </c>
      <c r="E78" s="111">
        <v>4.3680636985299133</v>
      </c>
      <c r="F78" s="112">
        <v>-6.796472160419512</v>
      </c>
      <c r="G78" s="111">
        <v>6.6101656949835794</v>
      </c>
      <c r="H78" s="65">
        <f t="shared" si="0"/>
        <v>-34.399808104733133</v>
      </c>
      <c r="I78" s="85"/>
      <c r="J78" s="85">
        <f t="shared" si="1"/>
        <v>-27.603335944313621</v>
      </c>
      <c r="K78" s="85"/>
      <c r="L78" s="117">
        <f t="shared" si="2"/>
        <v>0</v>
      </c>
      <c r="M78" t="str">
        <f t="shared" si="3"/>
        <v xml:space="preserve">New Zealand        </v>
      </c>
    </row>
    <row r="79" spans="1:13">
      <c r="A79" s="110" t="s">
        <v>36</v>
      </c>
      <c r="B79" s="112">
        <v>-31.847218627429314</v>
      </c>
      <c r="C79" s="111">
        <v>3.5266501247293873</v>
      </c>
      <c r="D79" s="112">
        <v>-36.899142019353384</v>
      </c>
      <c r="E79" s="111">
        <v>5.0998078586851232</v>
      </c>
      <c r="F79" s="112">
        <v>5.0519233919240705</v>
      </c>
      <c r="G79" s="111">
        <v>6.2004275092738848</v>
      </c>
      <c r="H79" s="65">
        <f t="shared" si="0"/>
        <v>-31.847218627429314</v>
      </c>
      <c r="I79" s="85"/>
      <c r="J79" s="85">
        <f t="shared" si="1"/>
        <v>-36.899142019353384</v>
      </c>
      <c r="K79" s="85"/>
      <c r="L79" s="117">
        <f t="shared" si="2"/>
        <v>0</v>
      </c>
      <c r="M79" t="str">
        <f t="shared" si="3"/>
        <v xml:space="preserve">Belgium        </v>
      </c>
    </row>
    <row r="80" spans="1:13">
      <c r="A80" s="110" t="s">
        <v>54</v>
      </c>
      <c r="B80" s="112">
        <v>-31.770780223944179</v>
      </c>
      <c r="C80" s="111">
        <v>1.9545379660847659</v>
      </c>
      <c r="D80" s="112">
        <v>-34.550434741599567</v>
      </c>
      <c r="E80" s="111">
        <v>3.8552401434715668</v>
      </c>
      <c r="F80" s="112">
        <v>2.7796545176553877</v>
      </c>
      <c r="G80" s="111">
        <v>4.3223946169572995</v>
      </c>
      <c r="H80" s="65">
        <f t="shared" si="0"/>
        <v>-31.770780223944179</v>
      </c>
      <c r="I80" s="85"/>
      <c r="J80" s="85">
        <f t="shared" si="1"/>
        <v>-34.550434741599567</v>
      </c>
      <c r="K80" s="85"/>
      <c r="L80" s="117">
        <f t="shared" si="2"/>
        <v>0</v>
      </c>
      <c r="M80" t="str">
        <f t="shared" si="3"/>
        <v xml:space="preserve">Brazil        </v>
      </c>
    </row>
    <row r="81" spans="1:13">
      <c r="A81" s="110" t="s">
        <v>22</v>
      </c>
      <c r="B81" s="112">
        <v>-30.770151427742576</v>
      </c>
      <c r="C81" s="111">
        <v>2.6196832408766006</v>
      </c>
      <c r="D81" s="112">
        <v>-31.965857135729493</v>
      </c>
      <c r="E81" s="111">
        <v>3.3561782452824769</v>
      </c>
      <c r="F81" s="112">
        <v>1.1957057079869173</v>
      </c>
      <c r="G81" s="111">
        <v>4.2575430352067016</v>
      </c>
      <c r="H81" s="65">
        <f t="shared" si="0"/>
        <v>-30.770151427742576</v>
      </c>
      <c r="I81" s="85"/>
      <c r="J81" s="85">
        <f t="shared" si="1"/>
        <v>-31.965857135729493</v>
      </c>
      <c r="K81" s="85"/>
      <c r="L81" s="117">
        <f t="shared" si="2"/>
        <v>0</v>
      </c>
      <c r="M81" t="str">
        <f t="shared" si="3"/>
        <v xml:space="preserve">United States        </v>
      </c>
    </row>
    <row r="82" spans="1:13">
      <c r="A82" s="110" t="s">
        <v>47</v>
      </c>
      <c r="B82" s="112">
        <v>-30.63854169754924</v>
      </c>
      <c r="C82" s="111">
        <v>2.7566006399705953</v>
      </c>
      <c r="D82" s="112">
        <v>-25.409825051518215</v>
      </c>
      <c r="E82" s="111">
        <v>2.8779289652434459</v>
      </c>
      <c r="F82" s="112">
        <v>-5.2287166460310246</v>
      </c>
      <c r="G82" s="111">
        <v>3.9851376660378381</v>
      </c>
      <c r="H82" s="65">
        <f t="shared" si="0"/>
        <v>-30.63854169754924</v>
      </c>
      <c r="I82" s="85"/>
      <c r="J82" s="85">
        <f t="shared" si="1"/>
        <v>-25.409825051518215</v>
      </c>
      <c r="K82" s="85"/>
      <c r="L82" s="117">
        <f t="shared" si="2"/>
        <v>0</v>
      </c>
      <c r="M82" t="str">
        <f t="shared" si="3"/>
        <v xml:space="preserve">Denmark        </v>
      </c>
    </row>
    <row r="83" spans="1:13">
      <c r="A83" s="110" t="s">
        <v>50</v>
      </c>
      <c r="B83" s="112">
        <v>-30.551314425546209</v>
      </c>
      <c r="C83" s="111">
        <v>3.117288535676527</v>
      </c>
      <c r="D83" s="112">
        <v>-25.332942040262459</v>
      </c>
      <c r="E83" s="111">
        <v>3.5626144315998118</v>
      </c>
      <c r="F83" s="112">
        <v>-5.2183723852837502</v>
      </c>
      <c r="G83" s="111">
        <v>4.7338894582471562</v>
      </c>
      <c r="H83" s="65">
        <f t="shared" si="0"/>
        <v>-30.551314425546209</v>
      </c>
      <c r="I83" s="85"/>
      <c r="J83" s="85">
        <f t="shared" si="1"/>
        <v>-25.332942040262459</v>
      </c>
      <c r="K83" s="85"/>
      <c r="L83" s="117">
        <f t="shared" si="2"/>
        <v>0</v>
      </c>
      <c r="M83" t="str">
        <f t="shared" si="3"/>
        <v xml:space="preserve">Tunisia        </v>
      </c>
    </row>
    <row r="84" spans="1:13">
      <c r="A84" s="110" t="s">
        <v>63</v>
      </c>
      <c r="B84" s="112">
        <v>-29.97786242775884</v>
      </c>
      <c r="C84" s="111">
        <v>2.0152037267400065</v>
      </c>
      <c r="D84" s="112">
        <v>-33.004310552477357</v>
      </c>
      <c r="E84" s="111">
        <v>3.3609900098852381</v>
      </c>
      <c r="F84" s="112">
        <v>3.0264481247185167</v>
      </c>
      <c r="G84" s="111">
        <v>3.9188391019299558</v>
      </c>
      <c r="H84" s="65">
        <f t="shared" si="0"/>
        <v>-29.97786242775884</v>
      </c>
      <c r="I84" s="85"/>
      <c r="J84" s="85">
        <f t="shared" si="1"/>
        <v>-33.004310552477357</v>
      </c>
      <c r="K84" s="85"/>
      <c r="L84" s="117">
        <f t="shared" si="2"/>
        <v>0</v>
      </c>
      <c r="M84" t="str">
        <f t="shared" si="3"/>
        <v xml:space="preserve">Luxembourg        </v>
      </c>
    </row>
    <row r="85" spans="1:13">
      <c r="A85" s="110" t="s">
        <v>53</v>
      </c>
      <c r="B85" s="112">
        <v>-28.704572071587133</v>
      </c>
      <c r="C85" s="111">
        <v>1.9977864229093505</v>
      </c>
      <c r="D85" s="112">
        <v>-39.116141126537265</v>
      </c>
      <c r="E85" s="111">
        <v>3.87855085455146</v>
      </c>
      <c r="F85" s="112">
        <v>10.411569054950132</v>
      </c>
      <c r="G85" s="111">
        <v>4.3628324885219687</v>
      </c>
      <c r="H85" s="65">
        <f t="shared" si="0"/>
        <v>-28.704572071587133</v>
      </c>
      <c r="I85" s="85"/>
      <c r="J85" s="85">
        <f t="shared" si="1"/>
        <v>-39.116141126537265</v>
      </c>
      <c r="K85" s="85"/>
      <c r="L85" s="117">
        <f t="shared" si="2"/>
        <v>1</v>
      </c>
      <c r="M85" t="str">
        <f t="shared" si="3"/>
        <v>Spain   (10)</v>
      </c>
    </row>
    <row r="86" spans="1:13">
      <c r="A86" s="110" t="s">
        <v>51</v>
      </c>
      <c r="B86" s="112">
        <v>-28.516350777758454</v>
      </c>
      <c r="C86" s="111">
        <v>4.224229138818413</v>
      </c>
      <c r="D86" s="112">
        <v>-29.016904981503149</v>
      </c>
      <c r="E86" s="111">
        <v>4.5580675968682876</v>
      </c>
      <c r="F86" s="112">
        <v>0.50055420374469506</v>
      </c>
      <c r="G86" s="111">
        <v>6.2145065801609061</v>
      </c>
      <c r="H86" s="65">
        <f t="shared" si="0"/>
        <v>-28.516350777758454</v>
      </c>
      <c r="I86" s="85"/>
      <c r="J86" s="85">
        <f t="shared" si="1"/>
        <v>-29.016904981503149</v>
      </c>
      <c r="K86" s="85"/>
      <c r="L86" s="117">
        <f t="shared" si="2"/>
        <v>0</v>
      </c>
      <c r="M86" t="str">
        <f t="shared" si="3"/>
        <v xml:space="preserve">Ireland        </v>
      </c>
    </row>
    <row r="87" spans="1:13">
      <c r="A87" s="110" t="s">
        <v>21</v>
      </c>
      <c r="B87" s="112">
        <v>-28.154376781136683</v>
      </c>
      <c r="C87" s="111">
        <v>3.3871184164271777</v>
      </c>
      <c r="D87" s="112">
        <v>-24.036738784598324</v>
      </c>
      <c r="E87" s="111">
        <v>2.7761888267103498</v>
      </c>
      <c r="F87" s="112">
        <v>-4.1176379965383596</v>
      </c>
      <c r="G87" s="111">
        <v>4.3794743484180314</v>
      </c>
      <c r="H87" s="65">
        <f t="shared" si="0"/>
        <v>-28.154376781136683</v>
      </c>
      <c r="I87" s="85"/>
      <c r="J87" s="85">
        <f t="shared" si="1"/>
        <v>-24.036738784598324</v>
      </c>
      <c r="K87" s="85"/>
      <c r="L87" s="117">
        <f t="shared" si="2"/>
        <v>0</v>
      </c>
      <c r="M87" t="str">
        <f t="shared" si="3"/>
        <v xml:space="preserve">Indonesia        </v>
      </c>
    </row>
    <row r="88" spans="1:13">
      <c r="A88" s="110" t="s">
        <v>34</v>
      </c>
      <c r="B88" s="112">
        <v>-26.443375664863893</v>
      </c>
      <c r="C88" s="111">
        <v>3.1109071850461398</v>
      </c>
      <c r="D88" s="112">
        <v>-20.906365326253322</v>
      </c>
      <c r="E88" s="111">
        <v>3.9272474778973523</v>
      </c>
      <c r="F88" s="112">
        <v>-5.5370103386105711</v>
      </c>
      <c r="G88" s="111">
        <v>5.0100914429402197</v>
      </c>
      <c r="H88" s="65">
        <f t="shared" si="0"/>
        <v>-26.443375664863893</v>
      </c>
      <c r="I88" s="85"/>
      <c r="J88" s="85">
        <f t="shared" si="1"/>
        <v>-20.906365326253322</v>
      </c>
      <c r="K88" s="85"/>
      <c r="L88" s="117">
        <f t="shared" si="2"/>
        <v>0</v>
      </c>
      <c r="M88" t="str">
        <f t="shared" si="3"/>
        <v xml:space="preserve">Netherlands        </v>
      </c>
    </row>
    <row r="89" spans="1:13">
      <c r="A89" s="110" t="s">
        <v>52</v>
      </c>
      <c r="B89" s="112">
        <v>-25.422791234911529</v>
      </c>
      <c r="C89" s="111">
        <v>4.7076307175823482</v>
      </c>
      <c r="D89" s="112">
        <v>-31.533665635257638</v>
      </c>
      <c r="E89" s="111">
        <v>5.5099697381825159</v>
      </c>
      <c r="F89" s="112">
        <v>6.1108744003461091</v>
      </c>
      <c r="G89" s="111">
        <v>7.2471755525040233</v>
      </c>
      <c r="H89" s="65">
        <f t="shared" si="0"/>
        <v>-25.422791234911529</v>
      </c>
      <c r="I89" s="85"/>
      <c r="J89" s="85">
        <f t="shared" si="1"/>
        <v>-31.533665635257638</v>
      </c>
      <c r="K89" s="85"/>
      <c r="L89" s="117">
        <f t="shared" si="2"/>
        <v>0</v>
      </c>
      <c r="M89" t="str">
        <f t="shared" si="3"/>
        <v xml:space="preserve">Hong Kong-China        </v>
      </c>
    </row>
    <row r="90" spans="1:13">
      <c r="A90" s="110" t="s">
        <v>43</v>
      </c>
      <c r="B90" s="112">
        <v>-24.902929887591927</v>
      </c>
      <c r="C90" s="111">
        <v>4.5694015887269135</v>
      </c>
      <c r="D90" s="112">
        <v>-28.549684088585334</v>
      </c>
      <c r="E90" s="111">
        <v>4.8058485027298259</v>
      </c>
      <c r="F90" s="112">
        <v>3.6467542009934064</v>
      </c>
      <c r="G90" s="111">
        <v>6.6314109139948902</v>
      </c>
      <c r="H90" s="65">
        <f t="shared" si="0"/>
        <v>-24.902929887591927</v>
      </c>
      <c r="I90" s="85"/>
      <c r="J90" s="85">
        <f t="shared" si="1"/>
        <v>-28.549684088585334</v>
      </c>
      <c r="K90" s="85"/>
      <c r="L90" s="117">
        <f t="shared" si="2"/>
        <v>0</v>
      </c>
      <c r="M90" t="str">
        <f t="shared" si="3"/>
        <v xml:space="preserve">United Kingdom        </v>
      </c>
    </row>
    <row r="91" spans="1:13">
      <c r="A91" s="110" t="s">
        <v>60</v>
      </c>
      <c r="B91" s="112">
        <v>-24.469479120623522</v>
      </c>
      <c r="C91" s="111">
        <v>8.6750839523261156</v>
      </c>
      <c r="D91" s="112">
        <v>-17.393396004377202</v>
      </c>
      <c r="E91" s="111">
        <v>11.868911127231559</v>
      </c>
      <c r="F91" s="112">
        <v>-7.0760831162463198</v>
      </c>
      <c r="G91" s="111">
        <v>14.701296981083923</v>
      </c>
      <c r="H91" s="65">
        <f t="shared" si="0"/>
        <v>-24.469479120623522</v>
      </c>
      <c r="I91" s="85"/>
      <c r="J91" s="85"/>
      <c r="K91" s="85">
        <f>IF(ABS(D91/E91)&gt;1.96,"",D91)</f>
        <v>-17.393396004377202</v>
      </c>
      <c r="L91" s="117">
        <f t="shared" si="2"/>
        <v>0</v>
      </c>
      <c r="M91" t="str">
        <f t="shared" si="3"/>
        <v xml:space="preserve">Liechtenstein        </v>
      </c>
    </row>
    <row r="92" spans="1:13">
      <c r="A92" s="110" t="s">
        <v>55</v>
      </c>
      <c r="B92" s="112">
        <v>-24.105763488162552</v>
      </c>
      <c r="C92" s="111">
        <v>4.0889092816738986</v>
      </c>
      <c r="D92" s="112">
        <v>-22.516538375100311</v>
      </c>
      <c r="E92" s="111">
        <v>5.4109217147791675</v>
      </c>
      <c r="F92" s="112">
        <v>-1.5892251130622412</v>
      </c>
      <c r="G92" s="111">
        <v>6.7821274624727961</v>
      </c>
      <c r="H92" s="65">
        <f t="shared" si="0"/>
        <v>-24.105763488162552</v>
      </c>
      <c r="I92" s="85"/>
      <c r="J92" s="85">
        <f>IF(ABS(D92/E92)&gt;1.96,D92,"")</f>
        <v>-22.516538375100311</v>
      </c>
      <c r="K92" s="85"/>
      <c r="L92" s="117">
        <f t="shared" si="2"/>
        <v>0</v>
      </c>
      <c r="M92" t="str">
        <f t="shared" si="3"/>
        <v xml:space="preserve">Japan        </v>
      </c>
    </row>
    <row r="93" spans="1:13">
      <c r="A93" s="110" t="s">
        <v>48</v>
      </c>
      <c r="B93" s="112">
        <v>-23.907028573095456</v>
      </c>
      <c r="C93" s="111">
        <v>1.3694078324247918</v>
      </c>
      <c r="D93" s="112">
        <v>-21.479874159214194</v>
      </c>
      <c r="E93" s="111">
        <v>4.3584588405544551</v>
      </c>
      <c r="F93" s="112">
        <v>-2.4271544138812615</v>
      </c>
      <c r="G93" s="111">
        <v>4.5685272546318094</v>
      </c>
      <c r="H93" s="65">
        <f t="shared" si="0"/>
        <v>-23.907028573095456</v>
      </c>
      <c r="I93" s="85"/>
      <c r="J93" s="85">
        <f>IF(ABS(D93/E93)&gt;1.96,D93,"")</f>
        <v>-21.479874159214194</v>
      </c>
      <c r="K93" s="85"/>
      <c r="L93" s="117">
        <f t="shared" si="2"/>
        <v>0</v>
      </c>
      <c r="M93" t="str">
        <f t="shared" si="3"/>
        <v xml:space="preserve">Mexico        </v>
      </c>
    </row>
    <row r="94" spans="1:13">
      <c r="A94" s="110" t="s">
        <v>56</v>
      </c>
      <c r="B94" s="112">
        <v>-23.242041308958665</v>
      </c>
      <c r="C94" s="111">
        <v>5.3947774814068508</v>
      </c>
      <c r="D94" s="112">
        <v>-21.254292102411796</v>
      </c>
      <c r="E94" s="111">
        <v>5.5941989488510826</v>
      </c>
      <c r="F94" s="112">
        <v>-1.9877492065468694</v>
      </c>
      <c r="G94" s="111">
        <v>7.7716591506074817</v>
      </c>
      <c r="H94" s="65">
        <f t="shared" si="0"/>
        <v>-23.242041308958665</v>
      </c>
      <c r="I94" s="85"/>
      <c r="J94" s="85">
        <f>IF(ABS(D94/E94)&gt;1.96,D94,"")</f>
        <v>-21.254292102411796</v>
      </c>
      <c r="K94" s="85"/>
      <c r="L94" s="117">
        <f t="shared" si="2"/>
        <v>0</v>
      </c>
      <c r="M94" t="str">
        <f t="shared" si="3"/>
        <v xml:space="preserve">Korea        </v>
      </c>
    </row>
    <row r="95" spans="1:13">
      <c r="A95" s="110"/>
      <c r="B95" s="112"/>
      <c r="C95" s="111"/>
      <c r="D95" s="112"/>
      <c r="E95" s="111"/>
      <c r="F95" s="112"/>
      <c r="G95" s="111"/>
      <c r="H95" s="65"/>
      <c r="I95" s="85"/>
      <c r="J95" s="85"/>
      <c r="K95" s="85"/>
      <c r="L95" s="117"/>
    </row>
    <row r="96" spans="1:13">
      <c r="A96" s="110"/>
      <c r="B96" s="112"/>
      <c r="C96" s="111"/>
      <c r="D96" s="112"/>
      <c r="E96" s="111"/>
      <c r="F96" s="112"/>
      <c r="G96" s="111"/>
      <c r="H96" s="65"/>
      <c r="I96" s="85"/>
      <c r="J96" s="85"/>
      <c r="K96" s="85"/>
      <c r="L96" s="117"/>
    </row>
    <row r="97" spans="1:12">
      <c r="A97" s="110"/>
      <c r="B97" s="112"/>
      <c r="C97" s="111"/>
      <c r="D97" s="112"/>
      <c r="E97" s="111"/>
      <c r="F97" s="112"/>
      <c r="G97" s="111"/>
      <c r="H97" s="65"/>
      <c r="I97" s="85"/>
      <c r="J97" s="85"/>
      <c r="K97" s="85"/>
      <c r="L97" s="117"/>
    </row>
    <row r="98" spans="1:12">
      <c r="A98" s="110"/>
      <c r="B98" s="112"/>
      <c r="C98" s="111"/>
      <c r="D98" s="112"/>
      <c r="E98" s="111"/>
      <c r="F98" s="112"/>
      <c r="G98" s="111"/>
      <c r="H98" s="65"/>
      <c r="I98" s="85"/>
      <c r="J98" s="85"/>
      <c r="K98" s="85"/>
      <c r="L98" s="117"/>
    </row>
    <row r="99" spans="1:12">
      <c r="A99" s="110"/>
      <c r="B99" s="112"/>
      <c r="C99" s="111"/>
      <c r="D99" s="112"/>
      <c r="E99" s="111"/>
      <c r="F99" s="112"/>
      <c r="G99" s="111"/>
      <c r="H99" s="65"/>
      <c r="I99" s="85"/>
      <c r="J99" s="85"/>
      <c r="K99" s="85"/>
      <c r="L99" s="117"/>
    </row>
    <row r="100" spans="1:12">
      <c r="A100" s="110"/>
      <c r="B100" s="112"/>
      <c r="C100" s="111"/>
      <c r="D100" s="112"/>
      <c r="E100" s="111"/>
      <c r="F100" s="112"/>
      <c r="G100" s="111"/>
      <c r="H100" s="65"/>
      <c r="I100" s="85"/>
      <c r="J100" s="85"/>
      <c r="K100" s="85"/>
      <c r="L100" s="117"/>
    </row>
    <row r="101" spans="1:12">
      <c r="A101" s="110"/>
      <c r="B101" s="112"/>
      <c r="C101" s="111"/>
      <c r="D101" s="112"/>
      <c r="E101" s="111"/>
      <c r="F101" s="112"/>
      <c r="G101" s="111"/>
      <c r="H101" s="65"/>
      <c r="I101" s="85"/>
      <c r="J101" s="85"/>
      <c r="K101" s="85"/>
      <c r="L101" s="117"/>
    </row>
    <row r="102" spans="1:12">
      <c r="A102" s="110"/>
      <c r="B102" s="112"/>
      <c r="C102" s="111"/>
      <c r="D102" s="112"/>
      <c r="E102" s="111"/>
      <c r="F102" s="112"/>
      <c r="G102" s="111"/>
      <c r="H102" s="65"/>
      <c r="I102" s="85"/>
      <c r="J102" s="85"/>
      <c r="K102" s="85"/>
      <c r="L102" s="117"/>
    </row>
    <row r="103" spans="1:12">
      <c r="A103" s="110"/>
      <c r="B103" s="112"/>
      <c r="C103" s="111"/>
      <c r="D103" s="112"/>
      <c r="E103" s="111"/>
      <c r="F103" s="112"/>
      <c r="G103" s="111"/>
      <c r="H103" s="65"/>
      <c r="I103" s="85"/>
      <c r="J103" s="85"/>
      <c r="K103" s="85"/>
      <c r="L103" s="117"/>
    </row>
    <row r="104" spans="1:12">
      <c r="A104" s="110"/>
      <c r="B104" s="112"/>
      <c r="C104" s="111"/>
      <c r="D104" s="112"/>
      <c r="E104" s="111"/>
      <c r="F104" s="112"/>
      <c r="G104" s="111"/>
      <c r="H104" s="65"/>
      <c r="I104" s="85"/>
      <c r="J104" s="85"/>
      <c r="K104" s="85"/>
      <c r="L104" s="117"/>
    </row>
    <row r="105" spans="1:12">
      <c r="A105" s="110"/>
      <c r="B105" s="112"/>
      <c r="C105" s="111"/>
      <c r="D105" s="112"/>
      <c r="E105" s="111"/>
      <c r="F105" s="112"/>
      <c r="G105" s="111"/>
      <c r="H105" s="65"/>
      <c r="I105" s="85"/>
      <c r="J105" s="85"/>
      <c r="K105" s="85"/>
      <c r="L105" s="117"/>
    </row>
    <row r="106" spans="1:12">
      <c r="A106" s="110"/>
      <c r="B106" s="112"/>
      <c r="C106" s="111"/>
      <c r="D106" s="112"/>
      <c r="E106" s="111"/>
      <c r="F106" s="112"/>
      <c r="G106" s="111"/>
      <c r="H106" s="65"/>
      <c r="I106" s="85"/>
      <c r="J106" s="85"/>
      <c r="K106" s="85"/>
      <c r="L106" s="117"/>
    </row>
    <row r="107" spans="1:12">
      <c r="A107" s="110"/>
      <c r="B107" s="112"/>
      <c r="C107" s="111"/>
      <c r="D107" s="112"/>
      <c r="E107" s="111"/>
      <c r="F107" s="112"/>
      <c r="G107" s="111"/>
      <c r="H107" s="65"/>
      <c r="I107" s="85"/>
      <c r="J107" s="85"/>
      <c r="K107" s="85"/>
      <c r="L107" s="117"/>
    </row>
    <row r="108" spans="1:12">
      <c r="A108" s="110"/>
      <c r="B108" s="112"/>
      <c r="C108" s="111"/>
      <c r="D108" s="112"/>
      <c r="E108" s="111"/>
      <c r="F108" s="112"/>
      <c r="G108" s="111"/>
      <c r="H108" s="65"/>
      <c r="I108" s="85"/>
      <c r="J108" s="85"/>
      <c r="K108" s="85"/>
      <c r="L108" s="117"/>
    </row>
    <row r="109" spans="1:12">
      <c r="A109" s="110"/>
      <c r="B109" s="112"/>
      <c r="C109" s="111"/>
      <c r="D109" s="112"/>
      <c r="E109" s="111"/>
      <c r="F109" s="112"/>
      <c r="G109" s="111"/>
      <c r="H109" s="65"/>
      <c r="I109" s="85"/>
      <c r="J109" s="85"/>
      <c r="K109" s="85"/>
      <c r="L109" s="117"/>
    </row>
    <row r="110" spans="1:12">
      <c r="A110" s="110"/>
      <c r="B110" s="112"/>
      <c r="C110" s="111"/>
      <c r="D110" s="112"/>
      <c r="E110" s="111"/>
      <c r="F110" s="112"/>
      <c r="G110" s="111"/>
      <c r="H110" s="65"/>
      <c r="I110" s="85"/>
      <c r="J110" s="85"/>
      <c r="K110" s="85"/>
      <c r="L110" s="117"/>
    </row>
    <row r="111" spans="1:12">
      <c r="A111" s="110"/>
      <c r="B111" s="112"/>
      <c r="C111" s="111"/>
      <c r="D111" s="112"/>
      <c r="E111" s="111"/>
      <c r="F111" s="112"/>
      <c r="G111" s="111"/>
      <c r="H111" s="65"/>
      <c r="I111" s="85"/>
      <c r="J111" s="85"/>
      <c r="K111" s="85"/>
      <c r="L111" s="117"/>
    </row>
    <row r="112" spans="1:12">
      <c r="A112" s="110"/>
      <c r="B112" s="112"/>
      <c r="C112" s="111"/>
      <c r="D112" s="112"/>
      <c r="E112" s="111"/>
      <c r="F112" s="112"/>
      <c r="G112" s="111"/>
      <c r="H112" s="65"/>
      <c r="I112" s="85"/>
      <c r="J112" s="85"/>
      <c r="K112" s="85"/>
      <c r="L112" s="117"/>
    </row>
    <row r="113" spans="1:12">
      <c r="A113" s="110"/>
      <c r="B113" s="112"/>
      <c r="C113" s="111"/>
      <c r="D113" s="112"/>
      <c r="E113" s="111"/>
      <c r="F113" s="112"/>
      <c r="G113" s="111"/>
      <c r="H113" s="65"/>
      <c r="I113" s="85"/>
      <c r="J113" s="85"/>
      <c r="K113" s="85"/>
      <c r="L113" s="117"/>
    </row>
    <row r="114" spans="1:12">
      <c r="A114" s="110"/>
      <c r="B114" s="112"/>
      <c r="C114" s="111"/>
      <c r="D114" s="112"/>
      <c r="E114" s="111"/>
      <c r="F114" s="112"/>
      <c r="G114" s="111"/>
      <c r="H114" s="65"/>
      <c r="I114" s="85"/>
      <c r="J114" s="85"/>
      <c r="K114" s="85"/>
      <c r="L114" s="117"/>
    </row>
    <row r="115" spans="1:12">
      <c r="A115" s="110"/>
      <c r="B115" s="112"/>
      <c r="C115" s="111"/>
      <c r="D115" s="112"/>
      <c r="E115" s="111"/>
      <c r="F115" s="112"/>
      <c r="G115" s="111"/>
      <c r="H115" s="65"/>
      <c r="I115" s="85"/>
      <c r="J115" s="85"/>
      <c r="K115" s="85"/>
      <c r="L115" s="117"/>
    </row>
    <row r="116" spans="1:12">
      <c r="A116" s="110"/>
      <c r="B116" s="112"/>
      <c r="C116" s="111"/>
      <c r="D116" s="112"/>
      <c r="E116" s="111"/>
      <c r="F116" s="112"/>
      <c r="G116" s="111"/>
      <c r="H116" s="65"/>
      <c r="I116" s="85"/>
      <c r="J116" s="85"/>
      <c r="K116" s="85"/>
      <c r="L116" s="117"/>
    </row>
    <row r="117" spans="1:12" ht="13.5" thickBot="1">
      <c r="A117" s="109"/>
      <c r="B117" s="112"/>
      <c r="C117" s="111"/>
      <c r="D117" s="112"/>
      <c r="E117" s="111"/>
      <c r="F117" s="112"/>
      <c r="G117" s="111"/>
      <c r="H117" s="65"/>
      <c r="I117" s="85"/>
      <c r="J117" s="85"/>
      <c r="K117" s="85"/>
      <c r="L117" s="117"/>
    </row>
    <row r="119" spans="1:12">
      <c r="A119" s="108"/>
      <c r="D119" s="73"/>
    </row>
  </sheetData>
  <autoFilter ref="A53:Y117">
    <sortState ref="A54:Y117">
      <sortCondition ref="B49:B113"/>
    </sortState>
  </autoFilter>
  <mergeCells count="10">
    <mergeCell ref="B50:E50"/>
    <mergeCell ref="B49:E49"/>
    <mergeCell ref="F49:G49"/>
    <mergeCell ref="H50:L50"/>
    <mergeCell ref="M50:M52"/>
    <mergeCell ref="B51:C51"/>
    <mergeCell ref="D51:E51"/>
    <mergeCell ref="F51:G51"/>
    <mergeCell ref="H51:I51"/>
    <mergeCell ref="J51:K5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workbookViewId="0">
      <selection activeCell="A111" sqref="A111:G151"/>
    </sheetView>
  </sheetViews>
  <sheetFormatPr defaultRowHeight="12.75"/>
  <cols>
    <col min="1" max="1" width="16.85546875" customWidth="1"/>
    <col min="12" max="12" width="12.5703125" customWidth="1"/>
    <col min="13" max="13" width="19.85546875" customWidth="1"/>
  </cols>
  <sheetData>
    <row r="1" spans="1:1">
      <c r="A1" t="s">
        <v>108</v>
      </c>
    </row>
    <row r="2" spans="1:1">
      <c r="A2" s="63" t="s">
        <v>126</v>
      </c>
    </row>
    <row r="3" spans="1:1">
      <c r="A3" s="63"/>
    </row>
    <row r="4" spans="1:1">
      <c r="A4" s="63"/>
    </row>
    <row r="5" spans="1:1">
      <c r="A5" s="63"/>
    </row>
    <row r="6" spans="1:1">
      <c r="A6" s="63"/>
    </row>
    <row r="7" spans="1:1">
      <c r="A7" s="63"/>
    </row>
    <row r="8" spans="1:1">
      <c r="A8" s="63"/>
    </row>
    <row r="9" spans="1:1">
      <c r="A9" s="63"/>
    </row>
    <row r="10" spans="1:1">
      <c r="A10" s="63"/>
    </row>
    <row r="11" spans="1:1">
      <c r="A11" s="63"/>
    </row>
    <row r="12" spans="1:1">
      <c r="A12" s="63"/>
    </row>
    <row r="13" spans="1:1">
      <c r="A13" s="63"/>
    </row>
    <row r="14" spans="1:1">
      <c r="A14" s="63"/>
    </row>
    <row r="15" spans="1:1">
      <c r="A15" s="63"/>
    </row>
    <row r="16" spans="1:1">
      <c r="A16" s="63"/>
    </row>
    <row r="17" spans="1:1">
      <c r="A17" s="63"/>
    </row>
    <row r="18" spans="1:1">
      <c r="A18" s="63"/>
    </row>
    <row r="19" spans="1:1">
      <c r="A19" s="63"/>
    </row>
    <row r="20" spans="1:1">
      <c r="A20" s="63"/>
    </row>
    <row r="21" spans="1:1">
      <c r="A21" s="63"/>
    </row>
    <row r="22" spans="1:1">
      <c r="A22" s="63"/>
    </row>
    <row r="23" spans="1:1">
      <c r="A23" s="63"/>
    </row>
    <row r="24" spans="1:1">
      <c r="A24" s="63"/>
    </row>
    <row r="25" spans="1:1">
      <c r="A25" s="63"/>
    </row>
    <row r="26" spans="1:1">
      <c r="A26" s="63"/>
    </row>
    <row r="27" spans="1:1">
      <c r="A27" s="63"/>
    </row>
    <row r="28" spans="1:1">
      <c r="A28" s="63"/>
    </row>
    <row r="29" spans="1:1">
      <c r="A29" s="63"/>
    </row>
    <row r="30" spans="1:1">
      <c r="A30" s="63"/>
    </row>
    <row r="31" spans="1:1">
      <c r="A31" s="63"/>
    </row>
    <row r="32" spans="1:1">
      <c r="A32" s="63"/>
    </row>
    <row r="33" spans="1:13">
      <c r="A33" s="63"/>
    </row>
    <row r="34" spans="1:13">
      <c r="A34" s="63"/>
    </row>
    <row r="35" spans="1:13">
      <c r="A35" s="63"/>
    </row>
    <row r="36" spans="1:13">
      <c r="A36" s="63"/>
    </row>
    <row r="37" spans="1:13">
      <c r="A37" s="63"/>
    </row>
    <row r="38" spans="1:13">
      <c r="A38" s="63"/>
    </row>
    <row r="39" spans="1:13">
      <c r="A39" s="73" t="s">
        <v>125</v>
      </c>
    </row>
    <row r="40" spans="1:13">
      <c r="A40" s="73" t="s">
        <v>124</v>
      </c>
    </row>
    <row r="41" spans="1:13">
      <c r="A41" s="129" t="s">
        <v>123</v>
      </c>
    </row>
    <row r="42" spans="1:13">
      <c r="A42" s="73" t="s">
        <v>122</v>
      </c>
    </row>
    <row r="48" spans="1:13">
      <c r="A48" s="81"/>
      <c r="B48" s="81"/>
      <c r="C48" s="81"/>
      <c r="D48" s="81"/>
      <c r="E48" s="81"/>
      <c r="F48" s="81"/>
      <c r="G48" s="81"/>
      <c r="H48" s="81"/>
      <c r="I48" s="81"/>
      <c r="J48" s="81"/>
      <c r="K48" s="81"/>
      <c r="L48" s="81"/>
      <c r="M48" s="81"/>
    </row>
    <row r="49" spans="1:13" ht="13.5" thickBot="1">
      <c r="A49" s="128"/>
      <c r="B49" s="217"/>
      <c r="C49" s="217"/>
      <c r="D49" s="217"/>
      <c r="E49" s="217"/>
      <c r="F49" s="217"/>
      <c r="G49" s="217"/>
      <c r="H49" s="128"/>
      <c r="I49" s="128"/>
      <c r="J49" s="128"/>
      <c r="K49" s="128"/>
      <c r="L49" s="128"/>
      <c r="M49" s="128"/>
    </row>
    <row r="50" spans="1:13" ht="24.75" customHeight="1">
      <c r="A50" s="122"/>
      <c r="B50" s="215" t="s">
        <v>106</v>
      </c>
      <c r="C50" s="216"/>
      <c r="D50" s="216"/>
      <c r="E50" s="216"/>
      <c r="F50" s="127"/>
      <c r="G50" s="126"/>
      <c r="H50" s="218" t="s">
        <v>76</v>
      </c>
      <c r="I50" s="219"/>
      <c r="J50" s="219"/>
      <c r="K50" s="219"/>
      <c r="L50" s="220"/>
      <c r="M50" s="221" t="s">
        <v>121</v>
      </c>
    </row>
    <row r="51" spans="1:13" ht="12.75" customHeight="1">
      <c r="A51" s="122"/>
      <c r="B51" s="223">
        <v>2003</v>
      </c>
      <c r="C51" s="224"/>
      <c r="D51" s="225">
        <v>2012</v>
      </c>
      <c r="E51" s="224"/>
      <c r="F51" s="225" t="s">
        <v>128</v>
      </c>
      <c r="G51" s="224"/>
      <c r="H51" s="225" t="s">
        <v>120</v>
      </c>
      <c r="I51" s="224"/>
      <c r="J51" s="225" t="s">
        <v>119</v>
      </c>
      <c r="K51" s="224"/>
      <c r="L51" s="125" t="s">
        <v>118</v>
      </c>
      <c r="M51" s="222"/>
    </row>
    <row r="52" spans="1:13">
      <c r="A52" s="124"/>
      <c r="B52" s="107" t="s">
        <v>67</v>
      </c>
      <c r="C52" s="116" t="s">
        <v>66</v>
      </c>
      <c r="D52" s="107" t="s">
        <v>67</v>
      </c>
      <c r="E52" s="113" t="s">
        <v>66</v>
      </c>
      <c r="F52" s="114" t="s">
        <v>67</v>
      </c>
      <c r="G52" s="116" t="s">
        <v>66</v>
      </c>
      <c r="H52" s="123" t="s">
        <v>117</v>
      </c>
      <c r="I52" s="115" t="s">
        <v>116</v>
      </c>
      <c r="J52" s="115" t="s">
        <v>117</v>
      </c>
      <c r="K52" s="115" t="s">
        <v>116</v>
      </c>
      <c r="L52" s="116" t="s">
        <v>115</v>
      </c>
      <c r="M52" s="222"/>
    </row>
    <row r="53" spans="1:13">
      <c r="A53" s="122"/>
      <c r="B53" s="120"/>
      <c r="C53" s="119"/>
      <c r="D53" s="120"/>
      <c r="E53" s="120"/>
      <c r="F53" s="120"/>
      <c r="G53" s="119"/>
      <c r="H53" s="121"/>
      <c r="I53" s="120"/>
      <c r="J53" s="120"/>
      <c r="K53" s="120"/>
      <c r="L53" s="119"/>
      <c r="M53" s="118"/>
    </row>
    <row r="54" spans="1:13">
      <c r="A54" s="110" t="s">
        <v>2</v>
      </c>
      <c r="B54" s="112">
        <v>-13.583719422536412</v>
      </c>
      <c r="C54" s="111">
        <v>3.5977104743452877</v>
      </c>
      <c r="D54" s="112">
        <v>-4.0158383366437986</v>
      </c>
      <c r="E54" s="111">
        <v>4.2364212715909106</v>
      </c>
      <c r="F54" s="112">
        <v>-9.567881085892612</v>
      </c>
      <c r="G54" s="111">
        <v>5.5579479889255659</v>
      </c>
      <c r="H54" s="65">
        <f>IF(ABS(B54/C54)&gt;1.96,B54,"")</f>
        <v>-13.583719422536412</v>
      </c>
      <c r="I54" s="85"/>
      <c r="J54" s="85"/>
      <c r="K54" s="85">
        <f>IF(ABS(D54/E54)&gt;1.96,"",D54)</f>
        <v>-4.0158383366437986</v>
      </c>
      <c r="L54" s="117">
        <f t="shared" ref="L54:L94" si="0">IF(ABS(F54/G54)&gt;1.96,1,0)</f>
        <v>0</v>
      </c>
      <c r="M54" t="str">
        <f t="shared" ref="M54:M94" si="1">IF(L54=1,A54&amp;"   ("&amp;TEXT(F54,"0")&amp;")",A54&amp;"        ")</f>
        <v xml:space="preserve">Thailand        </v>
      </c>
    </row>
    <row r="55" spans="1:13">
      <c r="A55" s="110" t="s">
        <v>4</v>
      </c>
      <c r="B55" s="112">
        <v>-6.2269348854828088</v>
      </c>
      <c r="C55" s="111">
        <v>3.0329797105024121</v>
      </c>
      <c r="D55" s="112">
        <v>-15.411123897359847</v>
      </c>
      <c r="E55" s="111">
        <v>3.457516722613923</v>
      </c>
      <c r="F55" s="112">
        <v>9.184189011877038</v>
      </c>
      <c r="G55" s="111">
        <v>4.5992812277000654</v>
      </c>
      <c r="H55" s="65">
        <f>IF(ABS(B55/C55)&gt;1.96,B55,"")</f>
        <v>-6.2269348854828088</v>
      </c>
      <c r="I55" s="85"/>
      <c r="J55" s="85">
        <f>IF(ABS(D55/E55)&gt;1.96,D55,"")</f>
        <v>-15.411123897359847</v>
      </c>
      <c r="K55" s="85"/>
      <c r="L55" s="117">
        <f t="shared" si="0"/>
        <v>1</v>
      </c>
      <c r="M55" t="str">
        <f t="shared" si="1"/>
        <v>Iceland   (9)</v>
      </c>
    </row>
    <row r="56" spans="1:13">
      <c r="A56" s="110" t="s">
        <v>6</v>
      </c>
      <c r="B56" s="112">
        <v>-3.8658707249114288</v>
      </c>
      <c r="C56" s="111">
        <v>3.6262523964164051</v>
      </c>
      <c r="D56" s="112">
        <v>2.8128797463338517</v>
      </c>
      <c r="E56" s="111">
        <v>3.9698561189881878</v>
      </c>
      <c r="F56" s="112">
        <v>-6.6787504712452801</v>
      </c>
      <c r="G56" s="111">
        <v>5.3767521839846477</v>
      </c>
      <c r="H56" s="65"/>
      <c r="I56" s="85">
        <f t="shared" ref="I56:I65" si="2">IF(ABS(B56/C56)&gt;1.96,"",B56)</f>
        <v>-3.8658707249114288</v>
      </c>
      <c r="J56" s="85"/>
      <c r="K56" s="85">
        <f>IF(ABS(D56/E56)&gt;1.96,"",D56)</f>
        <v>2.8128797463338517</v>
      </c>
      <c r="L56" s="117">
        <f t="shared" si="0"/>
        <v>0</v>
      </c>
      <c r="M56" t="str">
        <f t="shared" si="1"/>
        <v xml:space="preserve">Latvia        </v>
      </c>
    </row>
    <row r="57" spans="1:13">
      <c r="A57" s="110" t="s">
        <v>8</v>
      </c>
      <c r="B57" s="112">
        <v>-2.7945952488240211</v>
      </c>
      <c r="C57" s="111">
        <v>2.8661083125371922</v>
      </c>
      <c r="D57" s="112">
        <v>7.405240563673738</v>
      </c>
      <c r="E57" s="111">
        <v>2.6731879938316547</v>
      </c>
      <c r="F57" s="112">
        <v>-10.19983581249776</v>
      </c>
      <c r="G57" s="111">
        <v>3.9192487685219088</v>
      </c>
      <c r="H57" s="65"/>
      <c r="I57" s="85">
        <f t="shared" si="2"/>
        <v>-2.7945952488240211</v>
      </c>
      <c r="J57" s="85">
        <f>IF(ABS(D57/E57)&gt;1.96,D57,"")</f>
        <v>7.405240563673738</v>
      </c>
      <c r="K57" s="85"/>
      <c r="L57" s="117">
        <f t="shared" si="0"/>
        <v>1</v>
      </c>
      <c r="M57" t="str">
        <f t="shared" si="1"/>
        <v>Finland   (-10)</v>
      </c>
    </row>
    <row r="58" spans="1:13">
      <c r="A58" s="110" t="s">
        <v>9</v>
      </c>
      <c r="B58" s="112">
        <v>-2.7124704951978629</v>
      </c>
      <c r="C58" s="111">
        <v>2.9820818680085353</v>
      </c>
      <c r="D58" s="112">
        <v>6.530331828261092</v>
      </c>
      <c r="E58" s="111">
        <v>3.269855497918198</v>
      </c>
      <c r="F58" s="112">
        <v>-9.2428023234589549</v>
      </c>
      <c r="G58" s="111">
        <v>4.4254680255054542</v>
      </c>
      <c r="H58" s="65"/>
      <c r="I58" s="85">
        <f t="shared" si="2"/>
        <v>-2.7124704951978629</v>
      </c>
      <c r="J58" s="85">
        <f>IF(ABS(D58/E58)&gt;1.96,D58,"")</f>
        <v>6.530331828261092</v>
      </c>
      <c r="K58" s="85"/>
      <c r="L58" s="117">
        <f t="shared" si="0"/>
        <v>1</v>
      </c>
      <c r="M58" t="str">
        <f t="shared" si="1"/>
        <v>Sweden   (-9)</v>
      </c>
    </row>
    <row r="59" spans="1:13">
      <c r="A59" s="110" t="s">
        <v>11</v>
      </c>
      <c r="B59" s="112">
        <v>-1.5502455038587983</v>
      </c>
      <c r="C59" s="111">
        <v>3.0185639640814097</v>
      </c>
      <c r="D59" s="112">
        <v>10.117458896732536</v>
      </c>
      <c r="E59" s="111">
        <v>4.3558347153327865</v>
      </c>
      <c r="F59" s="112">
        <v>-11.667704400591335</v>
      </c>
      <c r="G59" s="111">
        <v>5.2995305898304927</v>
      </c>
      <c r="H59" s="65"/>
      <c r="I59" s="85">
        <f t="shared" si="2"/>
        <v>-1.5502455038587983</v>
      </c>
      <c r="J59" s="85">
        <f>IF(ABS(D59/E59)&gt;1.96,D59,"")</f>
        <v>10.117458896732536</v>
      </c>
      <c r="K59" s="85"/>
      <c r="L59" s="117">
        <f t="shared" si="0"/>
        <v>1</v>
      </c>
      <c r="M59" t="str">
        <f t="shared" si="1"/>
        <v>Russian Federation   (-12)</v>
      </c>
    </row>
    <row r="60" spans="1:13">
      <c r="A60" s="110" t="s">
        <v>16</v>
      </c>
      <c r="B60" s="112">
        <v>2.1061992281230686</v>
      </c>
      <c r="C60" s="111">
        <v>3.0263666742184845</v>
      </c>
      <c r="D60" s="112">
        <v>6.2219202322087428</v>
      </c>
      <c r="E60" s="111">
        <v>3.2057493389429808</v>
      </c>
      <c r="F60" s="112">
        <v>-4.1157210040856747</v>
      </c>
      <c r="G60" s="111">
        <v>4.4085966101417817</v>
      </c>
      <c r="H60" s="65"/>
      <c r="I60" s="85">
        <f t="shared" si="2"/>
        <v>2.1061992281230686</v>
      </c>
      <c r="J60" s="85"/>
      <c r="K60" s="85">
        <f>IF(ABS(D60/E60)&gt;1.96,"",D60)</f>
        <v>6.2219202322087428</v>
      </c>
      <c r="L60" s="117">
        <f t="shared" si="0"/>
        <v>0</v>
      </c>
      <c r="M60" t="str">
        <f t="shared" si="1"/>
        <v xml:space="preserve">Norway        </v>
      </c>
    </row>
    <row r="61" spans="1:13">
      <c r="A61" s="110" t="s">
        <v>17</v>
      </c>
      <c r="B61" s="112">
        <v>2.8470961368513374</v>
      </c>
      <c r="C61" s="111">
        <v>1.9186069385772775</v>
      </c>
      <c r="D61" s="112">
        <v>21.25643205720726</v>
      </c>
      <c r="E61" s="111">
        <v>5.8289106743583829</v>
      </c>
      <c r="F61" s="112">
        <v>-18.409335920355922</v>
      </c>
      <c r="G61" s="111">
        <v>6.1365505159173885</v>
      </c>
      <c r="H61" s="65"/>
      <c r="I61" s="85">
        <f t="shared" si="2"/>
        <v>2.8470961368513374</v>
      </c>
      <c r="J61" s="85">
        <f>IF(ABS(D61/E61)&gt;1.96,D61,"")</f>
        <v>21.25643205720726</v>
      </c>
      <c r="K61" s="85"/>
      <c r="L61" s="117">
        <f t="shared" si="0"/>
        <v>1</v>
      </c>
      <c r="M61" t="str">
        <f t="shared" si="1"/>
        <v>Macao-China   (-18)</v>
      </c>
    </row>
    <row r="62" spans="1:13">
      <c r="A62" s="110" t="s">
        <v>20</v>
      </c>
      <c r="B62" s="112">
        <v>4.0312378935568178</v>
      </c>
      <c r="C62" s="111">
        <v>3.4192430481332985</v>
      </c>
      <c r="D62" s="112">
        <v>5.5901311675477139</v>
      </c>
      <c r="E62" s="111">
        <v>3.1404597145116515</v>
      </c>
      <c r="F62" s="112">
        <v>-1.5588932739908961</v>
      </c>
      <c r="G62" s="111">
        <v>4.6425973593106793</v>
      </c>
      <c r="H62" s="65"/>
      <c r="I62" s="85">
        <f t="shared" si="2"/>
        <v>4.0312378935568178</v>
      </c>
      <c r="J62" s="85"/>
      <c r="K62" s="85">
        <f>IF(ABS(D62/E62)&gt;1.96,"",D62)</f>
        <v>5.5901311675477139</v>
      </c>
      <c r="L62" s="117">
        <f t="shared" si="0"/>
        <v>0</v>
      </c>
      <c r="M62" t="str">
        <f t="shared" si="1"/>
        <v xml:space="preserve">Poland        </v>
      </c>
    </row>
    <row r="63" spans="1:13">
      <c r="A63" s="110" t="s">
        <v>21</v>
      </c>
      <c r="B63" s="112">
        <v>4.5909915010981086</v>
      </c>
      <c r="C63" s="111">
        <v>3.3695693760307641</v>
      </c>
      <c r="D63" s="112">
        <v>3.3425556894139166</v>
      </c>
      <c r="E63" s="111">
        <v>3.3878280466806765</v>
      </c>
      <c r="F63" s="112">
        <v>1.248435811684192</v>
      </c>
      <c r="G63" s="111">
        <v>4.7782189834456688</v>
      </c>
      <c r="H63" s="65"/>
      <c r="I63" s="85">
        <f t="shared" si="2"/>
        <v>4.5909915010981086</v>
      </c>
      <c r="J63" s="85"/>
      <c r="K63" s="85">
        <f>IF(ABS(D63/E63)&gt;1.96,"",D63)</f>
        <v>3.3425556894139166</v>
      </c>
      <c r="L63" s="117">
        <f t="shared" si="0"/>
        <v>0</v>
      </c>
      <c r="M63" t="str">
        <f t="shared" si="1"/>
        <v xml:space="preserve">Indonesia        </v>
      </c>
    </row>
    <row r="64" spans="1:13">
      <c r="A64" s="110" t="s">
        <v>22</v>
      </c>
      <c r="B64" s="112">
        <v>4.651662049916502</v>
      </c>
      <c r="C64" s="111">
        <v>2.7950738414068166</v>
      </c>
      <c r="D64" s="112">
        <v>6.2831335258723362</v>
      </c>
      <c r="E64" s="111">
        <v>2.8992240999078596</v>
      </c>
      <c r="F64" s="112">
        <v>-1.6314714759558342</v>
      </c>
      <c r="G64" s="111">
        <v>4.0271501288632381</v>
      </c>
      <c r="H64" s="65"/>
      <c r="I64" s="85">
        <f t="shared" si="2"/>
        <v>4.651662049916502</v>
      </c>
      <c r="J64" s="85">
        <f t="shared" ref="J64:J70" si="3">IF(ABS(D64/E64)&gt;1.96,D64,"")</f>
        <v>6.2831335258723362</v>
      </c>
      <c r="K64" s="85"/>
      <c r="L64" s="117">
        <f t="shared" si="0"/>
        <v>0</v>
      </c>
      <c r="M64" t="str">
        <f t="shared" si="1"/>
        <v xml:space="preserve">United States        </v>
      </c>
    </row>
    <row r="65" spans="1:13">
      <c r="A65" s="110" t="s">
        <v>26</v>
      </c>
      <c r="B65" s="112">
        <v>7.9858707463987004</v>
      </c>
      <c r="C65" s="111">
        <v>4.7258936975432855</v>
      </c>
      <c r="D65" s="112">
        <v>15.134811607054576</v>
      </c>
      <c r="E65" s="111">
        <v>6.1593260595654735</v>
      </c>
      <c r="F65" s="112">
        <v>-7.148940860655876</v>
      </c>
      <c r="G65" s="111">
        <v>7.763463708198918</v>
      </c>
      <c r="H65" s="65"/>
      <c r="I65" s="85">
        <f t="shared" si="2"/>
        <v>7.9858707463987004</v>
      </c>
      <c r="J65" s="85">
        <f t="shared" si="3"/>
        <v>15.134811607054576</v>
      </c>
      <c r="K65" s="85"/>
      <c r="L65" s="117">
        <f t="shared" si="0"/>
        <v>0</v>
      </c>
      <c r="M65" t="str">
        <f t="shared" si="1"/>
        <v xml:space="preserve">Turkey        </v>
      </c>
    </row>
    <row r="66" spans="1:13">
      <c r="A66" s="110" t="s">
        <v>27</v>
      </c>
      <c r="B66" s="112">
        <v>8.0543344745495116</v>
      </c>
      <c r="C66" s="111">
        <v>3.2134787027952583</v>
      </c>
      <c r="D66" s="112">
        <v>19.382019572675564</v>
      </c>
      <c r="E66" s="111">
        <v>3.6264370978336897</v>
      </c>
      <c r="F66" s="112">
        <v>-11.327685098126052</v>
      </c>
      <c r="G66" s="111">
        <v>4.8453577161921837</v>
      </c>
      <c r="H66" s="65">
        <f t="shared" ref="H66:H94" si="4">IF(ABS(B66/C66)&gt;1.96,B66,"")</f>
        <v>8.0543344745495116</v>
      </c>
      <c r="I66" s="85"/>
      <c r="J66" s="85">
        <f t="shared" si="3"/>
        <v>19.382019572675564</v>
      </c>
      <c r="K66" s="85"/>
      <c r="L66" s="117">
        <f t="shared" si="0"/>
        <v>1</v>
      </c>
      <c r="M66" t="str">
        <f t="shared" si="1"/>
        <v>Greece   (-11)</v>
      </c>
    </row>
    <row r="67" spans="1:13">
      <c r="A67" s="110" t="s">
        <v>28</v>
      </c>
      <c r="B67" s="112">
        <v>8.502136072078315</v>
      </c>
      <c r="C67" s="111">
        <v>3.4110537060369257</v>
      </c>
      <c r="D67" s="112">
        <v>8.5146360412965816</v>
      </c>
      <c r="E67" s="111">
        <v>4.1547547639786595</v>
      </c>
      <c r="F67" s="112">
        <v>-1.2499969218266571E-2</v>
      </c>
      <c r="G67" s="111">
        <v>5.3756185257393048</v>
      </c>
      <c r="H67" s="65">
        <f t="shared" si="4"/>
        <v>8.502136072078315</v>
      </c>
      <c r="I67" s="85"/>
      <c r="J67" s="85">
        <f t="shared" si="3"/>
        <v>8.5146360412965816</v>
      </c>
      <c r="K67" s="85"/>
      <c r="L67" s="117">
        <f t="shared" si="0"/>
        <v>0</v>
      </c>
      <c r="M67" t="str">
        <f t="shared" si="1"/>
        <v xml:space="preserve">France        </v>
      </c>
    </row>
    <row r="68" spans="1:13">
      <c r="A68" s="110" t="s">
        <v>29</v>
      </c>
      <c r="B68" s="112">
        <v>9.0855474678277464</v>
      </c>
      <c r="C68" s="111">
        <v>3.7205351057309457</v>
      </c>
      <c r="D68" s="112">
        <v>7.794861896871101</v>
      </c>
      <c r="E68" s="111">
        <v>3.5404955484335159</v>
      </c>
      <c r="F68" s="112">
        <v>1.2906855709566454</v>
      </c>
      <c r="G68" s="111">
        <v>5.135902082541481</v>
      </c>
      <c r="H68" s="65">
        <f t="shared" si="4"/>
        <v>9.0855474678277464</v>
      </c>
      <c r="I68" s="85"/>
      <c r="J68" s="85">
        <f t="shared" si="3"/>
        <v>7.794861896871101</v>
      </c>
      <c r="K68" s="85"/>
      <c r="L68" s="117">
        <f t="shared" si="0"/>
        <v>0</v>
      </c>
      <c r="M68" t="str">
        <f t="shared" si="1"/>
        <v xml:space="preserve">Hungary        </v>
      </c>
    </row>
    <row r="69" spans="1:13">
      <c r="A69" s="110" t="s">
        <v>31</v>
      </c>
      <c r="B69" s="112">
        <v>9.4218678139058181</v>
      </c>
      <c r="C69" s="111">
        <v>4.4913383463985221</v>
      </c>
      <c r="D69" s="112">
        <v>18.660536820036111</v>
      </c>
      <c r="E69" s="111">
        <v>3.6516626629410793</v>
      </c>
      <c r="F69" s="112">
        <v>-9.2386690061302925</v>
      </c>
      <c r="G69" s="111">
        <v>5.788502426858587</v>
      </c>
      <c r="H69" s="65">
        <f t="shared" si="4"/>
        <v>9.4218678139058181</v>
      </c>
      <c r="I69" s="85"/>
      <c r="J69" s="85">
        <f t="shared" si="3"/>
        <v>18.660536820036111</v>
      </c>
      <c r="K69" s="85"/>
      <c r="L69" s="117">
        <f t="shared" si="0"/>
        <v>0</v>
      </c>
      <c r="M69" t="str">
        <f t="shared" si="1"/>
        <v xml:space="preserve">Slovak Republic        </v>
      </c>
    </row>
    <row r="70" spans="1:13">
      <c r="A70" s="110" t="s">
        <v>33</v>
      </c>
      <c r="B70" s="112">
        <v>10.121171178290433</v>
      </c>
      <c r="C70" s="111">
        <v>2.0104674306335126</v>
      </c>
      <c r="D70" s="112">
        <v>5.4053088995477996</v>
      </c>
      <c r="E70" s="111">
        <v>2.306007472757484</v>
      </c>
      <c r="F70" s="112">
        <v>4.7158622787426339</v>
      </c>
      <c r="G70" s="111">
        <v>3.0593544668853712</v>
      </c>
      <c r="H70" s="65">
        <f t="shared" si="4"/>
        <v>10.121171178290433</v>
      </c>
      <c r="I70" s="85"/>
      <c r="J70" s="85">
        <f t="shared" si="3"/>
        <v>5.4053088995477996</v>
      </c>
      <c r="K70" s="85"/>
      <c r="L70" s="117">
        <f t="shared" si="0"/>
        <v>0</v>
      </c>
      <c r="M70" t="str">
        <f t="shared" si="1"/>
        <v xml:space="preserve">Canada        </v>
      </c>
    </row>
    <row r="71" spans="1:13">
      <c r="A71" s="110" t="s">
        <v>34</v>
      </c>
      <c r="B71" s="112">
        <v>10.228784524308367</v>
      </c>
      <c r="C71" s="111">
        <v>2.7834804127135198</v>
      </c>
      <c r="D71" s="112">
        <v>5.1156856983295942</v>
      </c>
      <c r="E71" s="111">
        <v>4.2913224335192277</v>
      </c>
      <c r="F71" s="112">
        <v>5.1130988259787724</v>
      </c>
      <c r="G71" s="111">
        <v>5.1149986741332798</v>
      </c>
      <c r="H71" s="65">
        <f t="shared" si="4"/>
        <v>10.228784524308367</v>
      </c>
      <c r="I71" s="85"/>
      <c r="J71" s="85"/>
      <c r="K71" s="85">
        <f>IF(ABS(D71/E71)&gt;1.96,"",D71)</f>
        <v>5.1156856983295942</v>
      </c>
      <c r="L71" s="117">
        <f t="shared" si="0"/>
        <v>0</v>
      </c>
      <c r="M71" t="str">
        <f t="shared" si="1"/>
        <v xml:space="preserve">Netherlands        </v>
      </c>
    </row>
    <row r="72" spans="1:13">
      <c r="A72" s="110" t="s">
        <v>35</v>
      </c>
      <c r="B72" s="112">
        <v>10.869732199948864</v>
      </c>
      <c r="C72" s="111">
        <v>0.62590107616698187</v>
      </c>
      <c r="D72" s="112">
        <v>10.267015928509363</v>
      </c>
      <c r="E72" s="111">
        <v>0.76598595870966002</v>
      </c>
      <c r="F72" s="112">
        <v>0.60271627143950113</v>
      </c>
      <c r="G72" s="111">
        <v>0.98918483919202027</v>
      </c>
      <c r="H72" s="65">
        <f t="shared" si="4"/>
        <v>10.869732199948864</v>
      </c>
      <c r="I72" s="85"/>
      <c r="J72" s="85">
        <f>IF(ABS(D72/E72)&gt;1.96,D72,"")</f>
        <v>10.267015928509363</v>
      </c>
      <c r="K72" s="85"/>
      <c r="L72" s="117">
        <f t="shared" si="0"/>
        <v>0</v>
      </c>
      <c r="M72" t="str">
        <f t="shared" si="1"/>
        <v xml:space="preserve">OECD average        </v>
      </c>
    </row>
    <row r="73" spans="1:13">
      <c r="A73" s="110" t="s">
        <v>36</v>
      </c>
      <c r="B73" s="112">
        <v>11.146596308629</v>
      </c>
      <c r="C73" s="111">
        <v>3.4234789344083376</v>
      </c>
      <c r="D73" s="112">
        <v>7.5113294586964461</v>
      </c>
      <c r="E73" s="111">
        <v>4.8112675308970596</v>
      </c>
      <c r="F73" s="112">
        <v>3.6352668499325542</v>
      </c>
      <c r="G73" s="111">
        <v>5.904955822713827</v>
      </c>
      <c r="H73" s="65">
        <f t="shared" si="4"/>
        <v>11.146596308629</v>
      </c>
      <c r="I73" s="85"/>
      <c r="J73" s="85"/>
      <c r="K73" s="85">
        <f>IF(ABS(D73/E73)&gt;1.96,"",D73)</f>
        <v>7.5113294586964461</v>
      </c>
      <c r="L73" s="117">
        <f t="shared" si="0"/>
        <v>0</v>
      </c>
      <c r="M73" t="str">
        <f t="shared" si="1"/>
        <v xml:space="preserve">Belgium        </v>
      </c>
    </row>
    <row r="74" spans="1:13">
      <c r="A74" s="110" t="s">
        <v>37</v>
      </c>
      <c r="B74" s="112">
        <v>11.407564351600115</v>
      </c>
      <c r="C74" s="111">
        <v>2.4579379192833515</v>
      </c>
      <c r="D74" s="112">
        <v>12.249011581781771</v>
      </c>
      <c r="E74" s="111">
        <v>3.3114806669957084</v>
      </c>
      <c r="F74" s="112">
        <v>-0.84144723018165557</v>
      </c>
      <c r="G74" s="111">
        <v>4.1239984266409841</v>
      </c>
      <c r="H74" s="65">
        <f t="shared" si="4"/>
        <v>11.407564351600115</v>
      </c>
      <c r="I74" s="85"/>
      <c r="J74" s="85">
        <f>IF(ABS(D74/E74)&gt;1.96,D74,"")</f>
        <v>12.249011581781771</v>
      </c>
      <c r="K74" s="85"/>
      <c r="L74" s="117">
        <f t="shared" si="0"/>
        <v>0</v>
      </c>
      <c r="M74" t="str">
        <f t="shared" si="1"/>
        <v xml:space="preserve">Portugal        </v>
      </c>
    </row>
    <row r="75" spans="1:13">
      <c r="A75" s="110" t="s">
        <v>38</v>
      </c>
      <c r="B75" s="112">
        <v>11.407610318661023</v>
      </c>
      <c r="C75" s="111">
        <v>3.0879128313449606</v>
      </c>
      <c r="D75" s="112">
        <v>12.089030786778938</v>
      </c>
      <c r="E75" s="111">
        <v>4.1510442351194365</v>
      </c>
      <c r="F75" s="112">
        <v>-0.68142046811791523</v>
      </c>
      <c r="G75" s="111">
        <v>5.1736228985018959</v>
      </c>
      <c r="H75" s="65">
        <f t="shared" si="4"/>
        <v>11.407610318661023</v>
      </c>
      <c r="I75" s="85"/>
      <c r="J75" s="85">
        <f>IF(ABS(D75/E75)&gt;1.96,D75,"")</f>
        <v>12.089030786778938</v>
      </c>
      <c r="K75" s="85"/>
      <c r="L75" s="117">
        <f t="shared" si="0"/>
        <v>0</v>
      </c>
      <c r="M75" t="str">
        <f t="shared" si="1"/>
        <v xml:space="preserve">Uruguay        </v>
      </c>
    </row>
    <row r="76" spans="1:13">
      <c r="A76" s="110" t="s">
        <v>41</v>
      </c>
      <c r="B76" s="112">
        <v>11.806875086765945</v>
      </c>
      <c r="C76" s="111">
        <v>4.5896362337817926</v>
      </c>
      <c r="D76" s="112">
        <v>14.973627520640072</v>
      </c>
      <c r="E76" s="111">
        <v>5.0847163557497863</v>
      </c>
      <c r="F76" s="112">
        <v>-3.1667524338741266</v>
      </c>
      <c r="G76" s="111">
        <v>6.8497519062278531</v>
      </c>
      <c r="H76" s="65">
        <f t="shared" si="4"/>
        <v>11.806875086765945</v>
      </c>
      <c r="I76" s="85"/>
      <c r="J76" s="85">
        <f>IF(ABS(D76/E76)&gt;1.96,D76,"")</f>
        <v>14.973627520640072</v>
      </c>
      <c r="K76" s="85"/>
      <c r="L76" s="117">
        <f t="shared" si="0"/>
        <v>0</v>
      </c>
      <c r="M76" t="str">
        <f t="shared" si="1"/>
        <v xml:space="preserve">Czech Republic        </v>
      </c>
    </row>
    <row r="77" spans="1:13">
      <c r="A77" s="110" t="s">
        <v>42</v>
      </c>
      <c r="B77" s="112">
        <v>12.293501078023462</v>
      </c>
      <c r="C77" s="111">
        <v>3.0539072734808599</v>
      </c>
      <c r="D77" s="112">
        <v>5.3424406612165747</v>
      </c>
      <c r="E77" s="111">
        <v>3.7511016986371177</v>
      </c>
      <c r="F77" s="112">
        <v>6.9510604168068877</v>
      </c>
      <c r="G77" s="111">
        <v>4.837056293711866</v>
      </c>
      <c r="H77" s="65">
        <f t="shared" si="4"/>
        <v>12.293501078023462</v>
      </c>
      <c r="I77" s="85"/>
      <c r="J77" s="85"/>
      <c r="K77" s="85">
        <f>IF(ABS(D77/E77)&gt;1.96,"",D77)</f>
        <v>5.3424406612165747</v>
      </c>
      <c r="L77" s="117">
        <f t="shared" si="0"/>
        <v>0</v>
      </c>
      <c r="M77" t="str">
        <f t="shared" si="1"/>
        <v xml:space="preserve">Australia        </v>
      </c>
    </row>
    <row r="78" spans="1:13">
      <c r="A78" s="110" t="s">
        <v>43</v>
      </c>
      <c r="B78" s="112">
        <v>12.480042306509336</v>
      </c>
      <c r="C78" s="111">
        <v>4.6779166390983509</v>
      </c>
      <c r="D78" s="112">
        <v>6.6625301923337936</v>
      </c>
      <c r="E78" s="111">
        <v>4.9022715780006321</v>
      </c>
      <c r="F78" s="112">
        <v>5.8175121141755426</v>
      </c>
      <c r="G78" s="111">
        <v>6.7760733988664867</v>
      </c>
      <c r="H78" s="65">
        <f t="shared" si="4"/>
        <v>12.480042306509336</v>
      </c>
      <c r="I78" s="85"/>
      <c r="J78" s="85"/>
      <c r="K78" s="85">
        <f>IF(ABS(D78/E78)&gt;1.96,"",D78)</f>
        <v>6.6625301923337936</v>
      </c>
      <c r="L78" s="117">
        <f t="shared" si="0"/>
        <v>0</v>
      </c>
      <c r="M78" t="str">
        <f t="shared" si="1"/>
        <v xml:space="preserve">United Kingdom        </v>
      </c>
    </row>
    <row r="79" spans="1:13">
      <c r="A79" s="110" t="s">
        <v>44</v>
      </c>
      <c r="B79" s="112">
        <v>12.896059865091093</v>
      </c>
      <c r="C79" s="111">
        <v>2.7094752703643761</v>
      </c>
      <c r="D79" s="112">
        <v>16.626890372127242</v>
      </c>
      <c r="E79" s="111">
        <v>4.8695668890560375</v>
      </c>
      <c r="F79" s="112">
        <v>-3.7308305070361492</v>
      </c>
      <c r="G79" s="111">
        <v>5.5726060266007504</v>
      </c>
      <c r="H79" s="65">
        <f t="shared" si="4"/>
        <v>12.896059865091093</v>
      </c>
      <c r="I79" s="85"/>
      <c r="J79" s="85">
        <f>IF(ABS(D79/E79)&gt;1.96,D79,"")</f>
        <v>16.626890372127242</v>
      </c>
      <c r="K79" s="85"/>
      <c r="L79" s="117">
        <f t="shared" si="0"/>
        <v>0</v>
      </c>
      <c r="M79" t="str">
        <f t="shared" si="1"/>
        <v xml:space="preserve">Switzerland        </v>
      </c>
    </row>
    <row r="80" spans="1:13">
      <c r="A80" s="110" t="s">
        <v>45</v>
      </c>
      <c r="B80" s="112">
        <v>13.565552505182097</v>
      </c>
      <c r="C80" s="111">
        <v>2.7671086468086621</v>
      </c>
      <c r="D80" s="112">
        <v>8.039640284749316</v>
      </c>
      <c r="E80" s="111">
        <v>4.4768840281255402</v>
      </c>
      <c r="F80" s="112">
        <v>5.5259122204327813</v>
      </c>
      <c r="G80" s="111">
        <v>5.263020127695583</v>
      </c>
      <c r="H80" s="65">
        <f t="shared" si="4"/>
        <v>13.565552505182097</v>
      </c>
      <c r="I80" s="85"/>
      <c r="J80" s="85"/>
      <c r="K80" s="85">
        <f>IF(ABS(D80/E80)&gt;1.96,"",D80)</f>
        <v>8.039640284749316</v>
      </c>
      <c r="L80" s="117">
        <f t="shared" si="0"/>
        <v>0</v>
      </c>
      <c r="M80" t="str">
        <f t="shared" si="1"/>
        <v xml:space="preserve">Germany        </v>
      </c>
    </row>
    <row r="81" spans="1:13">
      <c r="A81" s="110" t="s">
        <v>47</v>
      </c>
      <c r="B81" s="112">
        <v>13.924494429293873</v>
      </c>
      <c r="C81" s="111">
        <v>2.3343933863858033</v>
      </c>
      <c r="D81" s="112">
        <v>16.577108960886857</v>
      </c>
      <c r="E81" s="111">
        <v>3.2049072105919936</v>
      </c>
      <c r="F81" s="112">
        <v>-2.6526145315929845</v>
      </c>
      <c r="G81" s="111">
        <v>3.9649492696510418</v>
      </c>
      <c r="H81" s="65">
        <f t="shared" si="4"/>
        <v>13.924494429293873</v>
      </c>
      <c r="I81" s="85"/>
      <c r="J81" s="85">
        <f>IF(ABS(D81/E81)&gt;1.96,D81,"")</f>
        <v>16.577108960886857</v>
      </c>
      <c r="K81" s="85"/>
      <c r="L81" s="117">
        <f t="shared" si="0"/>
        <v>0</v>
      </c>
      <c r="M81" t="str">
        <f t="shared" si="1"/>
        <v xml:space="preserve">Denmark        </v>
      </c>
    </row>
    <row r="82" spans="1:13">
      <c r="A82" s="110" t="s">
        <v>48</v>
      </c>
      <c r="B82" s="112">
        <v>13.983741426146663</v>
      </c>
      <c r="C82" s="111">
        <v>1.2391565288775692</v>
      </c>
      <c r="D82" s="112">
        <v>10.891508212931161</v>
      </c>
      <c r="E82" s="111">
        <v>3.9354016752440835</v>
      </c>
      <c r="F82" s="112">
        <v>3.0922332132155024</v>
      </c>
      <c r="G82" s="111">
        <v>4.1258811481396123</v>
      </c>
      <c r="H82" s="65">
        <f t="shared" si="4"/>
        <v>13.983741426146663</v>
      </c>
      <c r="I82" s="85"/>
      <c r="J82" s="85">
        <f>IF(ABS(D82/E82)&gt;1.96,D82,"")</f>
        <v>10.891508212931161</v>
      </c>
      <c r="K82" s="85"/>
      <c r="L82" s="117">
        <f t="shared" si="0"/>
        <v>0</v>
      </c>
      <c r="M82" t="str">
        <f t="shared" si="1"/>
        <v xml:space="preserve">Mexico        </v>
      </c>
    </row>
    <row r="83" spans="1:13">
      <c r="A83" s="110" t="s">
        <v>49</v>
      </c>
      <c r="B83" s="112">
        <v>15.054476576473725</v>
      </c>
      <c r="C83" s="111">
        <v>4.2727744959840823</v>
      </c>
      <c r="D83" s="112">
        <v>14.523040730144409</v>
      </c>
      <c r="E83" s="111">
        <v>3.9015986420124094</v>
      </c>
      <c r="F83" s="112">
        <v>0.53143584632931606</v>
      </c>
      <c r="G83" s="111">
        <v>5.786110425569591</v>
      </c>
      <c r="H83" s="65">
        <f t="shared" si="4"/>
        <v>15.054476576473725</v>
      </c>
      <c r="I83" s="85"/>
      <c r="J83" s="85">
        <f>IF(ABS(D83/E83)&gt;1.96,D83,"")</f>
        <v>14.523040730144409</v>
      </c>
      <c r="K83" s="85"/>
      <c r="L83" s="117">
        <f t="shared" si="0"/>
        <v>0</v>
      </c>
      <c r="M83" t="str">
        <f t="shared" si="1"/>
        <v xml:space="preserve">New Zealand        </v>
      </c>
    </row>
    <row r="84" spans="1:13">
      <c r="A84" s="110" t="s">
        <v>50</v>
      </c>
      <c r="B84" s="112">
        <v>15.218738226306153</v>
      </c>
      <c r="C84" s="111">
        <v>2.7181624130092223</v>
      </c>
      <c r="D84" s="112">
        <v>12.167545166433001</v>
      </c>
      <c r="E84" s="111">
        <v>2.5051947387979867</v>
      </c>
      <c r="F84" s="112">
        <v>3.0511930598731514</v>
      </c>
      <c r="G84" s="111">
        <v>3.6965399474099061</v>
      </c>
      <c r="H84" s="65">
        <f t="shared" si="4"/>
        <v>15.218738226306153</v>
      </c>
      <c r="I84" s="85"/>
      <c r="J84" s="85">
        <f>IF(ABS(D84/E84)&gt;1.96,D84,"")</f>
        <v>12.167545166433001</v>
      </c>
      <c r="K84" s="85"/>
      <c r="L84" s="117">
        <f t="shared" si="0"/>
        <v>0</v>
      </c>
      <c r="M84" t="str">
        <f t="shared" si="1"/>
        <v xml:space="preserve">Tunisia        </v>
      </c>
    </row>
    <row r="85" spans="1:13">
      <c r="A85" s="110" t="s">
        <v>51</v>
      </c>
      <c r="B85" s="112">
        <v>15.330070707666687</v>
      </c>
      <c r="C85" s="111">
        <v>3.7924938866767124</v>
      </c>
      <c r="D85" s="112">
        <v>14.807509986043375</v>
      </c>
      <c r="E85" s="111">
        <v>4.1865055665151649</v>
      </c>
      <c r="F85" s="112">
        <v>0.52256072162331257</v>
      </c>
      <c r="G85" s="111">
        <v>5.6488794232965089</v>
      </c>
      <c r="H85" s="65">
        <f t="shared" si="4"/>
        <v>15.330070707666687</v>
      </c>
      <c r="I85" s="85"/>
      <c r="J85" s="85">
        <f>IF(ABS(D85/E85)&gt;1.96,D85,"")</f>
        <v>14.807509986043375</v>
      </c>
      <c r="K85" s="85"/>
      <c r="L85" s="117">
        <f t="shared" si="0"/>
        <v>0</v>
      </c>
      <c r="M85" t="str">
        <f t="shared" si="1"/>
        <v xml:space="preserve">Ireland        </v>
      </c>
    </row>
    <row r="86" spans="1:13">
      <c r="A86" s="110" t="s">
        <v>52</v>
      </c>
      <c r="B86" s="112">
        <v>15.421157205506667</v>
      </c>
      <c r="C86" s="111">
        <v>5.6862508503082161</v>
      </c>
      <c r="D86" s="112">
        <v>4.0573472656386</v>
      </c>
      <c r="E86" s="111">
        <v>6.6445485615939841</v>
      </c>
      <c r="F86" s="112">
        <v>11.363809939868066</v>
      </c>
      <c r="G86" s="111">
        <v>8.7454830809973902</v>
      </c>
      <c r="H86" s="65">
        <f t="shared" si="4"/>
        <v>15.421157205506667</v>
      </c>
      <c r="I86" s="85"/>
      <c r="J86" s="85"/>
      <c r="K86" s="85">
        <f>IF(ABS(D86/E86)&gt;1.96,"",D86)</f>
        <v>4.0573472656386</v>
      </c>
      <c r="L86" s="117">
        <f t="shared" si="0"/>
        <v>0</v>
      </c>
      <c r="M86" t="str">
        <f t="shared" si="1"/>
        <v xml:space="preserve">Hong Kong-China        </v>
      </c>
    </row>
    <row r="87" spans="1:13">
      <c r="A87" s="110" t="s">
        <v>53</v>
      </c>
      <c r="B87" s="112">
        <v>16.457717559250536</v>
      </c>
      <c r="C87" s="111">
        <v>2.2146848568545323</v>
      </c>
      <c r="D87" s="112">
        <v>8.8689695227920886</v>
      </c>
      <c r="E87" s="111">
        <v>2.98387411165807</v>
      </c>
      <c r="F87" s="112">
        <v>7.5887480364584476</v>
      </c>
      <c r="G87" s="111">
        <v>3.7159566371802586</v>
      </c>
      <c r="H87" s="65">
        <f t="shared" si="4"/>
        <v>16.457717559250536</v>
      </c>
      <c r="I87" s="85"/>
      <c r="J87" s="85">
        <f>IF(ABS(D87/E87)&gt;1.96,D87,"")</f>
        <v>8.8689695227920886</v>
      </c>
      <c r="K87" s="85"/>
      <c r="L87" s="117">
        <f t="shared" si="0"/>
        <v>1</v>
      </c>
      <c r="M87" t="str">
        <f t="shared" si="1"/>
        <v>Spain   (8)</v>
      </c>
    </row>
    <row r="88" spans="1:13">
      <c r="A88" s="110" t="s">
        <v>54</v>
      </c>
      <c r="B88" s="112">
        <v>16.67919545716077</v>
      </c>
      <c r="C88" s="111">
        <v>1.7922336377105832</v>
      </c>
      <c r="D88" s="112">
        <v>16.304448128188891</v>
      </c>
      <c r="E88" s="111">
        <v>4.0484667076813796</v>
      </c>
      <c r="F88" s="112">
        <v>0.37474732897187835</v>
      </c>
      <c r="G88" s="111">
        <v>4.4274353857900426</v>
      </c>
      <c r="H88" s="65">
        <f t="shared" si="4"/>
        <v>16.67919545716077</v>
      </c>
      <c r="I88" s="85"/>
      <c r="J88" s="85">
        <f>IF(ABS(D88/E88)&gt;1.96,D88,"")</f>
        <v>16.304448128188891</v>
      </c>
      <c r="K88" s="85"/>
      <c r="L88" s="117">
        <f t="shared" si="0"/>
        <v>0</v>
      </c>
      <c r="M88" t="str">
        <f t="shared" si="1"/>
        <v xml:space="preserve">Brazil        </v>
      </c>
    </row>
    <row r="89" spans="1:13">
      <c r="A89" s="110" t="s">
        <v>55</v>
      </c>
      <c r="B89" s="112">
        <v>17.873203090061704</v>
      </c>
      <c r="C89" s="111">
        <v>4.31836590754446</v>
      </c>
      <c r="D89" s="112">
        <v>8.3318042614443595</v>
      </c>
      <c r="E89" s="111">
        <v>5.8979076009968345</v>
      </c>
      <c r="F89" s="112">
        <v>9.5413988286173446</v>
      </c>
      <c r="G89" s="111">
        <v>7.3098288749695453</v>
      </c>
      <c r="H89" s="65">
        <f t="shared" si="4"/>
        <v>17.873203090061704</v>
      </c>
      <c r="I89" s="85"/>
      <c r="J89" s="85"/>
      <c r="K89" s="85">
        <f>IF(ABS(D89/E89)&gt;1.96,"",D89)</f>
        <v>8.3318042614443595</v>
      </c>
      <c r="L89" s="117">
        <f t="shared" si="0"/>
        <v>0</v>
      </c>
      <c r="M89" t="str">
        <f t="shared" si="1"/>
        <v xml:space="preserve">Japan        </v>
      </c>
    </row>
    <row r="90" spans="1:13">
      <c r="A90" s="110" t="s">
        <v>56</v>
      </c>
      <c r="B90" s="112">
        <v>17.920819120658759</v>
      </c>
      <c r="C90" s="111">
        <v>6.2246779820169742</v>
      </c>
      <c r="D90" s="112">
        <v>23.406430895134122</v>
      </c>
      <c r="E90" s="111">
        <v>6.7702129317787954</v>
      </c>
      <c r="F90" s="112">
        <v>-5.4856117744753625</v>
      </c>
      <c r="G90" s="111">
        <v>9.1968689846834142</v>
      </c>
      <c r="H90" s="65">
        <f t="shared" si="4"/>
        <v>17.920819120658759</v>
      </c>
      <c r="I90" s="85"/>
      <c r="J90" s="85">
        <f>IF(ABS(D90/E90)&gt;1.96,D90,"")</f>
        <v>23.406430895134122</v>
      </c>
      <c r="K90" s="85"/>
      <c r="L90" s="117">
        <f t="shared" si="0"/>
        <v>0</v>
      </c>
      <c r="M90" t="str">
        <f t="shared" si="1"/>
        <v xml:space="preserve">Korea        </v>
      </c>
    </row>
    <row r="91" spans="1:13">
      <c r="A91" s="110" t="s">
        <v>57</v>
      </c>
      <c r="B91" s="112">
        <v>18.405129858124837</v>
      </c>
      <c r="C91" s="111">
        <v>2.4853254813604488</v>
      </c>
      <c r="D91" s="112">
        <v>17.825397181537916</v>
      </c>
      <c r="E91" s="111">
        <v>5.8857685093649348</v>
      </c>
      <c r="F91" s="112">
        <v>0.57973267658692151</v>
      </c>
      <c r="G91" s="111">
        <v>6.3889837763240154</v>
      </c>
      <c r="H91" s="65">
        <f t="shared" si="4"/>
        <v>18.405129858124837</v>
      </c>
      <c r="I91" s="85"/>
      <c r="J91" s="85">
        <f>IF(ABS(D91/E91)&gt;1.96,D91,"")</f>
        <v>17.825397181537916</v>
      </c>
      <c r="K91" s="85"/>
      <c r="L91" s="117">
        <f t="shared" si="0"/>
        <v>0</v>
      </c>
      <c r="M91" t="str">
        <f t="shared" si="1"/>
        <v xml:space="preserve">Italy        </v>
      </c>
    </row>
    <row r="92" spans="1:13">
      <c r="A92" s="110" t="s">
        <v>59</v>
      </c>
      <c r="B92" s="112">
        <v>22.219569156775208</v>
      </c>
      <c r="C92" s="111">
        <v>4.9192770874239811</v>
      </c>
      <c r="D92" s="112">
        <v>7.5740189501742634</v>
      </c>
      <c r="E92" s="111">
        <v>4.4046370442327767</v>
      </c>
      <c r="F92" s="112">
        <v>14.645550206600944</v>
      </c>
      <c r="G92" s="111">
        <v>6.6030382820548761</v>
      </c>
      <c r="H92" s="65">
        <f t="shared" si="4"/>
        <v>22.219569156775208</v>
      </c>
      <c r="I92" s="85"/>
      <c r="J92" s="85"/>
      <c r="K92" s="85">
        <f>IF(ABS(D92/E92)&gt;1.96,"",D92)</f>
        <v>7.5740189501742634</v>
      </c>
      <c r="L92" s="117">
        <f t="shared" si="0"/>
        <v>1</v>
      </c>
      <c r="M92" t="str">
        <f t="shared" si="1"/>
        <v>Austria   (15)</v>
      </c>
    </row>
    <row r="93" spans="1:13">
      <c r="A93" s="110" t="s">
        <v>60</v>
      </c>
      <c r="B93" s="112">
        <v>22.522479779433731</v>
      </c>
      <c r="C93" s="111">
        <v>8.8320680810581553</v>
      </c>
      <c r="D93" s="112">
        <v>28.842972781234995</v>
      </c>
      <c r="E93" s="111">
        <v>10.916824097393681</v>
      </c>
      <c r="F93" s="112">
        <v>-6.3204930018012639</v>
      </c>
      <c r="G93" s="111">
        <v>14.042167744400494</v>
      </c>
      <c r="H93" s="65">
        <f t="shared" si="4"/>
        <v>22.522479779433731</v>
      </c>
      <c r="I93" s="85"/>
      <c r="J93" s="85">
        <f>IF(ABS(D93/E93)&gt;1.96,D93,"")</f>
        <v>28.842972781234995</v>
      </c>
      <c r="K93" s="85"/>
      <c r="L93" s="117">
        <f t="shared" si="0"/>
        <v>0</v>
      </c>
      <c r="M93" t="str">
        <f t="shared" si="1"/>
        <v xml:space="preserve">Liechtenstein        </v>
      </c>
    </row>
    <row r="94" spans="1:13">
      <c r="A94" s="110" t="s">
        <v>63</v>
      </c>
      <c r="B94" s="112">
        <v>25.075836951305043</v>
      </c>
      <c r="C94" s="111">
        <v>1.9668834173513288</v>
      </c>
      <c r="D94" s="112">
        <v>17.171725126631987</v>
      </c>
      <c r="E94" s="111">
        <v>2.8050229759370047</v>
      </c>
      <c r="F94" s="112">
        <v>7.9041118246730555</v>
      </c>
      <c r="G94" s="111">
        <v>3.4258990459419745</v>
      </c>
      <c r="H94" s="65">
        <f t="shared" si="4"/>
        <v>25.075836951305043</v>
      </c>
      <c r="I94" s="85"/>
      <c r="J94" s="85">
        <f>IF(ABS(D94/E94)&gt;1.96,D94,"")</f>
        <v>17.171725126631987</v>
      </c>
      <c r="K94" s="85"/>
      <c r="L94" s="117">
        <f t="shared" si="0"/>
        <v>1</v>
      </c>
      <c r="M94" t="str">
        <f t="shared" si="1"/>
        <v>Luxembourg   (8)</v>
      </c>
    </row>
    <row r="95" spans="1:13">
      <c r="A95" s="110"/>
      <c r="B95" s="112"/>
      <c r="C95" s="111"/>
      <c r="D95" s="112"/>
      <c r="E95" s="111"/>
      <c r="F95" s="112"/>
      <c r="G95" s="111"/>
      <c r="H95" s="65"/>
      <c r="I95" s="85"/>
      <c r="J95" s="85"/>
      <c r="K95" s="85"/>
      <c r="L95" s="117"/>
    </row>
    <row r="96" spans="1:13">
      <c r="A96" s="110"/>
      <c r="B96" s="112"/>
      <c r="C96" s="111"/>
      <c r="D96" s="112"/>
      <c r="E96" s="111"/>
      <c r="F96" s="112"/>
      <c r="G96" s="111"/>
      <c r="H96" s="65"/>
      <c r="I96" s="85"/>
      <c r="J96" s="85"/>
      <c r="K96" s="85"/>
      <c r="L96" s="117"/>
    </row>
    <row r="97" spans="1:12">
      <c r="A97" s="110"/>
      <c r="B97" s="112"/>
      <c r="C97" s="111"/>
      <c r="D97" s="112"/>
      <c r="E97" s="111"/>
      <c r="F97" s="112"/>
      <c r="G97" s="111"/>
      <c r="H97" s="65"/>
      <c r="I97" s="85"/>
      <c r="J97" s="85"/>
      <c r="K97" s="85"/>
      <c r="L97" s="117"/>
    </row>
    <row r="98" spans="1:12">
      <c r="A98" s="110"/>
      <c r="B98" s="112"/>
      <c r="C98" s="111"/>
      <c r="D98" s="112"/>
      <c r="E98" s="111"/>
      <c r="F98" s="112"/>
      <c r="G98" s="111"/>
      <c r="H98" s="65"/>
      <c r="I98" s="85"/>
      <c r="J98" s="85"/>
      <c r="K98" s="85"/>
      <c r="L98" s="117"/>
    </row>
    <row r="99" spans="1:12">
      <c r="A99" s="110"/>
      <c r="B99" s="112"/>
      <c r="C99" s="111"/>
      <c r="D99" s="112"/>
      <c r="E99" s="111"/>
      <c r="F99" s="112"/>
      <c r="G99" s="111"/>
      <c r="H99" s="65"/>
      <c r="I99" s="85"/>
      <c r="J99" s="85"/>
      <c r="K99" s="85"/>
      <c r="L99" s="117"/>
    </row>
    <row r="100" spans="1:12">
      <c r="A100" s="110"/>
      <c r="B100" s="112"/>
      <c r="C100" s="111"/>
      <c r="D100" s="112"/>
      <c r="E100" s="111"/>
      <c r="F100" s="112"/>
      <c r="G100" s="111"/>
      <c r="H100" s="65"/>
      <c r="I100" s="85"/>
      <c r="J100" s="85"/>
      <c r="K100" s="85"/>
      <c r="L100" s="117"/>
    </row>
    <row r="101" spans="1:12">
      <c r="A101" s="110"/>
      <c r="B101" s="112"/>
      <c r="C101" s="111"/>
      <c r="D101" s="112"/>
      <c r="E101" s="111"/>
      <c r="F101" s="112"/>
      <c r="G101" s="111"/>
      <c r="H101" s="65"/>
      <c r="I101" s="85"/>
      <c r="J101" s="85"/>
      <c r="K101" s="85"/>
      <c r="L101" s="117"/>
    </row>
    <row r="102" spans="1:12">
      <c r="A102" s="110"/>
      <c r="B102" s="112"/>
      <c r="C102" s="111"/>
      <c r="D102" s="112"/>
      <c r="E102" s="111"/>
      <c r="F102" s="112"/>
      <c r="G102" s="111"/>
      <c r="H102" s="65"/>
      <c r="I102" s="85"/>
      <c r="J102" s="85"/>
      <c r="K102" s="85"/>
      <c r="L102" s="117"/>
    </row>
    <row r="103" spans="1:12">
      <c r="A103" s="110"/>
      <c r="B103" s="112"/>
      <c r="C103" s="111"/>
      <c r="D103" s="112"/>
      <c r="E103" s="111"/>
      <c r="F103" s="112"/>
      <c r="G103" s="111"/>
      <c r="H103" s="65"/>
      <c r="I103" s="85"/>
      <c r="J103" s="85"/>
      <c r="K103" s="85"/>
      <c r="L103" s="117"/>
    </row>
    <row r="104" spans="1:12">
      <c r="A104" s="110"/>
      <c r="B104" s="112"/>
      <c r="C104" s="111"/>
      <c r="D104" s="112"/>
      <c r="E104" s="111"/>
      <c r="F104" s="112"/>
      <c r="G104" s="111"/>
      <c r="H104" s="65"/>
      <c r="I104" s="85"/>
      <c r="J104" s="85"/>
      <c r="K104" s="85"/>
      <c r="L104" s="117"/>
    </row>
    <row r="105" spans="1:12">
      <c r="A105" s="110"/>
      <c r="B105" s="112"/>
      <c r="C105" s="111"/>
      <c r="D105" s="112"/>
      <c r="E105" s="111"/>
      <c r="F105" s="112"/>
      <c r="G105" s="111"/>
      <c r="H105" s="65"/>
      <c r="I105" s="85"/>
      <c r="J105" s="85"/>
      <c r="K105" s="85"/>
      <c r="L105" s="117"/>
    </row>
    <row r="106" spans="1:12">
      <c r="A106" s="110"/>
      <c r="B106" s="112"/>
      <c r="C106" s="111"/>
      <c r="D106" s="112"/>
      <c r="E106" s="111"/>
      <c r="F106" s="112"/>
      <c r="G106" s="111"/>
      <c r="H106" s="65"/>
      <c r="I106" s="85"/>
      <c r="J106" s="85"/>
      <c r="K106" s="85"/>
      <c r="L106" s="117"/>
    </row>
    <row r="107" spans="1:12">
      <c r="A107" s="110"/>
      <c r="B107" s="112"/>
      <c r="C107" s="111"/>
      <c r="D107" s="112"/>
      <c r="E107" s="111"/>
      <c r="F107" s="112"/>
      <c r="G107" s="111"/>
      <c r="H107" s="65"/>
      <c r="I107" s="85"/>
      <c r="J107" s="85"/>
      <c r="K107" s="85"/>
      <c r="L107" s="117"/>
    </row>
    <row r="108" spans="1:12">
      <c r="A108" s="110"/>
      <c r="B108" s="112"/>
      <c r="C108" s="111"/>
      <c r="D108" s="112"/>
      <c r="E108" s="111"/>
      <c r="F108" s="112"/>
      <c r="G108" s="111"/>
      <c r="H108" s="65"/>
      <c r="I108" s="85"/>
      <c r="J108" s="85"/>
      <c r="K108" s="85"/>
      <c r="L108" s="117"/>
    </row>
    <row r="109" spans="1:12">
      <c r="A109" s="110"/>
      <c r="B109" s="112"/>
      <c r="C109" s="111"/>
      <c r="D109" s="112"/>
      <c r="E109" s="111"/>
      <c r="F109" s="112"/>
      <c r="G109" s="111"/>
      <c r="H109" s="65"/>
      <c r="I109" s="85"/>
      <c r="J109" s="85"/>
      <c r="K109" s="85"/>
      <c r="L109" s="117"/>
    </row>
    <row r="110" spans="1:12">
      <c r="A110" s="110"/>
      <c r="B110" s="112"/>
      <c r="C110" s="111"/>
      <c r="D110" s="112"/>
      <c r="E110" s="111"/>
      <c r="F110" s="112"/>
      <c r="G110" s="111"/>
      <c r="H110" s="65"/>
      <c r="I110" s="85"/>
      <c r="J110" s="85"/>
      <c r="K110" s="85"/>
      <c r="L110" s="117"/>
    </row>
    <row r="111" spans="1:12">
      <c r="A111" s="110"/>
      <c r="B111" s="112"/>
      <c r="C111" s="111"/>
      <c r="D111" s="112"/>
      <c r="E111" s="111"/>
      <c r="F111" s="112"/>
      <c r="G111" s="111"/>
      <c r="H111" s="65"/>
      <c r="I111" s="85"/>
      <c r="J111" s="85"/>
      <c r="K111" s="85"/>
      <c r="L111" s="117"/>
    </row>
    <row r="112" spans="1:12">
      <c r="A112" s="110"/>
      <c r="B112" s="112"/>
      <c r="C112" s="111"/>
      <c r="D112" s="112"/>
      <c r="E112" s="111"/>
      <c r="F112" s="112"/>
      <c r="G112" s="111"/>
      <c r="H112" s="65"/>
      <c r="I112" s="85"/>
      <c r="J112" s="85"/>
      <c r="K112" s="85"/>
      <c r="L112" s="117"/>
    </row>
    <row r="113" spans="1:12">
      <c r="A113" s="110"/>
      <c r="B113" s="112"/>
      <c r="C113" s="111"/>
      <c r="D113" s="112"/>
      <c r="E113" s="111"/>
      <c r="F113" s="112"/>
      <c r="G113" s="111"/>
      <c r="H113" s="65"/>
      <c r="I113" s="85"/>
      <c r="J113" s="85"/>
      <c r="K113" s="85"/>
      <c r="L113" s="117"/>
    </row>
    <row r="114" spans="1:12">
      <c r="A114" s="110"/>
      <c r="B114" s="112"/>
      <c r="C114" s="111"/>
      <c r="D114" s="112"/>
      <c r="E114" s="111"/>
      <c r="F114" s="112"/>
      <c r="G114" s="111"/>
      <c r="H114" s="65"/>
      <c r="I114" s="85"/>
      <c r="J114" s="85"/>
      <c r="K114" s="85"/>
      <c r="L114" s="117"/>
    </row>
    <row r="115" spans="1:12">
      <c r="A115" s="110"/>
      <c r="B115" s="112"/>
      <c r="C115" s="111"/>
      <c r="D115" s="112"/>
      <c r="E115" s="111"/>
      <c r="F115" s="112"/>
      <c r="G115" s="111"/>
      <c r="H115" s="65"/>
      <c r="I115" s="85"/>
      <c r="J115" s="85"/>
      <c r="K115" s="85"/>
      <c r="L115" s="117"/>
    </row>
    <row r="116" spans="1:12">
      <c r="A116" s="110"/>
      <c r="B116" s="112"/>
      <c r="C116" s="111"/>
      <c r="D116" s="112"/>
      <c r="E116" s="111"/>
      <c r="F116" s="112"/>
      <c r="G116" s="111"/>
      <c r="H116" s="65"/>
      <c r="I116" s="85"/>
      <c r="J116" s="85"/>
      <c r="K116" s="85"/>
      <c r="L116" s="117"/>
    </row>
    <row r="117" spans="1:12" ht="13.5" thickBot="1">
      <c r="A117" s="109"/>
      <c r="B117" s="112"/>
      <c r="C117" s="111"/>
      <c r="D117" s="112"/>
      <c r="E117" s="111"/>
      <c r="F117" s="112"/>
      <c r="G117" s="111"/>
      <c r="H117" s="65"/>
      <c r="I117" s="85"/>
      <c r="J117" s="85"/>
      <c r="K117" s="85"/>
      <c r="L117" s="117"/>
    </row>
    <row r="119" spans="1:12">
      <c r="A119" s="108"/>
      <c r="D119" s="73"/>
    </row>
  </sheetData>
  <autoFilter ref="A53:Y117">
    <sortState ref="A54:Y117">
      <sortCondition ref="B49:B113"/>
    </sortState>
  </autoFilter>
  <mergeCells count="10">
    <mergeCell ref="B49:E49"/>
    <mergeCell ref="F49:G49"/>
    <mergeCell ref="B50:E50"/>
    <mergeCell ref="H50:L50"/>
    <mergeCell ref="M50:M52"/>
    <mergeCell ref="B51:C51"/>
    <mergeCell ref="D51:E51"/>
    <mergeCell ref="F51:G51"/>
    <mergeCell ref="H51:I51"/>
    <mergeCell ref="J51:K5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view="pageBreakPreview" zoomScaleNormal="100" zoomScaleSheetLayoutView="100" workbookViewId="0"/>
  </sheetViews>
  <sheetFormatPr defaultRowHeight="12.75"/>
  <sheetData>
    <row r="1" spans="1:16">
      <c r="A1" s="168" t="s">
        <v>132</v>
      </c>
    </row>
    <row r="2" spans="1:16">
      <c r="A2" s="169" t="s">
        <v>85</v>
      </c>
      <c r="B2" s="171" t="s">
        <v>135</v>
      </c>
    </row>
    <row r="3" spans="1:16">
      <c r="A3" s="170" t="s">
        <v>138</v>
      </c>
    </row>
    <row r="4" spans="1:16">
      <c r="A4" s="170" t="s">
        <v>139</v>
      </c>
    </row>
    <row r="6" spans="1:16">
      <c r="A6" s="61" t="s">
        <v>130</v>
      </c>
      <c r="B6" s="3"/>
      <c r="C6" s="133" t="s">
        <v>137</v>
      </c>
      <c r="D6" s="3"/>
      <c r="E6" s="2"/>
      <c r="F6" s="3"/>
      <c r="G6" s="2"/>
      <c r="H6" s="3"/>
      <c r="I6" s="2"/>
      <c r="J6" s="3"/>
      <c r="K6" s="2"/>
      <c r="L6" s="3"/>
      <c r="M6" s="2"/>
      <c r="N6" s="4"/>
      <c r="O6" s="4"/>
      <c r="P6" s="4"/>
    </row>
    <row r="7" spans="1:16">
      <c r="A7" s="62" t="s">
        <v>109</v>
      </c>
      <c r="B7" s="3"/>
      <c r="C7" s="2"/>
      <c r="D7" s="3"/>
      <c r="E7" s="2"/>
      <c r="F7" s="3"/>
      <c r="G7" s="2"/>
      <c r="H7" s="131"/>
      <c r="I7" s="2"/>
      <c r="J7" s="3"/>
      <c r="K7" s="2"/>
      <c r="L7" s="3"/>
      <c r="M7" s="2"/>
      <c r="N7" s="4"/>
      <c r="O7" s="4"/>
      <c r="P7" s="4"/>
    </row>
    <row r="8" spans="1:16">
      <c r="A8" s="71" t="s">
        <v>134</v>
      </c>
      <c r="B8" s="3"/>
      <c r="C8" s="2"/>
      <c r="D8" s="3"/>
      <c r="E8" s="2"/>
      <c r="F8" s="3"/>
      <c r="G8" s="2"/>
      <c r="H8" s="3"/>
      <c r="I8" s="2"/>
      <c r="J8" s="3"/>
      <c r="K8" s="2"/>
      <c r="L8" s="3"/>
      <c r="M8" s="2"/>
      <c r="N8" s="4"/>
      <c r="O8" s="4"/>
      <c r="P8" s="4"/>
    </row>
    <row r="9" spans="1:16">
      <c r="A9" s="4"/>
      <c r="B9" s="3"/>
      <c r="C9" s="2"/>
      <c r="D9" s="3"/>
      <c r="E9" s="2"/>
      <c r="F9" s="3"/>
      <c r="G9" s="2"/>
      <c r="H9" s="3"/>
      <c r="I9" s="2"/>
      <c r="J9" s="3"/>
      <c r="K9" s="2"/>
      <c r="L9" s="3"/>
      <c r="M9" s="2"/>
      <c r="N9" s="4"/>
      <c r="O9" s="4"/>
      <c r="P9" s="4"/>
    </row>
    <row r="10" spans="1:16">
      <c r="A10" s="4"/>
      <c r="B10" s="33"/>
      <c r="C10" s="32"/>
      <c r="D10" s="33"/>
      <c r="E10" s="32"/>
      <c r="F10" s="33"/>
      <c r="G10" s="32"/>
      <c r="H10" s="3"/>
      <c r="I10" s="2"/>
      <c r="J10" s="3"/>
      <c r="K10" s="2"/>
      <c r="L10" s="3"/>
      <c r="M10" s="2"/>
      <c r="N10" s="1"/>
      <c r="O10" s="1"/>
      <c r="P10" s="1"/>
    </row>
    <row r="11" spans="1:16">
      <c r="A11" s="61"/>
      <c r="B11" s="3"/>
      <c r="C11" s="2"/>
      <c r="D11" s="3"/>
      <c r="E11" s="2"/>
      <c r="F11" s="3"/>
      <c r="G11" s="2"/>
      <c r="H11" s="3"/>
      <c r="I11" s="2"/>
      <c r="J11" s="3"/>
      <c r="K11" s="2"/>
      <c r="L11" s="3"/>
      <c r="M11" s="2"/>
      <c r="N11" s="1"/>
      <c r="O11" s="1"/>
      <c r="P11" s="1"/>
    </row>
    <row r="12" spans="1:16">
      <c r="A12" s="61"/>
      <c r="B12" s="3"/>
      <c r="C12" s="2"/>
      <c r="D12" s="3"/>
      <c r="E12" s="2"/>
      <c r="F12" s="3"/>
      <c r="G12" s="2"/>
      <c r="H12" s="3"/>
      <c r="I12" s="2"/>
      <c r="J12" s="3"/>
      <c r="K12" s="2"/>
      <c r="L12" s="3"/>
      <c r="M12" s="2"/>
      <c r="N12" s="1"/>
      <c r="O12" s="1"/>
      <c r="P12" s="1"/>
    </row>
    <row r="13" spans="1:16">
      <c r="A13" s="61"/>
      <c r="B13" s="3"/>
      <c r="C13" s="2"/>
      <c r="D13" s="3"/>
      <c r="E13" s="2"/>
      <c r="F13" s="3"/>
      <c r="G13" s="2"/>
      <c r="H13" s="3"/>
      <c r="I13" s="2"/>
      <c r="J13" s="3"/>
      <c r="K13" s="2"/>
      <c r="L13" s="3"/>
      <c r="M13" s="2"/>
      <c r="N13" s="1"/>
      <c r="O13" s="1"/>
      <c r="P13" s="1"/>
    </row>
    <row r="14" spans="1:16">
      <c r="A14" s="61"/>
      <c r="B14" s="3"/>
      <c r="C14" s="2"/>
      <c r="D14" s="3"/>
      <c r="E14" s="2"/>
      <c r="F14" s="3"/>
      <c r="G14" s="2"/>
      <c r="H14" s="3"/>
      <c r="I14" s="2"/>
      <c r="J14" s="3"/>
      <c r="K14" s="2"/>
      <c r="L14" s="3"/>
      <c r="M14" s="2"/>
      <c r="N14" s="1"/>
      <c r="O14" s="1"/>
      <c r="P14" s="1"/>
    </row>
    <row r="15" spans="1:16">
      <c r="A15" s="60"/>
      <c r="B15" s="3"/>
      <c r="C15" s="2"/>
      <c r="D15" s="3"/>
      <c r="E15" s="2"/>
      <c r="F15" s="3"/>
      <c r="G15" s="2"/>
      <c r="H15" s="3"/>
      <c r="I15" s="2"/>
      <c r="J15" s="3"/>
      <c r="K15" s="2"/>
      <c r="L15" s="3"/>
      <c r="M15" s="2"/>
      <c r="N15" s="1"/>
      <c r="O15" s="1"/>
      <c r="P15" s="1"/>
    </row>
    <row r="16" spans="1:16">
      <c r="A16" s="59"/>
      <c r="B16" s="59"/>
      <c r="C16" s="59"/>
      <c r="D16" s="59"/>
      <c r="E16" s="59"/>
      <c r="F16" s="59"/>
      <c r="G16" s="59"/>
      <c r="H16" s="59"/>
      <c r="I16" s="59"/>
      <c r="J16" s="59"/>
      <c r="K16" s="59"/>
      <c r="L16" s="59"/>
      <c r="M16" s="59"/>
      <c r="N16" s="59"/>
      <c r="O16" s="59"/>
      <c r="P16" s="59"/>
    </row>
    <row r="17" spans="1:16">
      <c r="A17" s="59"/>
      <c r="B17" s="59"/>
      <c r="C17" s="59"/>
      <c r="D17" s="59"/>
      <c r="E17" s="59"/>
      <c r="F17" s="59"/>
      <c r="G17" s="59"/>
      <c r="H17" s="59"/>
      <c r="I17" s="59"/>
      <c r="J17" s="59"/>
      <c r="K17" s="59"/>
      <c r="L17" s="59"/>
      <c r="M17" s="59"/>
      <c r="N17" s="59"/>
      <c r="O17" s="59"/>
      <c r="P17" s="59"/>
    </row>
    <row r="18" spans="1:16">
      <c r="A18" s="58"/>
      <c r="B18" s="58"/>
      <c r="C18" s="58"/>
      <c r="D18" s="58"/>
      <c r="E18" s="58"/>
      <c r="F18" s="58"/>
      <c r="G18" s="58"/>
      <c r="H18" s="58"/>
      <c r="I18" s="58"/>
      <c r="J18" s="58"/>
      <c r="K18" s="58"/>
      <c r="L18" s="58"/>
      <c r="M18" s="58"/>
      <c r="N18" s="58"/>
      <c r="O18" s="58"/>
      <c r="P18" s="58"/>
    </row>
    <row r="19" spans="1:16">
      <c r="A19" s="57"/>
      <c r="B19" s="57"/>
      <c r="C19" s="57"/>
      <c r="D19" s="57"/>
      <c r="E19" s="57"/>
      <c r="F19" s="57"/>
      <c r="G19" s="57"/>
      <c r="H19" s="57"/>
      <c r="I19" s="57"/>
      <c r="J19" s="57"/>
      <c r="K19" s="57"/>
      <c r="L19" s="57"/>
      <c r="M19" s="57"/>
      <c r="N19" s="57"/>
      <c r="O19" s="57"/>
      <c r="P19" s="57"/>
    </row>
    <row r="20" spans="1:16">
      <c r="A20" s="37"/>
      <c r="B20" s="37"/>
      <c r="C20" s="37"/>
      <c r="D20" s="37"/>
      <c r="E20" s="37"/>
      <c r="F20" s="37"/>
      <c r="G20" s="37"/>
      <c r="H20" s="37"/>
      <c r="I20" s="37"/>
      <c r="J20" s="37"/>
      <c r="K20" s="37"/>
      <c r="L20" s="37"/>
      <c r="M20" s="37"/>
      <c r="N20" s="38"/>
      <c r="O20" s="38"/>
      <c r="P20" s="38"/>
    </row>
    <row r="21" spans="1:16">
      <c r="A21" s="37"/>
      <c r="B21" s="37"/>
      <c r="C21" s="37"/>
      <c r="D21" s="37"/>
      <c r="E21" s="37"/>
      <c r="F21" s="37"/>
      <c r="G21" s="37"/>
      <c r="H21" s="37"/>
      <c r="I21" s="37"/>
      <c r="J21" s="37"/>
      <c r="K21" s="37"/>
      <c r="L21" s="37"/>
      <c r="M21" s="37"/>
      <c r="N21" s="38"/>
      <c r="O21" s="38"/>
      <c r="P21" s="38"/>
    </row>
    <row r="22" spans="1:16">
      <c r="A22" s="37"/>
      <c r="B22" s="37"/>
      <c r="C22" s="37"/>
      <c r="D22" s="37"/>
      <c r="E22" s="37"/>
      <c r="F22" s="37"/>
      <c r="G22" s="37"/>
      <c r="H22" s="37"/>
      <c r="I22" s="37"/>
      <c r="J22" s="37"/>
      <c r="K22" s="37"/>
      <c r="L22" s="37"/>
      <c r="M22" s="37"/>
      <c r="N22" s="38"/>
      <c r="O22" s="38"/>
      <c r="P22" s="38"/>
    </row>
    <row r="23" spans="1:16">
      <c r="A23" s="37"/>
      <c r="B23" s="37"/>
      <c r="C23" s="37"/>
      <c r="D23" s="37"/>
      <c r="E23" s="37"/>
      <c r="F23" s="37"/>
      <c r="G23" s="37"/>
      <c r="H23" s="37"/>
      <c r="I23" s="37"/>
      <c r="J23" s="37"/>
      <c r="K23" s="37"/>
      <c r="L23" s="37"/>
      <c r="M23" s="37"/>
      <c r="N23" s="38"/>
      <c r="O23" s="38"/>
      <c r="P23" s="38"/>
    </row>
    <row r="24" spans="1:16">
      <c r="A24" s="37"/>
      <c r="B24" s="37"/>
      <c r="C24" s="37"/>
      <c r="D24" s="37"/>
      <c r="E24" s="37"/>
      <c r="F24" s="37"/>
      <c r="G24" s="37"/>
      <c r="H24" s="37"/>
      <c r="I24" s="37"/>
      <c r="J24" s="37"/>
      <c r="K24" s="37"/>
      <c r="L24" s="37"/>
      <c r="M24" s="37"/>
      <c r="N24" s="37"/>
      <c r="O24" s="38"/>
      <c r="P24" s="38"/>
    </row>
    <row r="25" spans="1:16">
      <c r="A25" s="37"/>
      <c r="B25" s="37"/>
      <c r="C25" s="37"/>
      <c r="D25" s="37"/>
      <c r="E25" s="37"/>
      <c r="F25" s="37"/>
      <c r="G25" s="37"/>
      <c r="H25" s="37"/>
      <c r="I25" s="37"/>
      <c r="J25" s="37"/>
      <c r="K25" s="37"/>
      <c r="L25" s="37"/>
      <c r="M25" s="37"/>
      <c r="N25" s="38"/>
      <c r="O25" s="38"/>
      <c r="P25" s="38"/>
    </row>
    <row r="26" spans="1:16">
      <c r="A26" s="37"/>
      <c r="B26" s="37"/>
      <c r="C26" s="37"/>
      <c r="D26" s="37"/>
      <c r="E26" s="37"/>
      <c r="F26" s="37"/>
      <c r="G26" s="37"/>
      <c r="H26" s="37"/>
      <c r="I26" s="37"/>
      <c r="J26" s="37"/>
      <c r="K26" s="37"/>
      <c r="L26" s="37"/>
      <c r="M26" s="37"/>
      <c r="N26" s="38"/>
      <c r="O26" s="38"/>
      <c r="P26" s="38"/>
    </row>
    <row r="27" spans="1:16">
      <c r="A27" s="37"/>
      <c r="B27" s="37"/>
      <c r="C27" s="37"/>
      <c r="D27" s="37"/>
      <c r="E27" s="37"/>
      <c r="F27" s="37"/>
      <c r="G27" s="37"/>
      <c r="H27" s="37"/>
      <c r="I27" s="37"/>
      <c r="J27" s="37"/>
      <c r="K27" s="37"/>
      <c r="L27" s="37"/>
      <c r="M27" s="37"/>
      <c r="N27" s="38"/>
      <c r="O27" s="38"/>
      <c r="P27" s="38"/>
    </row>
    <row r="28" spans="1:16">
      <c r="A28" s="37"/>
      <c r="B28" s="37"/>
      <c r="C28" s="37"/>
      <c r="D28" s="37"/>
      <c r="E28" s="37"/>
      <c r="F28" s="37"/>
      <c r="G28" s="37"/>
      <c r="H28" s="37"/>
      <c r="I28" s="37"/>
      <c r="J28" s="37"/>
      <c r="K28" s="37"/>
      <c r="L28" s="37"/>
      <c r="M28" s="37"/>
      <c r="N28" s="38"/>
      <c r="O28" s="38"/>
      <c r="P28" s="38"/>
    </row>
    <row r="29" spans="1:16">
      <c r="A29" s="37"/>
      <c r="B29" s="37"/>
      <c r="C29" s="37"/>
      <c r="D29" s="37"/>
      <c r="E29" s="37"/>
      <c r="F29" s="37"/>
      <c r="G29" s="37"/>
      <c r="H29" s="37"/>
      <c r="I29" s="37"/>
      <c r="J29" s="37"/>
      <c r="K29" s="37"/>
      <c r="L29" s="37"/>
      <c r="M29" s="37"/>
      <c r="N29" s="38"/>
      <c r="O29" s="38"/>
      <c r="P29" s="38"/>
    </row>
    <row r="30" spans="1:16">
      <c r="A30" s="37"/>
      <c r="B30" s="37"/>
      <c r="C30" s="37"/>
      <c r="D30" s="37"/>
      <c r="E30" s="37"/>
      <c r="F30" s="37"/>
      <c r="G30" s="37"/>
      <c r="H30" s="37"/>
      <c r="I30" s="37"/>
      <c r="J30" s="37"/>
      <c r="K30" s="37"/>
      <c r="L30" s="37"/>
      <c r="M30" s="37"/>
      <c r="N30" s="38"/>
      <c r="O30" s="38"/>
      <c r="P30" s="38"/>
    </row>
    <row r="31" spans="1:16">
      <c r="A31" s="37"/>
      <c r="B31" s="37"/>
      <c r="C31" s="37"/>
      <c r="D31" s="37"/>
      <c r="E31" s="37"/>
      <c r="F31" s="37"/>
      <c r="G31" s="37"/>
      <c r="H31" s="37"/>
      <c r="I31" s="37"/>
      <c r="J31" s="37"/>
      <c r="K31" s="37"/>
      <c r="L31" s="37"/>
      <c r="M31" s="37"/>
      <c r="N31" s="38"/>
      <c r="O31" s="38"/>
      <c r="P31" s="38"/>
    </row>
    <row r="32" spans="1:16">
      <c r="A32" s="37"/>
      <c r="B32" s="37"/>
      <c r="C32" s="37"/>
      <c r="D32" s="37"/>
      <c r="E32" s="37"/>
      <c r="F32" s="37"/>
      <c r="G32" s="37"/>
      <c r="H32" s="37"/>
      <c r="I32" s="37"/>
      <c r="J32" s="37"/>
      <c r="K32" s="37"/>
      <c r="L32" s="37"/>
      <c r="M32" s="37"/>
      <c r="N32" s="38"/>
      <c r="O32" s="38"/>
      <c r="P32" s="38"/>
    </row>
    <row r="33" spans="1:16">
      <c r="A33" s="56"/>
      <c r="B33" s="56"/>
      <c r="C33" s="56"/>
      <c r="D33" s="56"/>
      <c r="E33" s="56"/>
      <c r="F33" s="56"/>
      <c r="G33" s="56"/>
      <c r="H33" s="56"/>
      <c r="I33" s="56"/>
      <c r="J33" s="56"/>
      <c r="K33" s="56"/>
      <c r="L33" s="56"/>
      <c r="M33" s="56"/>
      <c r="N33" s="38"/>
      <c r="O33" s="38"/>
      <c r="P33" s="38"/>
    </row>
    <row r="34" spans="1:16">
      <c r="A34" s="56"/>
      <c r="B34" s="56"/>
      <c r="C34" s="56"/>
      <c r="D34" s="56"/>
      <c r="E34" s="56"/>
      <c r="F34" s="56"/>
      <c r="G34" s="56"/>
      <c r="H34" s="56"/>
      <c r="I34" s="56"/>
      <c r="J34" s="56"/>
      <c r="K34" s="56"/>
      <c r="L34" s="56"/>
      <c r="M34" s="56"/>
      <c r="N34" s="38"/>
      <c r="O34" s="38"/>
      <c r="P34" s="38"/>
    </row>
    <row r="35" spans="1:16">
      <c r="A35" s="37"/>
      <c r="B35" s="37"/>
      <c r="C35" s="37"/>
      <c r="D35" s="37"/>
      <c r="E35" s="37"/>
      <c r="F35" s="37"/>
      <c r="G35" s="37"/>
      <c r="H35" s="37"/>
      <c r="I35" s="37"/>
      <c r="J35" s="37"/>
      <c r="K35" s="37"/>
      <c r="L35" s="37"/>
      <c r="M35" s="37"/>
      <c r="N35" s="55"/>
      <c r="O35" s="38"/>
      <c r="P35" s="38"/>
    </row>
    <row r="36" spans="1:16">
      <c r="A36" s="37"/>
      <c r="B36" s="37"/>
      <c r="C36" s="37"/>
      <c r="D36" s="37"/>
      <c r="E36" s="37"/>
      <c r="F36" s="37"/>
      <c r="G36" s="37"/>
      <c r="H36" s="37"/>
      <c r="I36" s="37"/>
      <c r="J36" s="37"/>
      <c r="K36" s="37"/>
      <c r="L36" s="37"/>
      <c r="M36" s="37"/>
      <c r="N36" s="38"/>
      <c r="O36" s="38"/>
      <c r="P36" s="38"/>
    </row>
    <row r="37" spans="1:16">
      <c r="A37" s="37"/>
      <c r="B37" s="37"/>
      <c r="C37" s="37"/>
      <c r="D37" s="37"/>
      <c r="E37" s="37"/>
      <c r="F37" s="37"/>
      <c r="G37" s="37"/>
      <c r="H37" s="37"/>
      <c r="I37" s="37"/>
      <c r="J37" s="37"/>
      <c r="K37" s="37"/>
      <c r="L37" s="37"/>
      <c r="M37" s="37"/>
      <c r="N37" s="38"/>
      <c r="O37" s="38"/>
      <c r="P37" s="38"/>
    </row>
    <row r="38" spans="1:16">
      <c r="A38" s="37"/>
      <c r="B38" s="37"/>
      <c r="C38" s="37"/>
      <c r="D38" s="37"/>
      <c r="E38" s="37"/>
      <c r="F38" s="37"/>
      <c r="G38" s="37"/>
      <c r="H38" s="37"/>
      <c r="I38" s="37"/>
      <c r="J38" s="37"/>
      <c r="K38" s="37"/>
      <c r="L38" s="37"/>
      <c r="M38" s="37"/>
      <c r="N38" s="38"/>
      <c r="O38" s="38"/>
      <c r="P38" s="38"/>
    </row>
    <row r="39" spans="1:16">
      <c r="A39" s="37"/>
      <c r="B39" s="37"/>
      <c r="C39" s="37"/>
      <c r="D39" s="37"/>
      <c r="E39" s="37"/>
      <c r="F39" s="37"/>
      <c r="G39" s="37"/>
      <c r="H39" s="37"/>
      <c r="I39" s="37"/>
      <c r="J39" s="37"/>
      <c r="K39" s="37"/>
      <c r="L39" s="37"/>
      <c r="M39" s="37"/>
      <c r="N39" s="38"/>
      <c r="O39" s="55"/>
      <c r="P39" s="55"/>
    </row>
    <row r="40" spans="1:16">
      <c r="A40" s="37"/>
      <c r="B40" s="37"/>
      <c r="C40" s="37"/>
      <c r="D40" s="37"/>
      <c r="E40" s="37"/>
      <c r="F40" s="37"/>
      <c r="G40" s="37"/>
      <c r="H40" s="37"/>
      <c r="I40" s="37"/>
      <c r="J40" s="37"/>
      <c r="K40" s="37"/>
      <c r="L40" s="37"/>
      <c r="M40" s="37"/>
      <c r="N40" s="38"/>
      <c r="O40" s="38"/>
      <c r="P40" s="38"/>
    </row>
    <row r="41" spans="1:16">
      <c r="A41" s="37"/>
      <c r="B41" s="37"/>
      <c r="C41" s="37"/>
      <c r="D41" s="37"/>
      <c r="E41" s="37"/>
      <c r="F41" s="37"/>
      <c r="G41" s="37"/>
      <c r="H41" s="37"/>
      <c r="I41" s="37"/>
      <c r="J41" s="37"/>
      <c r="K41" s="37"/>
      <c r="L41" s="37"/>
      <c r="M41" s="37"/>
      <c r="N41" s="38"/>
      <c r="O41" s="38"/>
      <c r="P41" s="38"/>
    </row>
    <row r="42" spans="1:16">
      <c r="A42" s="37"/>
      <c r="B42" s="37"/>
      <c r="C42" s="37"/>
      <c r="D42" s="37"/>
      <c r="E42" s="37"/>
      <c r="F42" s="37"/>
      <c r="G42" s="37"/>
      <c r="H42" s="37"/>
      <c r="I42" s="37"/>
      <c r="J42" s="37"/>
      <c r="K42" s="37"/>
      <c r="L42" s="37"/>
      <c r="M42" s="37"/>
      <c r="N42" s="38"/>
      <c r="O42" s="38"/>
      <c r="P42" s="38"/>
    </row>
    <row r="43" spans="1:16">
      <c r="A43" s="37"/>
      <c r="B43" s="37"/>
      <c r="C43" s="37"/>
      <c r="D43" s="37"/>
      <c r="E43" s="37"/>
      <c r="F43" s="37"/>
      <c r="G43" s="37"/>
      <c r="H43" s="37"/>
      <c r="I43" s="37"/>
      <c r="J43" s="37"/>
      <c r="K43" s="37"/>
      <c r="L43" s="37"/>
      <c r="M43" s="37"/>
      <c r="N43" s="38"/>
      <c r="O43" s="38"/>
      <c r="P43" s="38"/>
    </row>
    <row r="44" spans="1:16">
      <c r="A44" s="37"/>
      <c r="B44" s="37"/>
      <c r="C44" s="37"/>
      <c r="D44" s="37"/>
      <c r="E44" s="37"/>
      <c r="F44" s="37"/>
      <c r="G44" s="37"/>
      <c r="H44" s="37"/>
      <c r="I44" s="37"/>
      <c r="J44" s="37"/>
      <c r="K44" s="37"/>
      <c r="L44" s="37"/>
      <c r="M44" s="37"/>
      <c r="N44" s="38"/>
      <c r="O44" s="38"/>
      <c r="P44" s="38"/>
    </row>
    <row r="45" spans="1:16">
      <c r="A45" s="37" t="s">
        <v>114</v>
      </c>
      <c r="B45" s="37"/>
      <c r="C45" s="37"/>
      <c r="D45" s="37"/>
      <c r="E45" s="37"/>
      <c r="F45" s="37"/>
      <c r="G45" s="37"/>
      <c r="H45" s="37"/>
      <c r="I45" s="37"/>
      <c r="J45" s="37"/>
      <c r="K45" s="37"/>
      <c r="L45" s="37"/>
      <c r="M45" s="37"/>
      <c r="N45" s="38"/>
      <c r="O45" s="38"/>
      <c r="P45" s="38"/>
    </row>
    <row r="46" spans="1:16">
      <c r="A46" s="37"/>
      <c r="B46" s="37"/>
      <c r="C46" s="37"/>
      <c r="D46" s="37"/>
      <c r="E46" s="37"/>
      <c r="F46" s="37"/>
      <c r="G46" s="37"/>
      <c r="H46" s="37"/>
      <c r="I46" s="37"/>
      <c r="J46" s="37"/>
      <c r="K46" s="37"/>
      <c r="L46" s="37"/>
      <c r="M46" s="37"/>
      <c r="N46" s="38"/>
      <c r="O46" s="38"/>
      <c r="P46" s="38"/>
    </row>
    <row r="47" spans="1:16">
      <c r="A47" s="37"/>
      <c r="B47" s="37"/>
      <c r="C47" s="37"/>
      <c r="D47" s="37"/>
      <c r="E47" s="37"/>
      <c r="F47" s="37"/>
      <c r="G47" s="37"/>
      <c r="H47" s="37"/>
      <c r="I47" s="37"/>
      <c r="J47" s="37"/>
      <c r="K47" s="37"/>
      <c r="L47" s="37"/>
      <c r="M47" s="37"/>
      <c r="N47" s="38"/>
      <c r="O47" s="38"/>
      <c r="P47" s="38"/>
    </row>
    <row r="48" spans="1:16">
      <c r="A48" s="37"/>
      <c r="B48" s="37"/>
      <c r="C48" s="37"/>
      <c r="D48" s="37"/>
      <c r="E48" s="37"/>
      <c r="F48" s="37"/>
      <c r="G48" s="37"/>
      <c r="H48" s="37"/>
      <c r="I48" s="37"/>
      <c r="J48" s="37"/>
      <c r="K48" s="37"/>
      <c r="L48" s="37"/>
      <c r="M48" s="37"/>
      <c r="N48" s="37"/>
      <c r="O48" s="38"/>
      <c r="P48" s="38"/>
    </row>
    <row r="49" spans="1:16" ht="13.5" thickBot="1">
      <c r="A49" s="37"/>
      <c r="B49" s="37"/>
      <c r="C49" s="37"/>
      <c r="D49" s="37"/>
      <c r="E49" s="37"/>
      <c r="F49" s="37"/>
      <c r="G49" s="37"/>
      <c r="H49" s="37"/>
      <c r="I49" s="37"/>
      <c r="J49" s="37"/>
      <c r="K49" s="37"/>
      <c r="L49" s="37"/>
      <c r="M49" s="37"/>
      <c r="N49" s="37"/>
      <c r="O49" s="38"/>
      <c r="P49" s="38"/>
    </row>
    <row r="50" spans="1:16">
      <c r="A50" s="37"/>
      <c r="B50" s="54"/>
      <c r="C50" s="181" t="s">
        <v>104</v>
      </c>
      <c r="D50" s="182"/>
      <c r="E50" s="182"/>
      <c r="F50" s="226"/>
      <c r="G50" s="182" t="s">
        <v>76</v>
      </c>
      <c r="H50" s="182"/>
      <c r="I50" s="182"/>
      <c r="J50" s="226"/>
      <c r="K50" s="153"/>
      <c r="L50" s="153"/>
      <c r="M50" s="153"/>
      <c r="N50" s="153"/>
      <c r="O50" s="38"/>
      <c r="P50" s="38"/>
    </row>
    <row r="51" spans="1:16">
      <c r="A51" s="37"/>
      <c r="B51" s="53"/>
      <c r="C51" s="187" t="s">
        <v>110</v>
      </c>
      <c r="D51" s="198"/>
      <c r="E51" s="187" t="s">
        <v>111</v>
      </c>
      <c r="F51" s="227"/>
      <c r="G51" s="228" t="s">
        <v>107</v>
      </c>
      <c r="H51" s="198"/>
      <c r="I51" s="189" t="s">
        <v>106</v>
      </c>
      <c r="J51" s="227"/>
      <c r="K51" s="154"/>
      <c r="L51" s="154"/>
      <c r="M51" s="155"/>
      <c r="N51" s="156"/>
      <c r="O51" s="38"/>
      <c r="P51" s="38"/>
    </row>
    <row r="52" spans="1:16" ht="25.5">
      <c r="A52" s="37"/>
      <c r="B52" s="52"/>
      <c r="C52" s="50" t="s">
        <v>105</v>
      </c>
      <c r="D52" s="46" t="s">
        <v>66</v>
      </c>
      <c r="E52" s="47" t="s">
        <v>68</v>
      </c>
      <c r="F52" s="136" t="s">
        <v>66</v>
      </c>
      <c r="G52" s="167" t="s">
        <v>79</v>
      </c>
      <c r="H52" s="46" t="s">
        <v>80</v>
      </c>
      <c r="I52" s="47" t="s">
        <v>79</v>
      </c>
      <c r="J52" s="136" t="s">
        <v>80</v>
      </c>
      <c r="K52" s="157"/>
      <c r="L52" s="158"/>
      <c r="M52" s="157"/>
      <c r="N52" s="158"/>
      <c r="O52" s="38"/>
      <c r="P52" s="38"/>
    </row>
    <row r="53" spans="1:16">
      <c r="A53" s="37"/>
      <c r="B53" s="45"/>
      <c r="C53" s="43"/>
      <c r="D53" s="39"/>
      <c r="E53" s="40"/>
      <c r="F53" s="137"/>
      <c r="G53" s="162"/>
      <c r="H53" s="39"/>
      <c r="I53" s="40"/>
      <c r="J53" s="137"/>
      <c r="K53" s="40"/>
      <c r="L53" s="44"/>
      <c r="M53" s="40"/>
      <c r="N53" s="44"/>
      <c r="O53" s="38"/>
      <c r="P53" s="38"/>
    </row>
    <row r="54" spans="1:16">
      <c r="A54" s="37"/>
      <c r="B54" s="64" t="s">
        <v>59</v>
      </c>
      <c r="C54" s="65">
        <v>14.645550206600944</v>
      </c>
      <c r="D54" s="92">
        <v>6.6030382820548761</v>
      </c>
      <c r="E54" s="85">
        <v>10.293253996526246</v>
      </c>
      <c r="F54" s="86">
        <v>7.2611357095334119</v>
      </c>
      <c r="G54" s="163">
        <v>14.645550206600944</v>
      </c>
      <c r="H54" s="164"/>
      <c r="I54" s="95"/>
      <c r="J54" s="159">
        <v>10.293253996526246</v>
      </c>
      <c r="K54" s="15"/>
      <c r="L54" s="99"/>
      <c r="M54" s="15"/>
      <c r="N54" s="99"/>
      <c r="O54" s="38"/>
      <c r="P54" s="38"/>
    </row>
    <row r="55" spans="1:16">
      <c r="A55" s="37"/>
      <c r="B55" s="64" t="s">
        <v>52</v>
      </c>
      <c r="C55" s="65">
        <v>11.363809939868066</v>
      </c>
      <c r="D55" s="66">
        <v>8.7454830809973902</v>
      </c>
      <c r="E55" s="65">
        <v>6.1108744003461091</v>
      </c>
      <c r="F55" s="86">
        <v>7.2471755525040233</v>
      </c>
      <c r="G55" s="163"/>
      <c r="H55" s="164">
        <v>11.363809939868066</v>
      </c>
      <c r="I55" s="95"/>
      <c r="J55" s="159">
        <v>6.1108744003461091</v>
      </c>
      <c r="K55" s="15"/>
      <c r="L55" s="99"/>
      <c r="M55" s="15"/>
      <c r="N55" s="99"/>
      <c r="O55" s="1"/>
      <c r="P55" s="1"/>
    </row>
    <row r="56" spans="1:16">
      <c r="A56" s="37"/>
      <c r="B56" s="64" t="s">
        <v>55</v>
      </c>
      <c r="C56" s="65">
        <v>9.5413988286173446</v>
      </c>
      <c r="D56" s="66">
        <v>7.3098288749695453</v>
      </c>
      <c r="E56" s="65">
        <v>-1.5892251130622412</v>
      </c>
      <c r="F56" s="86">
        <v>6.7821274624727961</v>
      </c>
      <c r="G56" s="163"/>
      <c r="H56" s="164">
        <v>9.5413988286173446</v>
      </c>
      <c r="I56" s="95"/>
      <c r="J56" s="159">
        <v>-1.5892251130622412</v>
      </c>
      <c r="K56" s="15"/>
      <c r="L56" s="99"/>
      <c r="M56" s="15"/>
      <c r="N56" s="99"/>
      <c r="O56" s="1"/>
      <c r="P56" s="1"/>
    </row>
    <row r="57" spans="1:16">
      <c r="A57" s="37"/>
      <c r="B57" s="64" t="s">
        <v>4</v>
      </c>
      <c r="C57" s="65">
        <v>9.184189011877038</v>
      </c>
      <c r="D57" s="66">
        <v>4.5992812277000654</v>
      </c>
      <c r="E57" s="65">
        <v>6.6458383661461369</v>
      </c>
      <c r="F57" s="86">
        <v>4.7873778081097882</v>
      </c>
      <c r="G57" s="163">
        <v>9.184189011877038</v>
      </c>
      <c r="H57" s="164"/>
      <c r="I57" s="95"/>
      <c r="J57" s="159">
        <v>6.6458383661461369</v>
      </c>
      <c r="K57" s="97"/>
      <c r="L57" s="98"/>
      <c r="M57" s="15"/>
      <c r="N57" s="98"/>
      <c r="O57" s="1"/>
      <c r="P57" s="1"/>
    </row>
    <row r="58" spans="1:16">
      <c r="A58" s="37"/>
      <c r="B58" s="64" t="s">
        <v>63</v>
      </c>
      <c r="C58" s="65">
        <v>7.9041118246730555</v>
      </c>
      <c r="D58" s="66">
        <v>3.4258990459419745</v>
      </c>
      <c r="E58" s="65">
        <v>3.0264481247185167</v>
      </c>
      <c r="F58" s="86">
        <v>3.9188391019299558</v>
      </c>
      <c r="G58" s="163">
        <v>7.9041118246730555</v>
      </c>
      <c r="H58" s="164"/>
      <c r="I58" s="95"/>
      <c r="J58" s="159">
        <v>3.0264481247185167</v>
      </c>
      <c r="K58" s="15"/>
      <c r="L58" s="99"/>
      <c r="M58" s="15"/>
      <c r="N58" s="99"/>
      <c r="O58" s="1"/>
      <c r="P58" s="1"/>
    </row>
    <row r="59" spans="1:16">
      <c r="A59" s="37"/>
      <c r="B59" s="64" t="s">
        <v>53</v>
      </c>
      <c r="C59" s="65">
        <v>7.5887480364584476</v>
      </c>
      <c r="D59" s="66">
        <v>3.7159566371802586</v>
      </c>
      <c r="E59" s="65">
        <v>10.411569054950132</v>
      </c>
      <c r="F59" s="86">
        <v>4.3628324885219687</v>
      </c>
      <c r="G59" s="163">
        <v>7.5887480364584476</v>
      </c>
      <c r="H59" s="164"/>
      <c r="I59" s="95">
        <v>10.411569054950132</v>
      </c>
      <c r="J59" s="159"/>
      <c r="K59" s="97"/>
      <c r="L59" s="98"/>
      <c r="M59" s="15"/>
      <c r="N59" s="98"/>
      <c r="O59" s="1"/>
      <c r="P59" s="1"/>
    </row>
    <row r="60" spans="1:16">
      <c r="A60" s="1"/>
      <c r="B60" s="64" t="s">
        <v>42</v>
      </c>
      <c r="C60" s="65">
        <v>6.9510604168068877</v>
      </c>
      <c r="D60" s="66">
        <v>4.837056293711866</v>
      </c>
      <c r="E60" s="65">
        <v>4.8867067191890428</v>
      </c>
      <c r="F60" s="86">
        <v>4.6067432171914016</v>
      </c>
      <c r="G60" s="163"/>
      <c r="H60" s="164">
        <v>6.9510604168068877</v>
      </c>
      <c r="I60" s="95"/>
      <c r="J60" s="159">
        <v>4.8867067191890428</v>
      </c>
      <c r="K60" s="97"/>
      <c r="L60" s="98"/>
      <c r="M60" s="15"/>
      <c r="N60" s="98"/>
      <c r="O60" s="38"/>
      <c r="P60" s="38"/>
    </row>
    <row r="61" spans="1:16">
      <c r="A61" s="1"/>
      <c r="B61" s="64" t="s">
        <v>43</v>
      </c>
      <c r="C61" s="65">
        <v>5.8175121141755426</v>
      </c>
      <c r="D61" s="66">
        <v>6.7760733988664867</v>
      </c>
      <c r="E61" s="65">
        <v>3.6467542009934064</v>
      </c>
      <c r="F61" s="86">
        <v>6.6314109139948902</v>
      </c>
      <c r="G61" s="163"/>
      <c r="H61" s="164">
        <v>5.8175121141755426</v>
      </c>
      <c r="I61" s="95"/>
      <c r="J61" s="159">
        <v>3.6467542009934064</v>
      </c>
      <c r="K61" s="15"/>
      <c r="L61" s="99"/>
      <c r="M61" s="15"/>
      <c r="N61" s="99"/>
      <c r="O61" s="1"/>
      <c r="P61" s="1"/>
    </row>
    <row r="62" spans="1:16">
      <c r="A62" s="1"/>
      <c r="B62" s="64" t="s">
        <v>45</v>
      </c>
      <c r="C62" s="65">
        <v>5.5259122204327813</v>
      </c>
      <c r="D62" s="66">
        <v>5.263020127695583</v>
      </c>
      <c r="E62" s="65">
        <v>-1.7048768514423642</v>
      </c>
      <c r="F62" s="86">
        <v>5.2700979062820119</v>
      </c>
      <c r="G62" s="163"/>
      <c r="H62" s="164">
        <v>5.5259122204327813</v>
      </c>
      <c r="I62" s="95"/>
      <c r="J62" s="159">
        <v>-1.7048768514423642</v>
      </c>
      <c r="K62" s="97"/>
      <c r="L62" s="98"/>
      <c r="M62" s="15"/>
      <c r="N62" s="98"/>
      <c r="O62" s="1"/>
      <c r="P62" s="1"/>
    </row>
    <row r="63" spans="1:16">
      <c r="A63" s="1"/>
      <c r="B63" s="64" t="s">
        <v>34</v>
      </c>
      <c r="C63" s="65">
        <v>5.1130988259787724</v>
      </c>
      <c r="D63" s="66">
        <v>5.1149986741332798</v>
      </c>
      <c r="E63" s="65">
        <v>-5.5370103386105711</v>
      </c>
      <c r="F63" s="86">
        <v>5.0100914429402197</v>
      </c>
      <c r="G63" s="163"/>
      <c r="H63" s="164">
        <v>5.1130988259787724</v>
      </c>
      <c r="I63" s="95"/>
      <c r="J63" s="159">
        <v>-5.5370103386105711</v>
      </c>
      <c r="K63" s="15"/>
      <c r="L63" s="99"/>
      <c r="M63" s="15"/>
      <c r="N63" s="99"/>
      <c r="O63" s="1"/>
      <c r="P63" s="1"/>
    </row>
    <row r="64" spans="1:16">
      <c r="A64" s="1"/>
      <c r="B64" s="64" t="s">
        <v>33</v>
      </c>
      <c r="C64" s="65">
        <v>4.7158622787426339</v>
      </c>
      <c r="D64" s="66">
        <v>3.0593544668853712</v>
      </c>
      <c r="E64" s="65">
        <v>-2.1181458276247653</v>
      </c>
      <c r="F64" s="86">
        <v>3.0447968521762632</v>
      </c>
      <c r="G64" s="163"/>
      <c r="H64" s="164">
        <v>4.7158622787426339</v>
      </c>
      <c r="I64" s="95"/>
      <c r="J64" s="159">
        <v>-2.1181458276247653</v>
      </c>
      <c r="K64" s="15"/>
      <c r="L64" s="99"/>
      <c r="M64" s="15"/>
      <c r="N64" s="99"/>
      <c r="O64" s="38"/>
      <c r="P64" s="38"/>
    </row>
    <row r="65" spans="1:16">
      <c r="A65" s="1"/>
      <c r="B65" s="64" t="s">
        <v>36</v>
      </c>
      <c r="C65" s="65">
        <v>3.6352668499325542</v>
      </c>
      <c r="D65" s="66">
        <v>5.904955822713827</v>
      </c>
      <c r="E65" s="65">
        <v>5.0519233919240705</v>
      </c>
      <c r="F65" s="86">
        <v>6.2004275092738848</v>
      </c>
      <c r="G65" s="163"/>
      <c r="H65" s="164">
        <v>3.6352668499325542</v>
      </c>
      <c r="I65" s="95"/>
      <c r="J65" s="159">
        <v>5.0519233919240705</v>
      </c>
      <c r="K65" s="15"/>
      <c r="L65" s="99"/>
      <c r="M65" s="15"/>
      <c r="N65" s="99"/>
      <c r="O65" s="38"/>
      <c r="P65" s="38"/>
    </row>
    <row r="66" spans="1:16">
      <c r="A66" s="1"/>
      <c r="B66" s="64" t="s">
        <v>48</v>
      </c>
      <c r="C66" s="65">
        <v>3.0922332132155024</v>
      </c>
      <c r="D66" s="66">
        <v>4.1258811481396123</v>
      </c>
      <c r="E66" s="65">
        <v>-2.4271544138812615</v>
      </c>
      <c r="F66" s="86">
        <v>4.5685272546318094</v>
      </c>
      <c r="G66" s="163"/>
      <c r="H66" s="164">
        <v>3.0922332132155024</v>
      </c>
      <c r="I66" s="95"/>
      <c r="J66" s="159">
        <v>-2.4271544138812615</v>
      </c>
      <c r="K66" s="97"/>
      <c r="L66" s="98"/>
      <c r="M66" s="15"/>
      <c r="N66" s="98"/>
      <c r="O66" s="1"/>
      <c r="P66" s="1"/>
    </row>
    <row r="67" spans="1:16">
      <c r="A67" s="1"/>
      <c r="B67" s="64" t="s">
        <v>50</v>
      </c>
      <c r="C67" s="65">
        <v>3.0511930598731514</v>
      </c>
      <c r="D67" s="66">
        <v>3.6965399474099061</v>
      </c>
      <c r="E67" s="65">
        <v>-5.2183723852837502</v>
      </c>
      <c r="F67" s="86">
        <v>4.7338894582471562</v>
      </c>
      <c r="G67" s="163"/>
      <c r="H67" s="164">
        <v>3.0511930598731514</v>
      </c>
      <c r="I67" s="95"/>
      <c r="J67" s="159">
        <v>-5.2183723852837502</v>
      </c>
      <c r="K67" s="15"/>
      <c r="L67" s="99"/>
      <c r="M67" s="15"/>
      <c r="N67" s="99"/>
      <c r="O67" s="1"/>
      <c r="P67" s="1"/>
    </row>
    <row r="68" spans="1:16">
      <c r="A68" s="1"/>
      <c r="B68" s="64" t="s">
        <v>29</v>
      </c>
      <c r="C68" s="65">
        <v>1.2906855709566454</v>
      </c>
      <c r="D68" s="66">
        <v>5.135902082541481</v>
      </c>
      <c r="E68" s="65">
        <v>-8.6155027258410222</v>
      </c>
      <c r="F68" s="86">
        <v>5.2136064772719726</v>
      </c>
      <c r="G68" s="163"/>
      <c r="H68" s="164">
        <v>1.2906855709566454</v>
      </c>
      <c r="I68" s="95"/>
      <c r="J68" s="159">
        <v>-8.6155027258410222</v>
      </c>
      <c r="K68" s="15"/>
      <c r="L68" s="99"/>
      <c r="M68" s="15"/>
      <c r="N68" s="99"/>
      <c r="O68" s="1"/>
      <c r="P68" s="1"/>
    </row>
    <row r="69" spans="1:16">
      <c r="A69" s="1"/>
      <c r="B69" s="64" t="s">
        <v>21</v>
      </c>
      <c r="C69" s="65">
        <v>1.248435811684192</v>
      </c>
      <c r="D69" s="66">
        <v>4.7782189834456688</v>
      </c>
      <c r="E69" s="65">
        <v>-4.1176379965383596</v>
      </c>
      <c r="F69" s="86">
        <v>4.3794743484180314</v>
      </c>
      <c r="G69" s="163"/>
      <c r="H69" s="164">
        <v>1.248435811684192</v>
      </c>
      <c r="I69" s="95"/>
      <c r="J69" s="159">
        <v>-4.1176379965383596</v>
      </c>
      <c r="K69" s="15"/>
      <c r="L69" s="99"/>
      <c r="M69" s="15"/>
      <c r="N69" s="99"/>
      <c r="O69" s="1"/>
      <c r="P69" s="1"/>
    </row>
    <row r="70" spans="1:16">
      <c r="A70" s="1"/>
      <c r="B70" s="64" t="s">
        <v>35</v>
      </c>
      <c r="C70" s="65">
        <v>0.54285277805759369</v>
      </c>
      <c r="D70" s="66">
        <v>0.99684659999009351</v>
      </c>
      <c r="E70" s="65">
        <v>-2.3459436094811403</v>
      </c>
      <c r="F70" s="86">
        <v>1.006993316629226</v>
      </c>
      <c r="G70" s="163"/>
      <c r="H70" s="164">
        <v>0.54285277805759369</v>
      </c>
      <c r="I70" s="95">
        <v>-2.3459436094811403</v>
      </c>
      <c r="J70" s="159"/>
      <c r="K70" s="15"/>
      <c r="L70" s="99"/>
      <c r="M70" s="15"/>
      <c r="N70" s="99"/>
      <c r="O70" s="1"/>
      <c r="P70" s="1"/>
    </row>
    <row r="71" spans="1:16">
      <c r="A71" s="1"/>
      <c r="B71" s="64" t="s">
        <v>57</v>
      </c>
      <c r="C71" s="65">
        <v>0.57973267658692151</v>
      </c>
      <c r="D71" s="66">
        <v>6.3889837763240154</v>
      </c>
      <c r="E71" s="65">
        <v>0.33745052914561313</v>
      </c>
      <c r="F71" s="86">
        <v>6.5891876122181294</v>
      </c>
      <c r="G71" s="163"/>
      <c r="H71" s="164">
        <v>0.57973267658692151</v>
      </c>
      <c r="I71" s="95"/>
      <c r="J71" s="159">
        <v>0.33745052914561313</v>
      </c>
      <c r="K71" s="97"/>
      <c r="L71" s="98"/>
      <c r="M71" s="15"/>
      <c r="N71" s="98"/>
      <c r="O71" s="1"/>
      <c r="P71" s="1"/>
    </row>
    <row r="72" spans="1:16">
      <c r="A72" s="1"/>
      <c r="B72" s="64" t="s">
        <v>49</v>
      </c>
      <c r="C72" s="65">
        <v>0.53143584632931606</v>
      </c>
      <c r="D72" s="66">
        <v>5.786110425569591</v>
      </c>
      <c r="E72" s="65">
        <v>-6.796472160419512</v>
      </c>
      <c r="F72" s="86">
        <v>6.6101656949835794</v>
      </c>
      <c r="G72" s="163"/>
      <c r="H72" s="164">
        <v>0.53143584632931606</v>
      </c>
      <c r="I72" s="95"/>
      <c r="J72" s="159">
        <v>-6.796472160419512</v>
      </c>
      <c r="K72" s="97"/>
      <c r="L72" s="98"/>
      <c r="M72" s="15"/>
      <c r="N72" s="98"/>
      <c r="O72" s="1"/>
      <c r="P72" s="1"/>
    </row>
    <row r="73" spans="1:16">
      <c r="A73" s="1"/>
      <c r="B73" s="64" t="s">
        <v>51</v>
      </c>
      <c r="C73" s="65">
        <v>0.52256072162331257</v>
      </c>
      <c r="D73" s="66">
        <v>5.6488794232965089</v>
      </c>
      <c r="E73" s="65">
        <v>0.50055420374469506</v>
      </c>
      <c r="F73" s="86">
        <v>6.2145065801609061</v>
      </c>
      <c r="G73" s="163"/>
      <c r="H73" s="164">
        <v>0.52256072162331257</v>
      </c>
      <c r="I73" s="95"/>
      <c r="J73" s="159">
        <v>0.50055420374469506</v>
      </c>
      <c r="K73" s="97"/>
      <c r="L73" s="98"/>
      <c r="M73" s="15"/>
      <c r="N73" s="98"/>
      <c r="O73" s="1"/>
      <c r="P73" s="1"/>
    </row>
    <row r="74" spans="1:16">
      <c r="A74" s="1"/>
      <c r="B74" s="64" t="s">
        <v>54</v>
      </c>
      <c r="C74" s="65">
        <v>0.37474732897187835</v>
      </c>
      <c r="D74" s="66">
        <v>4.4274353857900426</v>
      </c>
      <c r="E74" s="65">
        <v>2.7796545176553877</v>
      </c>
      <c r="F74" s="86">
        <v>4.3223946169572995</v>
      </c>
      <c r="G74" s="163"/>
      <c r="H74" s="164">
        <v>0.37474732897187835</v>
      </c>
      <c r="I74" s="95"/>
      <c r="J74" s="159">
        <v>2.7796545176553877</v>
      </c>
      <c r="K74" s="97"/>
      <c r="L74" s="98"/>
      <c r="M74" s="15"/>
      <c r="N74" s="98"/>
      <c r="O74" s="1"/>
      <c r="P74" s="1"/>
    </row>
    <row r="75" spans="1:16">
      <c r="A75" s="1"/>
      <c r="B75" s="64" t="s">
        <v>28</v>
      </c>
      <c r="C75" s="65">
        <v>-1.2499969218266571E-2</v>
      </c>
      <c r="D75" s="66">
        <v>5.3756185257393048</v>
      </c>
      <c r="E75" s="65">
        <v>-5.5993624554102794</v>
      </c>
      <c r="F75" s="86">
        <v>6.1330384111083314</v>
      </c>
      <c r="G75" s="163"/>
      <c r="H75" s="164">
        <v>-1.2499969218266571E-2</v>
      </c>
      <c r="I75" s="95"/>
      <c r="J75" s="159">
        <v>-5.5993624554102794</v>
      </c>
      <c r="K75" s="15"/>
      <c r="L75" s="99"/>
      <c r="M75" s="15"/>
      <c r="N75" s="99"/>
      <c r="O75" s="1"/>
      <c r="P75" s="1"/>
    </row>
    <row r="76" spans="1:16">
      <c r="A76" s="1"/>
      <c r="B76" s="64" t="s">
        <v>38</v>
      </c>
      <c r="C76" s="65">
        <v>-0.68142046811791523</v>
      </c>
      <c r="D76" s="66">
        <v>5.1736228985018959</v>
      </c>
      <c r="E76" s="65">
        <v>3.8038786675403315</v>
      </c>
      <c r="F76" s="86">
        <v>5.8889764193142051</v>
      </c>
      <c r="G76" s="163"/>
      <c r="H76" s="164">
        <v>-0.68142046811791523</v>
      </c>
      <c r="I76" s="95"/>
      <c r="J76" s="159">
        <v>3.8038786675403315</v>
      </c>
      <c r="K76" s="15"/>
      <c r="L76" s="99"/>
      <c r="M76" s="15"/>
      <c r="N76" s="99"/>
      <c r="O76" s="1"/>
      <c r="P76" s="1"/>
    </row>
    <row r="77" spans="1:16">
      <c r="A77" s="1"/>
      <c r="B77" s="64" t="s">
        <v>37</v>
      </c>
      <c r="C77" s="65">
        <v>-0.84144723018165557</v>
      </c>
      <c r="D77" s="66">
        <v>4.1239984266409841</v>
      </c>
      <c r="E77" s="65">
        <v>-2.8305271092049225</v>
      </c>
      <c r="F77" s="86">
        <v>4.2930265349397931</v>
      </c>
      <c r="G77" s="163"/>
      <c r="H77" s="164">
        <v>-0.84144723018165557</v>
      </c>
      <c r="I77" s="95"/>
      <c r="J77" s="159">
        <v>-2.8305271092049225</v>
      </c>
      <c r="K77" s="15"/>
      <c r="L77" s="99"/>
      <c r="M77" s="15"/>
      <c r="N77" s="99"/>
      <c r="O77" s="1"/>
      <c r="P77" s="1"/>
    </row>
    <row r="78" spans="1:16">
      <c r="A78" s="1"/>
      <c r="B78" s="64" t="s">
        <v>20</v>
      </c>
      <c r="C78" s="65">
        <v>-1.5588932739908961</v>
      </c>
      <c r="D78" s="66">
        <v>4.6425973593106793</v>
      </c>
      <c r="E78" s="65">
        <v>-2.4298760774522421</v>
      </c>
      <c r="F78" s="86">
        <v>4.6792219002003845</v>
      </c>
      <c r="G78" s="163"/>
      <c r="H78" s="164">
        <v>-1.5588932739908961</v>
      </c>
      <c r="I78" s="95"/>
      <c r="J78" s="159">
        <v>-2.4298760774522421</v>
      </c>
      <c r="K78" s="97"/>
      <c r="L78" s="98"/>
      <c r="M78" s="15"/>
      <c r="N78" s="98"/>
      <c r="O78" s="1"/>
      <c r="P78" s="1"/>
    </row>
    <row r="79" spans="1:16">
      <c r="A79" s="1"/>
      <c r="B79" s="64" t="s">
        <v>22</v>
      </c>
      <c r="C79" s="65">
        <v>-1.6314714759558342</v>
      </c>
      <c r="D79" s="66">
        <v>4.0271501288632381</v>
      </c>
      <c r="E79" s="65">
        <v>1.1957057079869173</v>
      </c>
      <c r="F79" s="86">
        <v>4.2575430352067016</v>
      </c>
      <c r="G79" s="163"/>
      <c r="H79" s="164">
        <v>-1.6314714759558342</v>
      </c>
      <c r="I79" s="95"/>
      <c r="J79" s="159">
        <v>1.1957057079869173</v>
      </c>
      <c r="K79" s="15"/>
      <c r="L79" s="99"/>
      <c r="M79" s="15"/>
      <c r="N79" s="99"/>
      <c r="O79" s="1"/>
      <c r="P79" s="1"/>
    </row>
    <row r="80" spans="1:16">
      <c r="A80" s="1"/>
      <c r="B80" s="64" t="s">
        <v>47</v>
      </c>
      <c r="C80" s="65">
        <v>-2.6526145315929845</v>
      </c>
      <c r="D80" s="66">
        <v>3.9649492696510418</v>
      </c>
      <c r="E80" s="65">
        <v>-5.2287166460310246</v>
      </c>
      <c r="F80" s="86">
        <v>3.9851376660378381</v>
      </c>
      <c r="G80" s="163"/>
      <c r="H80" s="164">
        <v>-2.6526145315929845</v>
      </c>
      <c r="I80" s="95"/>
      <c r="J80" s="159">
        <v>-5.2287166460310246</v>
      </c>
      <c r="K80" s="15"/>
      <c r="L80" s="99"/>
      <c r="M80" s="15"/>
      <c r="N80" s="99"/>
      <c r="O80" s="38"/>
      <c r="P80" s="38"/>
    </row>
    <row r="81" spans="1:16">
      <c r="A81" s="1"/>
      <c r="B81" s="64" t="s">
        <v>41</v>
      </c>
      <c r="C81" s="65">
        <v>-3.1667524338741266</v>
      </c>
      <c r="D81" s="66">
        <v>6.8497519062278531</v>
      </c>
      <c r="E81" s="65">
        <v>-7.5148558470756868</v>
      </c>
      <c r="F81" s="86">
        <v>6.1847646401496323</v>
      </c>
      <c r="G81" s="163"/>
      <c r="H81" s="164">
        <v>-3.1667524338741266</v>
      </c>
      <c r="I81" s="95"/>
      <c r="J81" s="159">
        <v>-7.5148558470756868</v>
      </c>
      <c r="K81" s="97"/>
      <c r="L81" s="98"/>
      <c r="M81" s="15"/>
      <c r="N81" s="98"/>
      <c r="O81" s="38"/>
      <c r="P81" s="38"/>
    </row>
    <row r="82" spans="1:16">
      <c r="A82" s="1"/>
      <c r="B82" s="64" t="s">
        <v>44</v>
      </c>
      <c r="C82" s="65">
        <v>-3.7308305070361492</v>
      </c>
      <c r="D82" s="66">
        <v>5.5726060266007504</v>
      </c>
      <c r="E82" s="65">
        <v>-0.49366205598340684</v>
      </c>
      <c r="F82" s="86">
        <v>5.358992089143694</v>
      </c>
      <c r="G82" s="163"/>
      <c r="H82" s="164">
        <v>-3.7308305070361492</v>
      </c>
      <c r="I82" s="95"/>
      <c r="J82" s="159">
        <v>-0.49366205598340684</v>
      </c>
      <c r="K82" s="97"/>
      <c r="L82" s="98"/>
      <c r="M82" s="15"/>
      <c r="N82" s="98"/>
      <c r="O82" s="1"/>
      <c r="P82" s="1"/>
    </row>
    <row r="83" spans="1:16">
      <c r="A83" s="1"/>
      <c r="B83" s="64" t="s">
        <v>16</v>
      </c>
      <c r="C83" s="65">
        <v>-4.1157210040856747</v>
      </c>
      <c r="D83" s="66">
        <v>4.4085966101417817</v>
      </c>
      <c r="E83" s="65">
        <v>2.71056430755457</v>
      </c>
      <c r="F83" s="86">
        <v>4.958481667739548</v>
      </c>
      <c r="G83" s="163"/>
      <c r="H83" s="164">
        <v>-4.1157210040856747</v>
      </c>
      <c r="I83" s="95"/>
      <c r="J83" s="159">
        <v>2.71056430755457</v>
      </c>
      <c r="K83" s="15"/>
      <c r="L83" s="99"/>
      <c r="M83" s="15"/>
      <c r="N83" s="99"/>
      <c r="O83" s="1"/>
      <c r="P83" s="1"/>
    </row>
    <row r="84" spans="1:16">
      <c r="A84" s="1"/>
      <c r="B84" s="64" t="s">
        <v>56</v>
      </c>
      <c r="C84" s="65">
        <v>-5.4856117744753625</v>
      </c>
      <c r="D84" s="66">
        <v>9.1968689846834142</v>
      </c>
      <c r="E84" s="65">
        <v>-1.9877492065468694</v>
      </c>
      <c r="F84" s="86">
        <v>7.7716591506074817</v>
      </c>
      <c r="G84" s="163"/>
      <c r="H84" s="164">
        <v>-5.4856117744753625</v>
      </c>
      <c r="I84" s="95"/>
      <c r="J84" s="159">
        <v>-1.9877492065468694</v>
      </c>
      <c r="K84" s="15"/>
      <c r="L84" s="99"/>
      <c r="M84" s="15"/>
      <c r="N84" s="99"/>
      <c r="O84" s="1"/>
      <c r="P84" s="1"/>
    </row>
    <row r="85" spans="1:16">
      <c r="A85" s="1"/>
      <c r="B85" s="64" t="s">
        <v>60</v>
      </c>
      <c r="C85" s="65">
        <v>-6.3204930018012639</v>
      </c>
      <c r="D85" s="66">
        <v>14.042167744400494</v>
      </c>
      <c r="E85" s="65">
        <v>-7.0760831162463198</v>
      </c>
      <c r="F85" s="86">
        <v>14.701296981083923</v>
      </c>
      <c r="G85" s="163"/>
      <c r="H85" s="164">
        <v>-6.3204930018012639</v>
      </c>
      <c r="I85" s="95"/>
      <c r="J85" s="159">
        <v>-7.0760831162463198</v>
      </c>
      <c r="K85" s="15"/>
      <c r="L85" s="99"/>
      <c r="M85" s="15"/>
      <c r="N85" s="99"/>
      <c r="O85" s="1"/>
      <c r="P85" s="1"/>
    </row>
    <row r="86" spans="1:16">
      <c r="A86" s="1"/>
      <c r="B86" s="64" t="s">
        <v>6</v>
      </c>
      <c r="C86" s="65">
        <v>-6.6787504712452801</v>
      </c>
      <c r="D86" s="66">
        <v>5.3767521839846477</v>
      </c>
      <c r="E86" s="65">
        <v>-15.986006724874656</v>
      </c>
      <c r="F86" s="86">
        <v>5.8322178500231097</v>
      </c>
      <c r="G86" s="163"/>
      <c r="H86" s="164">
        <v>-6.6787504712452801</v>
      </c>
      <c r="I86" s="95">
        <v>-15.986006724874656</v>
      </c>
      <c r="J86" s="159"/>
      <c r="K86" s="15"/>
      <c r="L86" s="99"/>
      <c r="M86" s="15"/>
      <c r="N86" s="99"/>
      <c r="O86" s="1"/>
      <c r="P86" s="1"/>
    </row>
    <row r="87" spans="1:16">
      <c r="A87" s="1"/>
      <c r="B87" s="64" t="s">
        <v>26</v>
      </c>
      <c r="C87" s="65">
        <v>-7.148940860655876</v>
      </c>
      <c r="D87" s="66">
        <v>7.763463708198918</v>
      </c>
      <c r="E87" s="65">
        <v>-12.458226822162253</v>
      </c>
      <c r="F87" s="86">
        <v>7.0558399210554681</v>
      </c>
      <c r="G87" s="163"/>
      <c r="H87" s="164">
        <v>-7.148940860655876</v>
      </c>
      <c r="I87" s="95"/>
      <c r="J87" s="159">
        <v>-12.458226822162253</v>
      </c>
      <c r="K87" s="97"/>
      <c r="L87" s="98"/>
      <c r="M87" s="15"/>
      <c r="N87" s="98"/>
      <c r="O87" s="1"/>
      <c r="P87" s="1"/>
    </row>
    <row r="88" spans="1:16">
      <c r="A88" s="1"/>
      <c r="B88" s="64" t="s">
        <v>31</v>
      </c>
      <c r="C88" s="65">
        <v>-9.2386690061302925</v>
      </c>
      <c r="D88" s="66">
        <v>5.788502426858587</v>
      </c>
      <c r="E88" s="65">
        <v>-6.6807839180223638</v>
      </c>
      <c r="F88" s="86">
        <v>5.7772020347199913</v>
      </c>
      <c r="G88" s="163"/>
      <c r="H88" s="164">
        <v>-9.2386690061302925</v>
      </c>
      <c r="I88" s="95"/>
      <c r="J88" s="159">
        <v>-6.6807839180223638</v>
      </c>
      <c r="K88" s="97"/>
      <c r="L88" s="98"/>
      <c r="M88" s="15"/>
      <c r="N88" s="98"/>
      <c r="O88" s="1"/>
      <c r="P88" s="1"/>
    </row>
    <row r="89" spans="1:16">
      <c r="A89" s="1"/>
      <c r="B89" s="64" t="s">
        <v>9</v>
      </c>
      <c r="C89" s="65">
        <v>-9.2428023234589549</v>
      </c>
      <c r="D89" s="66">
        <v>4.4254680255054542</v>
      </c>
      <c r="E89" s="65">
        <v>-14.397658107487281</v>
      </c>
      <c r="F89" s="86">
        <v>4.7654657019128237</v>
      </c>
      <c r="G89" s="163">
        <v>-9.2428023234589549</v>
      </c>
      <c r="H89" s="164"/>
      <c r="I89" s="95">
        <v>-14.397658107487281</v>
      </c>
      <c r="J89" s="159"/>
      <c r="K89" s="97"/>
      <c r="L89" s="98"/>
      <c r="M89" s="15"/>
      <c r="N89" s="98"/>
      <c r="O89" s="1"/>
      <c r="P89" s="1"/>
    </row>
    <row r="90" spans="1:16">
      <c r="A90" s="1"/>
      <c r="B90" s="64" t="s">
        <v>2</v>
      </c>
      <c r="C90" s="65">
        <v>-9.567881085892612</v>
      </c>
      <c r="D90" s="66">
        <v>5.5579479889255659</v>
      </c>
      <c r="E90" s="65">
        <v>-12.271251222077673</v>
      </c>
      <c r="F90" s="86">
        <v>5.1464388586195398</v>
      </c>
      <c r="G90" s="163"/>
      <c r="H90" s="164">
        <v>-9.567881085892612</v>
      </c>
      <c r="I90" s="95">
        <v>-12.271251222077673</v>
      </c>
      <c r="J90" s="159"/>
      <c r="K90" s="15"/>
      <c r="L90" s="99"/>
      <c r="M90" s="15"/>
      <c r="N90" s="99"/>
      <c r="O90" s="1"/>
      <c r="P90" s="1"/>
    </row>
    <row r="91" spans="1:16">
      <c r="A91" s="1"/>
      <c r="B91" s="64" t="s">
        <v>8</v>
      </c>
      <c r="C91" s="65">
        <v>-10.19983581249776</v>
      </c>
      <c r="D91" s="66">
        <v>3.9192487685219088</v>
      </c>
      <c r="E91" s="65">
        <v>-17.680491370473497</v>
      </c>
      <c r="F91" s="86">
        <v>4.0482610872495588</v>
      </c>
      <c r="G91" s="163">
        <v>-10.19983581249776</v>
      </c>
      <c r="H91" s="164"/>
      <c r="I91" s="95">
        <v>-17.680491370473497</v>
      </c>
      <c r="J91" s="159"/>
      <c r="K91" s="97"/>
      <c r="L91" s="98"/>
      <c r="M91" s="15"/>
      <c r="N91" s="98"/>
      <c r="O91" s="1"/>
      <c r="P91" s="1"/>
    </row>
    <row r="92" spans="1:16">
      <c r="A92" s="1"/>
      <c r="B92" s="64" t="s">
        <v>27</v>
      </c>
      <c r="C92" s="65">
        <v>-11.327685098126052</v>
      </c>
      <c r="D92" s="66">
        <v>4.8453577161921837</v>
      </c>
      <c r="E92" s="65">
        <v>-12.994779840582012</v>
      </c>
      <c r="F92" s="86">
        <v>5.5556007227360285</v>
      </c>
      <c r="G92" s="163">
        <v>-11.327685098126052</v>
      </c>
      <c r="H92" s="164"/>
      <c r="I92" s="95">
        <v>-12.994779840582012</v>
      </c>
      <c r="J92" s="159"/>
      <c r="K92" s="97"/>
      <c r="L92" s="98"/>
      <c r="M92" s="15"/>
      <c r="N92" s="98"/>
      <c r="O92" s="1"/>
      <c r="P92" s="1"/>
    </row>
    <row r="93" spans="1:16">
      <c r="A93" s="1"/>
      <c r="B93" s="64" t="s">
        <v>11</v>
      </c>
      <c r="C93" s="65">
        <v>-11.667704400591335</v>
      </c>
      <c r="D93" s="66">
        <v>5.2995305898304927</v>
      </c>
      <c r="E93" s="65">
        <v>-11.474288814036619</v>
      </c>
      <c r="F93" s="86">
        <v>4.9336061495422436</v>
      </c>
      <c r="G93" s="163">
        <v>-11.667704400591335</v>
      </c>
      <c r="H93" s="164"/>
      <c r="I93" s="95">
        <v>-11.474288814036619</v>
      </c>
      <c r="J93" s="159"/>
      <c r="K93" s="15"/>
      <c r="L93" s="99"/>
      <c r="M93" s="15"/>
      <c r="N93" s="99"/>
      <c r="O93" s="1"/>
      <c r="P93" s="1"/>
    </row>
    <row r="94" spans="1:16" ht="13.5" thickBot="1">
      <c r="A94" s="1"/>
      <c r="B94" s="68" t="s">
        <v>17</v>
      </c>
      <c r="C94" s="69">
        <v>-18.409335920355922</v>
      </c>
      <c r="D94" s="70">
        <v>6.1365505159173885</v>
      </c>
      <c r="E94" s="69">
        <v>-22.383351844154163</v>
      </c>
      <c r="F94" s="88">
        <v>5.0605258007908249</v>
      </c>
      <c r="G94" s="165">
        <v>-18.409335920355922</v>
      </c>
      <c r="H94" s="166"/>
      <c r="I94" s="160">
        <v>-22.383351844154163</v>
      </c>
      <c r="J94" s="161"/>
      <c r="K94" s="97"/>
      <c r="L94" s="98"/>
      <c r="M94" s="15"/>
      <c r="N94" s="98"/>
      <c r="O94" s="1"/>
      <c r="P94" s="1"/>
    </row>
    <row r="95" spans="1:16">
      <c r="A95" s="1"/>
      <c r="B95" s="100"/>
      <c r="C95" s="22"/>
      <c r="D95" s="21"/>
      <c r="E95" s="22"/>
      <c r="F95" s="21"/>
      <c r="G95" s="95"/>
      <c r="H95" s="96"/>
      <c r="I95" s="15"/>
      <c r="J95" s="99"/>
      <c r="K95" s="15"/>
      <c r="L95" s="99"/>
      <c r="M95" s="15"/>
      <c r="N95" s="99"/>
      <c r="O95" s="1"/>
      <c r="P95" s="1"/>
    </row>
    <row r="96" spans="1:16">
      <c r="A96" s="1"/>
      <c r="B96" s="100"/>
      <c r="C96" s="33"/>
      <c r="D96" s="32"/>
      <c r="E96" s="33"/>
      <c r="F96" s="32"/>
      <c r="G96" s="95"/>
      <c r="H96" s="96"/>
      <c r="I96" s="15"/>
      <c r="J96" s="99"/>
      <c r="K96" s="15"/>
      <c r="L96" s="99"/>
      <c r="M96" s="15"/>
      <c r="N96" s="99"/>
      <c r="O96" s="1"/>
      <c r="P96" s="1"/>
    </row>
  </sheetData>
  <mergeCells count="6">
    <mergeCell ref="C50:F50"/>
    <mergeCell ref="G50:J50"/>
    <mergeCell ref="C51:D51"/>
    <mergeCell ref="E51:F51"/>
    <mergeCell ref="G51:H51"/>
    <mergeCell ref="I51:J51"/>
  </mergeCells>
  <conditionalFormatting sqref="I54:I94 G54:G96">
    <cfRule type="expression" dxfId="4" priority="5" stopIfTrue="1">
      <formula>ABS(G54/H54)&gt;1.96</formula>
    </cfRule>
  </conditionalFormatting>
  <conditionalFormatting sqref="M54:M96">
    <cfRule type="expression" dxfId="3" priority="4">
      <formula>ABS(M54/N54)&gt;1.96</formula>
    </cfRule>
  </conditionalFormatting>
  <conditionalFormatting sqref="C54:C94">
    <cfRule type="expression" dxfId="2" priority="3" stopIfTrue="1">
      <formula>AND(ABS(C54)&gt;1.96*D54,MOD(COLUMN(C54),2)=0)</formula>
    </cfRule>
  </conditionalFormatting>
  <conditionalFormatting sqref="E54:E69 E71:E94">
    <cfRule type="expression" dxfId="1" priority="2" stopIfTrue="1">
      <formula>AND(ABS(E54)&gt;1.96*F54,MOD(COLUMN(E54),2)=0)</formula>
    </cfRule>
  </conditionalFormatting>
  <conditionalFormatting sqref="E70">
    <cfRule type="expression" dxfId="0" priority="1" stopIfTrue="1">
      <formula>AND(ABS(E70)&gt;1.96*F70,MOD(COLUMN(E70),2)=0)</formula>
    </cfRule>
  </conditionalFormatting>
  <hyperlinks>
    <hyperlink ref="C6" location="TOC!A1" display="Go to Table of Contents"/>
  </hyperlinks>
  <pageMargins left="0.7" right="0.7"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502</vt:i4>
      </vt:variant>
    </vt:vector>
  </HeadingPairs>
  <TitlesOfParts>
    <vt:vector size="509" baseType="lpstr">
      <vt:lpstr>TOC</vt:lpstr>
      <vt:lpstr>Figure 6.1</vt:lpstr>
      <vt:lpstr>Figure 6.2_old</vt:lpstr>
      <vt:lpstr>Sheet3</vt:lpstr>
      <vt:lpstr>Figure 6.3_old</vt:lpstr>
      <vt:lpstr>Figure 6.3_old (2)</vt:lpstr>
      <vt:lpstr>Figure 6.2</vt:lpstr>
      <vt:lpstr>'Figure 6.2_old'!Footnotes10</vt:lpstr>
      <vt:lpstr>'Figure 6.3_old'!Footnotes10</vt:lpstr>
      <vt:lpstr>'Figure 6.3_old (2)'!Footnotes10</vt:lpstr>
      <vt:lpstr>Sheet3!Footnotes10</vt:lpstr>
      <vt:lpstr>TOC!Footnotes10</vt:lpstr>
      <vt:lpstr>'Figure 6.2_old'!Footnotes100</vt:lpstr>
      <vt:lpstr>'Figure 6.3_old'!Footnotes100</vt:lpstr>
      <vt:lpstr>'Figure 6.3_old (2)'!Footnotes100</vt:lpstr>
      <vt:lpstr>Sheet3!Footnotes100</vt:lpstr>
      <vt:lpstr>TOC!Footnotes100</vt:lpstr>
      <vt:lpstr>'Figure 6.2_old'!Footnotes11</vt:lpstr>
      <vt:lpstr>'Figure 6.3_old'!Footnotes11</vt:lpstr>
      <vt:lpstr>'Figure 6.3_old (2)'!Footnotes11</vt:lpstr>
      <vt:lpstr>Sheet3!Footnotes11</vt:lpstr>
      <vt:lpstr>TOC!Footnotes11</vt:lpstr>
      <vt:lpstr>'Figure 6.2_old'!Footnotes12</vt:lpstr>
      <vt:lpstr>'Figure 6.3_old'!Footnotes12</vt:lpstr>
      <vt:lpstr>'Figure 6.3_old (2)'!Footnotes12</vt:lpstr>
      <vt:lpstr>Sheet3!Footnotes12</vt:lpstr>
      <vt:lpstr>TOC!Footnotes12</vt:lpstr>
      <vt:lpstr>'Figure 6.2_old'!Footnotes13</vt:lpstr>
      <vt:lpstr>'Figure 6.3_old'!Footnotes13</vt:lpstr>
      <vt:lpstr>'Figure 6.3_old (2)'!Footnotes13</vt:lpstr>
      <vt:lpstr>Sheet3!Footnotes13</vt:lpstr>
      <vt:lpstr>TOC!Footnotes13</vt:lpstr>
      <vt:lpstr>'Figure 6.2_old'!Footnotes14</vt:lpstr>
      <vt:lpstr>'Figure 6.3_old'!Footnotes14</vt:lpstr>
      <vt:lpstr>'Figure 6.3_old (2)'!Footnotes14</vt:lpstr>
      <vt:lpstr>Sheet3!Footnotes14</vt:lpstr>
      <vt:lpstr>TOC!Footnotes14</vt:lpstr>
      <vt:lpstr>'Figure 6.2_old'!Footnotes15</vt:lpstr>
      <vt:lpstr>'Figure 6.3_old'!Footnotes15</vt:lpstr>
      <vt:lpstr>'Figure 6.3_old (2)'!Footnotes15</vt:lpstr>
      <vt:lpstr>Sheet3!Footnotes15</vt:lpstr>
      <vt:lpstr>TOC!Footnotes15</vt:lpstr>
      <vt:lpstr>'Figure 6.2_old'!Footnotes16</vt:lpstr>
      <vt:lpstr>'Figure 6.3_old'!Footnotes16</vt:lpstr>
      <vt:lpstr>'Figure 6.3_old (2)'!Footnotes16</vt:lpstr>
      <vt:lpstr>Sheet3!Footnotes16</vt:lpstr>
      <vt:lpstr>TOC!Footnotes16</vt:lpstr>
      <vt:lpstr>'Figure 6.2_old'!Footnotes17</vt:lpstr>
      <vt:lpstr>'Figure 6.3_old'!Footnotes17</vt:lpstr>
      <vt:lpstr>'Figure 6.3_old (2)'!Footnotes17</vt:lpstr>
      <vt:lpstr>Sheet3!Footnotes17</vt:lpstr>
      <vt:lpstr>TOC!Footnotes17</vt:lpstr>
      <vt:lpstr>'Figure 6.2_old'!Footnotes18</vt:lpstr>
      <vt:lpstr>'Figure 6.3_old'!Footnotes18</vt:lpstr>
      <vt:lpstr>'Figure 6.3_old (2)'!Footnotes18</vt:lpstr>
      <vt:lpstr>Sheet3!Footnotes18</vt:lpstr>
      <vt:lpstr>TOC!Footnotes18</vt:lpstr>
      <vt:lpstr>'Figure 6.2_old'!Footnotes19</vt:lpstr>
      <vt:lpstr>'Figure 6.3_old'!Footnotes19</vt:lpstr>
      <vt:lpstr>'Figure 6.3_old (2)'!Footnotes19</vt:lpstr>
      <vt:lpstr>Sheet3!Footnotes19</vt:lpstr>
      <vt:lpstr>TOC!Footnotes19</vt:lpstr>
      <vt:lpstr>'Figure 6.2_old'!Footnotes20</vt:lpstr>
      <vt:lpstr>'Figure 6.3_old'!Footnotes20</vt:lpstr>
      <vt:lpstr>'Figure 6.3_old (2)'!Footnotes20</vt:lpstr>
      <vt:lpstr>Sheet3!Footnotes20</vt:lpstr>
      <vt:lpstr>TOC!Footnotes20</vt:lpstr>
      <vt:lpstr>'Figure 6.2_old'!Footnotes21</vt:lpstr>
      <vt:lpstr>'Figure 6.3_old'!Footnotes21</vt:lpstr>
      <vt:lpstr>'Figure 6.3_old (2)'!Footnotes21</vt:lpstr>
      <vt:lpstr>Sheet3!Footnotes21</vt:lpstr>
      <vt:lpstr>TOC!Footnotes21</vt:lpstr>
      <vt:lpstr>'Figure 6.2_old'!Footnotes22</vt:lpstr>
      <vt:lpstr>'Figure 6.3_old'!Footnotes22</vt:lpstr>
      <vt:lpstr>'Figure 6.3_old (2)'!Footnotes22</vt:lpstr>
      <vt:lpstr>Sheet3!Footnotes22</vt:lpstr>
      <vt:lpstr>TOC!Footnotes22</vt:lpstr>
      <vt:lpstr>'Figure 6.2_old'!Footnotes23</vt:lpstr>
      <vt:lpstr>'Figure 6.3_old'!Footnotes23</vt:lpstr>
      <vt:lpstr>'Figure 6.3_old (2)'!Footnotes23</vt:lpstr>
      <vt:lpstr>Sheet3!Footnotes23</vt:lpstr>
      <vt:lpstr>TOC!Footnotes23</vt:lpstr>
      <vt:lpstr>'Figure 6.2_old'!Footnotes24</vt:lpstr>
      <vt:lpstr>'Figure 6.3_old'!Footnotes24</vt:lpstr>
      <vt:lpstr>'Figure 6.3_old (2)'!Footnotes24</vt:lpstr>
      <vt:lpstr>Sheet3!Footnotes24</vt:lpstr>
      <vt:lpstr>TOC!Footnotes24</vt:lpstr>
      <vt:lpstr>'Figure 6.2_old'!Footnotes25</vt:lpstr>
      <vt:lpstr>'Figure 6.3_old'!Footnotes25</vt:lpstr>
      <vt:lpstr>'Figure 6.3_old (2)'!Footnotes25</vt:lpstr>
      <vt:lpstr>Sheet3!Footnotes25</vt:lpstr>
      <vt:lpstr>TOC!Footnotes25</vt:lpstr>
      <vt:lpstr>'Figure 6.2_old'!Footnotes26</vt:lpstr>
      <vt:lpstr>'Figure 6.3_old'!Footnotes26</vt:lpstr>
      <vt:lpstr>'Figure 6.3_old (2)'!Footnotes26</vt:lpstr>
      <vt:lpstr>Sheet3!Footnotes26</vt:lpstr>
      <vt:lpstr>TOC!Footnotes26</vt:lpstr>
      <vt:lpstr>'Figure 6.2_old'!Footnotes27</vt:lpstr>
      <vt:lpstr>'Figure 6.3_old'!Footnotes27</vt:lpstr>
      <vt:lpstr>'Figure 6.3_old (2)'!Footnotes27</vt:lpstr>
      <vt:lpstr>Sheet3!Footnotes27</vt:lpstr>
      <vt:lpstr>TOC!Footnotes27</vt:lpstr>
      <vt:lpstr>'Figure 6.2_old'!Footnotes28</vt:lpstr>
      <vt:lpstr>'Figure 6.3_old'!Footnotes28</vt:lpstr>
      <vt:lpstr>'Figure 6.3_old (2)'!Footnotes28</vt:lpstr>
      <vt:lpstr>Sheet3!Footnotes28</vt:lpstr>
      <vt:lpstr>TOC!Footnotes28</vt:lpstr>
      <vt:lpstr>'Figure 6.2_old'!Footnotes29</vt:lpstr>
      <vt:lpstr>'Figure 6.3_old'!Footnotes29</vt:lpstr>
      <vt:lpstr>'Figure 6.3_old (2)'!Footnotes29</vt:lpstr>
      <vt:lpstr>Sheet3!Footnotes29</vt:lpstr>
      <vt:lpstr>TOC!Footnotes29</vt:lpstr>
      <vt:lpstr>'Figure 6.2_old'!Footnotes30</vt:lpstr>
      <vt:lpstr>'Figure 6.3_old'!Footnotes30</vt:lpstr>
      <vt:lpstr>'Figure 6.3_old (2)'!Footnotes30</vt:lpstr>
      <vt:lpstr>Sheet3!Footnotes30</vt:lpstr>
      <vt:lpstr>TOC!Footnotes30</vt:lpstr>
      <vt:lpstr>'Figure 6.2_old'!Footnotes31</vt:lpstr>
      <vt:lpstr>'Figure 6.3_old'!Footnotes31</vt:lpstr>
      <vt:lpstr>'Figure 6.3_old (2)'!Footnotes31</vt:lpstr>
      <vt:lpstr>Sheet3!Footnotes31</vt:lpstr>
      <vt:lpstr>TOC!Footnotes31</vt:lpstr>
      <vt:lpstr>'Figure 6.2_old'!Footnotes32</vt:lpstr>
      <vt:lpstr>'Figure 6.3_old'!Footnotes32</vt:lpstr>
      <vt:lpstr>'Figure 6.3_old (2)'!Footnotes32</vt:lpstr>
      <vt:lpstr>Sheet3!Footnotes32</vt:lpstr>
      <vt:lpstr>TOC!Footnotes32</vt:lpstr>
      <vt:lpstr>'Figure 6.2_old'!Footnotes33</vt:lpstr>
      <vt:lpstr>'Figure 6.3_old'!Footnotes33</vt:lpstr>
      <vt:lpstr>'Figure 6.3_old (2)'!Footnotes33</vt:lpstr>
      <vt:lpstr>Sheet3!Footnotes33</vt:lpstr>
      <vt:lpstr>TOC!Footnotes33</vt:lpstr>
      <vt:lpstr>'Figure 6.2_old'!Footnotes34</vt:lpstr>
      <vt:lpstr>'Figure 6.3_old'!Footnotes34</vt:lpstr>
      <vt:lpstr>'Figure 6.3_old (2)'!Footnotes34</vt:lpstr>
      <vt:lpstr>Sheet3!Footnotes34</vt:lpstr>
      <vt:lpstr>TOC!Footnotes34</vt:lpstr>
      <vt:lpstr>'Figure 6.2_old'!Footnotes35</vt:lpstr>
      <vt:lpstr>'Figure 6.3_old'!Footnotes35</vt:lpstr>
      <vt:lpstr>'Figure 6.3_old (2)'!Footnotes35</vt:lpstr>
      <vt:lpstr>Sheet3!Footnotes35</vt:lpstr>
      <vt:lpstr>TOC!Footnotes35</vt:lpstr>
      <vt:lpstr>'Figure 6.2_old'!Footnotes36</vt:lpstr>
      <vt:lpstr>'Figure 6.3_old'!Footnotes36</vt:lpstr>
      <vt:lpstr>'Figure 6.3_old (2)'!Footnotes36</vt:lpstr>
      <vt:lpstr>Sheet3!Footnotes36</vt:lpstr>
      <vt:lpstr>TOC!Footnotes36</vt:lpstr>
      <vt:lpstr>'Figure 6.2_old'!Footnotes37</vt:lpstr>
      <vt:lpstr>'Figure 6.3_old'!Footnotes37</vt:lpstr>
      <vt:lpstr>'Figure 6.3_old (2)'!Footnotes37</vt:lpstr>
      <vt:lpstr>Sheet3!Footnotes37</vt:lpstr>
      <vt:lpstr>TOC!Footnotes37</vt:lpstr>
      <vt:lpstr>'Figure 6.2_old'!Footnotes38</vt:lpstr>
      <vt:lpstr>'Figure 6.3_old'!Footnotes38</vt:lpstr>
      <vt:lpstr>'Figure 6.3_old (2)'!Footnotes38</vt:lpstr>
      <vt:lpstr>Sheet3!Footnotes38</vt:lpstr>
      <vt:lpstr>TOC!Footnotes38</vt:lpstr>
      <vt:lpstr>'Figure 6.2_old'!Footnotes39</vt:lpstr>
      <vt:lpstr>'Figure 6.3_old'!Footnotes39</vt:lpstr>
      <vt:lpstr>'Figure 6.3_old (2)'!Footnotes39</vt:lpstr>
      <vt:lpstr>Sheet3!Footnotes39</vt:lpstr>
      <vt:lpstr>TOC!Footnotes39</vt:lpstr>
      <vt:lpstr>'Figure 6.2_old'!Footnotes4</vt:lpstr>
      <vt:lpstr>'Figure 6.3_old'!Footnotes4</vt:lpstr>
      <vt:lpstr>'Figure 6.3_old (2)'!Footnotes4</vt:lpstr>
      <vt:lpstr>Sheet3!Footnotes4</vt:lpstr>
      <vt:lpstr>TOC!Footnotes4</vt:lpstr>
      <vt:lpstr>'Figure 6.2_old'!Footnotes40</vt:lpstr>
      <vt:lpstr>'Figure 6.3_old'!Footnotes40</vt:lpstr>
      <vt:lpstr>'Figure 6.3_old (2)'!Footnotes40</vt:lpstr>
      <vt:lpstr>Sheet3!Footnotes40</vt:lpstr>
      <vt:lpstr>TOC!Footnotes40</vt:lpstr>
      <vt:lpstr>'Figure 6.2_old'!Footnotes41</vt:lpstr>
      <vt:lpstr>'Figure 6.3_old'!Footnotes41</vt:lpstr>
      <vt:lpstr>'Figure 6.3_old (2)'!Footnotes41</vt:lpstr>
      <vt:lpstr>Sheet3!Footnotes41</vt:lpstr>
      <vt:lpstr>TOC!Footnotes41</vt:lpstr>
      <vt:lpstr>'Figure 6.2_old'!Footnotes42</vt:lpstr>
      <vt:lpstr>'Figure 6.3_old'!Footnotes42</vt:lpstr>
      <vt:lpstr>'Figure 6.3_old (2)'!Footnotes42</vt:lpstr>
      <vt:lpstr>Sheet3!Footnotes42</vt:lpstr>
      <vt:lpstr>TOC!Footnotes42</vt:lpstr>
      <vt:lpstr>'Figure 6.2_old'!Footnotes43</vt:lpstr>
      <vt:lpstr>'Figure 6.3_old'!Footnotes43</vt:lpstr>
      <vt:lpstr>'Figure 6.3_old (2)'!Footnotes43</vt:lpstr>
      <vt:lpstr>Sheet3!Footnotes43</vt:lpstr>
      <vt:lpstr>TOC!Footnotes43</vt:lpstr>
      <vt:lpstr>'Figure 6.2_old'!Footnotes44</vt:lpstr>
      <vt:lpstr>'Figure 6.3_old'!Footnotes44</vt:lpstr>
      <vt:lpstr>'Figure 6.3_old (2)'!Footnotes44</vt:lpstr>
      <vt:lpstr>Sheet3!Footnotes44</vt:lpstr>
      <vt:lpstr>TOC!Footnotes44</vt:lpstr>
      <vt:lpstr>'Figure 6.2_old'!Footnotes45</vt:lpstr>
      <vt:lpstr>'Figure 6.3_old'!Footnotes45</vt:lpstr>
      <vt:lpstr>'Figure 6.3_old (2)'!Footnotes45</vt:lpstr>
      <vt:lpstr>Sheet3!Footnotes45</vt:lpstr>
      <vt:lpstr>TOC!Footnotes45</vt:lpstr>
      <vt:lpstr>'Figure 6.2_old'!Footnotes46</vt:lpstr>
      <vt:lpstr>'Figure 6.3_old'!Footnotes46</vt:lpstr>
      <vt:lpstr>'Figure 6.3_old (2)'!Footnotes46</vt:lpstr>
      <vt:lpstr>Sheet3!Footnotes46</vt:lpstr>
      <vt:lpstr>TOC!Footnotes46</vt:lpstr>
      <vt:lpstr>'Figure 6.2_old'!Footnotes47</vt:lpstr>
      <vt:lpstr>'Figure 6.3_old'!Footnotes47</vt:lpstr>
      <vt:lpstr>'Figure 6.3_old (2)'!Footnotes47</vt:lpstr>
      <vt:lpstr>Sheet3!Footnotes47</vt:lpstr>
      <vt:lpstr>TOC!Footnotes47</vt:lpstr>
      <vt:lpstr>'Figure 6.2_old'!Footnotes48</vt:lpstr>
      <vt:lpstr>'Figure 6.3_old'!Footnotes48</vt:lpstr>
      <vt:lpstr>'Figure 6.3_old (2)'!Footnotes48</vt:lpstr>
      <vt:lpstr>Sheet3!Footnotes48</vt:lpstr>
      <vt:lpstr>TOC!Footnotes48</vt:lpstr>
      <vt:lpstr>'Figure 6.2_old'!Footnotes49</vt:lpstr>
      <vt:lpstr>'Figure 6.3_old'!Footnotes49</vt:lpstr>
      <vt:lpstr>'Figure 6.3_old (2)'!Footnotes49</vt:lpstr>
      <vt:lpstr>Sheet3!Footnotes49</vt:lpstr>
      <vt:lpstr>TOC!Footnotes49</vt:lpstr>
      <vt:lpstr>'Figure 6.2_old'!Footnotes5</vt:lpstr>
      <vt:lpstr>'Figure 6.3_old'!Footnotes5</vt:lpstr>
      <vt:lpstr>'Figure 6.3_old (2)'!Footnotes5</vt:lpstr>
      <vt:lpstr>Sheet3!Footnotes5</vt:lpstr>
      <vt:lpstr>'Figure 6.2_old'!Footnotes50</vt:lpstr>
      <vt:lpstr>'Figure 6.3_old'!Footnotes50</vt:lpstr>
      <vt:lpstr>'Figure 6.3_old (2)'!Footnotes50</vt:lpstr>
      <vt:lpstr>Sheet3!Footnotes50</vt:lpstr>
      <vt:lpstr>TOC!Footnotes50</vt:lpstr>
      <vt:lpstr>'Figure 6.2_old'!Footnotes51</vt:lpstr>
      <vt:lpstr>'Figure 6.3_old'!Footnotes51</vt:lpstr>
      <vt:lpstr>'Figure 6.3_old (2)'!Footnotes51</vt:lpstr>
      <vt:lpstr>Sheet3!Footnotes51</vt:lpstr>
      <vt:lpstr>TOC!Footnotes51</vt:lpstr>
      <vt:lpstr>'Figure 6.2_old'!Footnotes52</vt:lpstr>
      <vt:lpstr>'Figure 6.3_old'!Footnotes52</vt:lpstr>
      <vt:lpstr>'Figure 6.3_old (2)'!Footnotes52</vt:lpstr>
      <vt:lpstr>Sheet3!Footnotes52</vt:lpstr>
      <vt:lpstr>TOC!Footnotes52</vt:lpstr>
      <vt:lpstr>'Figure 6.2_old'!Footnotes53</vt:lpstr>
      <vt:lpstr>'Figure 6.3_old'!Footnotes53</vt:lpstr>
      <vt:lpstr>'Figure 6.3_old (2)'!Footnotes53</vt:lpstr>
      <vt:lpstr>Sheet3!Footnotes53</vt:lpstr>
      <vt:lpstr>TOC!Footnotes53</vt:lpstr>
      <vt:lpstr>'Figure 6.2_old'!Footnotes54</vt:lpstr>
      <vt:lpstr>'Figure 6.3_old'!Footnotes54</vt:lpstr>
      <vt:lpstr>'Figure 6.3_old (2)'!Footnotes54</vt:lpstr>
      <vt:lpstr>Sheet3!Footnotes54</vt:lpstr>
      <vt:lpstr>TOC!Footnotes54</vt:lpstr>
      <vt:lpstr>'Figure 6.2_old'!Footnotes55</vt:lpstr>
      <vt:lpstr>'Figure 6.3_old'!Footnotes55</vt:lpstr>
      <vt:lpstr>'Figure 6.3_old (2)'!Footnotes55</vt:lpstr>
      <vt:lpstr>Sheet3!Footnotes55</vt:lpstr>
      <vt:lpstr>TOC!Footnotes55</vt:lpstr>
      <vt:lpstr>'Figure 6.2_old'!Footnotes56</vt:lpstr>
      <vt:lpstr>'Figure 6.3_old'!Footnotes56</vt:lpstr>
      <vt:lpstr>'Figure 6.3_old (2)'!Footnotes56</vt:lpstr>
      <vt:lpstr>Sheet3!Footnotes56</vt:lpstr>
      <vt:lpstr>TOC!Footnotes56</vt:lpstr>
      <vt:lpstr>'Figure 6.2_old'!Footnotes57</vt:lpstr>
      <vt:lpstr>'Figure 6.3_old'!Footnotes57</vt:lpstr>
      <vt:lpstr>'Figure 6.3_old (2)'!Footnotes57</vt:lpstr>
      <vt:lpstr>Sheet3!Footnotes57</vt:lpstr>
      <vt:lpstr>TOC!Footnotes57</vt:lpstr>
      <vt:lpstr>'Figure 6.2_old'!Footnotes58</vt:lpstr>
      <vt:lpstr>'Figure 6.3_old'!Footnotes58</vt:lpstr>
      <vt:lpstr>'Figure 6.3_old (2)'!Footnotes58</vt:lpstr>
      <vt:lpstr>Sheet3!Footnotes58</vt:lpstr>
      <vt:lpstr>TOC!Footnotes58</vt:lpstr>
      <vt:lpstr>'Figure 6.2_old'!Footnotes59</vt:lpstr>
      <vt:lpstr>'Figure 6.3_old'!Footnotes59</vt:lpstr>
      <vt:lpstr>'Figure 6.3_old (2)'!Footnotes59</vt:lpstr>
      <vt:lpstr>Sheet3!Footnotes59</vt:lpstr>
      <vt:lpstr>TOC!Footnotes59</vt:lpstr>
      <vt:lpstr>'Figure 6.2_old'!Footnotes6</vt:lpstr>
      <vt:lpstr>'Figure 6.3_old'!Footnotes6</vt:lpstr>
      <vt:lpstr>'Figure 6.3_old (2)'!Footnotes6</vt:lpstr>
      <vt:lpstr>Sheet3!Footnotes6</vt:lpstr>
      <vt:lpstr>TOC!Footnotes6</vt:lpstr>
      <vt:lpstr>'Figure 6.2_old'!Footnotes60</vt:lpstr>
      <vt:lpstr>'Figure 6.3_old'!Footnotes60</vt:lpstr>
      <vt:lpstr>'Figure 6.3_old (2)'!Footnotes60</vt:lpstr>
      <vt:lpstr>Sheet3!Footnotes60</vt:lpstr>
      <vt:lpstr>TOC!Footnotes60</vt:lpstr>
      <vt:lpstr>'Figure 6.2_old'!Footnotes61</vt:lpstr>
      <vt:lpstr>'Figure 6.3_old'!Footnotes61</vt:lpstr>
      <vt:lpstr>'Figure 6.3_old (2)'!Footnotes61</vt:lpstr>
      <vt:lpstr>Sheet3!Footnotes61</vt:lpstr>
      <vt:lpstr>TOC!Footnotes61</vt:lpstr>
      <vt:lpstr>'Figure 6.2_old'!Footnotes62</vt:lpstr>
      <vt:lpstr>'Figure 6.3_old'!Footnotes62</vt:lpstr>
      <vt:lpstr>'Figure 6.3_old (2)'!Footnotes62</vt:lpstr>
      <vt:lpstr>Sheet3!Footnotes62</vt:lpstr>
      <vt:lpstr>TOC!Footnotes62</vt:lpstr>
      <vt:lpstr>'Figure 6.2_old'!Footnotes63</vt:lpstr>
      <vt:lpstr>'Figure 6.3_old'!Footnotes63</vt:lpstr>
      <vt:lpstr>'Figure 6.3_old (2)'!Footnotes63</vt:lpstr>
      <vt:lpstr>Sheet3!Footnotes63</vt:lpstr>
      <vt:lpstr>TOC!Footnotes63</vt:lpstr>
      <vt:lpstr>'Figure 6.2_old'!Footnotes64</vt:lpstr>
      <vt:lpstr>'Figure 6.3_old'!Footnotes64</vt:lpstr>
      <vt:lpstr>'Figure 6.3_old (2)'!Footnotes64</vt:lpstr>
      <vt:lpstr>Sheet3!Footnotes64</vt:lpstr>
      <vt:lpstr>TOC!Footnotes64</vt:lpstr>
      <vt:lpstr>'Figure 6.2_old'!Footnotes65</vt:lpstr>
      <vt:lpstr>'Figure 6.3_old'!Footnotes65</vt:lpstr>
      <vt:lpstr>'Figure 6.3_old (2)'!Footnotes65</vt:lpstr>
      <vt:lpstr>Sheet3!Footnotes65</vt:lpstr>
      <vt:lpstr>TOC!Footnotes65</vt:lpstr>
      <vt:lpstr>'Figure 6.2_old'!Footnotes66</vt:lpstr>
      <vt:lpstr>'Figure 6.3_old'!Footnotes66</vt:lpstr>
      <vt:lpstr>'Figure 6.3_old (2)'!Footnotes66</vt:lpstr>
      <vt:lpstr>Sheet3!Footnotes66</vt:lpstr>
      <vt:lpstr>TOC!Footnotes66</vt:lpstr>
      <vt:lpstr>'Figure 6.2_old'!Footnotes67</vt:lpstr>
      <vt:lpstr>'Figure 6.3_old'!Footnotes67</vt:lpstr>
      <vt:lpstr>'Figure 6.3_old (2)'!Footnotes67</vt:lpstr>
      <vt:lpstr>Sheet3!Footnotes67</vt:lpstr>
      <vt:lpstr>TOC!Footnotes67</vt:lpstr>
      <vt:lpstr>'Figure 6.2_old'!Footnotes68</vt:lpstr>
      <vt:lpstr>'Figure 6.3_old'!Footnotes68</vt:lpstr>
      <vt:lpstr>'Figure 6.3_old (2)'!Footnotes68</vt:lpstr>
      <vt:lpstr>Sheet3!Footnotes68</vt:lpstr>
      <vt:lpstr>TOC!Footnotes68</vt:lpstr>
      <vt:lpstr>'Figure 6.2_old'!Footnotes69</vt:lpstr>
      <vt:lpstr>'Figure 6.3_old'!Footnotes69</vt:lpstr>
      <vt:lpstr>'Figure 6.3_old (2)'!Footnotes69</vt:lpstr>
      <vt:lpstr>Sheet3!Footnotes69</vt:lpstr>
      <vt:lpstr>TOC!Footnotes69</vt:lpstr>
      <vt:lpstr>'Figure 6.2_old'!Footnotes7</vt:lpstr>
      <vt:lpstr>'Figure 6.3_old'!Footnotes7</vt:lpstr>
      <vt:lpstr>'Figure 6.3_old (2)'!Footnotes7</vt:lpstr>
      <vt:lpstr>Sheet3!Footnotes7</vt:lpstr>
      <vt:lpstr>TOC!Footnotes7</vt:lpstr>
      <vt:lpstr>'Figure 6.2_old'!Footnotes70</vt:lpstr>
      <vt:lpstr>'Figure 6.3_old'!Footnotes70</vt:lpstr>
      <vt:lpstr>'Figure 6.3_old (2)'!Footnotes70</vt:lpstr>
      <vt:lpstr>Sheet3!Footnotes70</vt:lpstr>
      <vt:lpstr>TOC!Footnotes70</vt:lpstr>
      <vt:lpstr>'Figure 6.2_old'!Footnotes71</vt:lpstr>
      <vt:lpstr>'Figure 6.3_old'!Footnotes71</vt:lpstr>
      <vt:lpstr>'Figure 6.3_old (2)'!Footnotes71</vt:lpstr>
      <vt:lpstr>Sheet3!Footnotes71</vt:lpstr>
      <vt:lpstr>TOC!Footnotes71</vt:lpstr>
      <vt:lpstr>'Figure 6.2_old'!Footnotes72</vt:lpstr>
      <vt:lpstr>'Figure 6.3_old'!Footnotes72</vt:lpstr>
      <vt:lpstr>'Figure 6.3_old (2)'!Footnotes72</vt:lpstr>
      <vt:lpstr>Sheet3!Footnotes72</vt:lpstr>
      <vt:lpstr>TOC!Footnotes72</vt:lpstr>
      <vt:lpstr>'Figure 6.2_old'!Footnotes73</vt:lpstr>
      <vt:lpstr>'Figure 6.3_old'!Footnotes73</vt:lpstr>
      <vt:lpstr>'Figure 6.3_old (2)'!Footnotes73</vt:lpstr>
      <vt:lpstr>Sheet3!Footnotes73</vt:lpstr>
      <vt:lpstr>TOC!Footnotes73</vt:lpstr>
      <vt:lpstr>'Figure 6.2_old'!Footnotes74</vt:lpstr>
      <vt:lpstr>'Figure 6.3_old'!Footnotes74</vt:lpstr>
      <vt:lpstr>'Figure 6.3_old (2)'!Footnotes74</vt:lpstr>
      <vt:lpstr>Sheet3!Footnotes74</vt:lpstr>
      <vt:lpstr>TOC!Footnotes74</vt:lpstr>
      <vt:lpstr>'Figure 6.2_old'!Footnotes75</vt:lpstr>
      <vt:lpstr>'Figure 6.3_old'!Footnotes75</vt:lpstr>
      <vt:lpstr>'Figure 6.3_old (2)'!Footnotes75</vt:lpstr>
      <vt:lpstr>Sheet3!Footnotes75</vt:lpstr>
      <vt:lpstr>TOC!Footnotes75</vt:lpstr>
      <vt:lpstr>'Figure 6.2_old'!Footnotes76</vt:lpstr>
      <vt:lpstr>'Figure 6.3_old'!Footnotes76</vt:lpstr>
      <vt:lpstr>'Figure 6.3_old (2)'!Footnotes76</vt:lpstr>
      <vt:lpstr>Sheet3!Footnotes76</vt:lpstr>
      <vt:lpstr>TOC!Footnotes76</vt:lpstr>
      <vt:lpstr>'Figure 6.2_old'!Footnotes77</vt:lpstr>
      <vt:lpstr>'Figure 6.3_old'!Footnotes77</vt:lpstr>
      <vt:lpstr>'Figure 6.3_old (2)'!Footnotes77</vt:lpstr>
      <vt:lpstr>Sheet3!Footnotes77</vt:lpstr>
      <vt:lpstr>TOC!Footnotes77</vt:lpstr>
      <vt:lpstr>'Figure 6.2_old'!Footnotes78</vt:lpstr>
      <vt:lpstr>'Figure 6.3_old'!Footnotes78</vt:lpstr>
      <vt:lpstr>'Figure 6.3_old (2)'!Footnotes78</vt:lpstr>
      <vt:lpstr>Sheet3!Footnotes78</vt:lpstr>
      <vt:lpstr>TOC!Footnotes78</vt:lpstr>
      <vt:lpstr>'Figure 6.2_old'!Footnotes79</vt:lpstr>
      <vt:lpstr>'Figure 6.3_old'!Footnotes79</vt:lpstr>
      <vt:lpstr>'Figure 6.3_old (2)'!Footnotes79</vt:lpstr>
      <vt:lpstr>Sheet3!Footnotes79</vt:lpstr>
      <vt:lpstr>TOC!Footnotes79</vt:lpstr>
      <vt:lpstr>'Figure 6.2_old'!Footnotes8</vt:lpstr>
      <vt:lpstr>'Figure 6.3_old'!Footnotes8</vt:lpstr>
      <vt:lpstr>'Figure 6.3_old (2)'!Footnotes8</vt:lpstr>
      <vt:lpstr>Sheet3!Footnotes8</vt:lpstr>
      <vt:lpstr>TOC!Footnotes8</vt:lpstr>
      <vt:lpstr>'Figure 6.2_old'!Footnotes80</vt:lpstr>
      <vt:lpstr>'Figure 6.3_old'!Footnotes80</vt:lpstr>
      <vt:lpstr>'Figure 6.3_old (2)'!Footnotes80</vt:lpstr>
      <vt:lpstr>Sheet3!Footnotes80</vt:lpstr>
      <vt:lpstr>TOC!Footnotes80</vt:lpstr>
      <vt:lpstr>'Figure 6.2_old'!Footnotes81</vt:lpstr>
      <vt:lpstr>'Figure 6.3_old'!Footnotes81</vt:lpstr>
      <vt:lpstr>'Figure 6.3_old (2)'!Footnotes81</vt:lpstr>
      <vt:lpstr>Sheet3!Footnotes81</vt:lpstr>
      <vt:lpstr>TOC!Footnotes81</vt:lpstr>
      <vt:lpstr>'Figure 6.2_old'!Footnotes82</vt:lpstr>
      <vt:lpstr>'Figure 6.3_old'!Footnotes82</vt:lpstr>
      <vt:lpstr>'Figure 6.3_old (2)'!Footnotes82</vt:lpstr>
      <vt:lpstr>Sheet3!Footnotes82</vt:lpstr>
      <vt:lpstr>TOC!Footnotes82</vt:lpstr>
      <vt:lpstr>'Figure 6.2_old'!Footnotes83</vt:lpstr>
      <vt:lpstr>'Figure 6.3_old'!Footnotes83</vt:lpstr>
      <vt:lpstr>'Figure 6.3_old (2)'!Footnotes83</vt:lpstr>
      <vt:lpstr>Sheet3!Footnotes83</vt:lpstr>
      <vt:lpstr>TOC!Footnotes83</vt:lpstr>
      <vt:lpstr>'Figure 6.2_old'!Footnotes84</vt:lpstr>
      <vt:lpstr>'Figure 6.3_old'!Footnotes84</vt:lpstr>
      <vt:lpstr>'Figure 6.3_old (2)'!Footnotes84</vt:lpstr>
      <vt:lpstr>Sheet3!Footnotes84</vt:lpstr>
      <vt:lpstr>TOC!Footnotes84</vt:lpstr>
      <vt:lpstr>'Figure 6.2_old'!Footnotes85</vt:lpstr>
      <vt:lpstr>'Figure 6.3_old'!Footnotes85</vt:lpstr>
      <vt:lpstr>'Figure 6.3_old (2)'!Footnotes85</vt:lpstr>
      <vt:lpstr>Sheet3!Footnotes85</vt:lpstr>
      <vt:lpstr>TOC!Footnotes85</vt:lpstr>
      <vt:lpstr>'Figure 6.2_old'!Footnotes86</vt:lpstr>
      <vt:lpstr>'Figure 6.3_old'!Footnotes86</vt:lpstr>
      <vt:lpstr>'Figure 6.3_old (2)'!Footnotes86</vt:lpstr>
      <vt:lpstr>Sheet3!Footnotes86</vt:lpstr>
      <vt:lpstr>TOC!Footnotes86</vt:lpstr>
      <vt:lpstr>'Figure 6.2_old'!Footnotes87</vt:lpstr>
      <vt:lpstr>'Figure 6.3_old'!Footnotes87</vt:lpstr>
      <vt:lpstr>'Figure 6.3_old (2)'!Footnotes87</vt:lpstr>
      <vt:lpstr>Sheet3!Footnotes87</vt:lpstr>
      <vt:lpstr>TOC!Footnotes87</vt:lpstr>
      <vt:lpstr>'Figure 6.2_old'!Footnotes88</vt:lpstr>
      <vt:lpstr>'Figure 6.3_old'!Footnotes88</vt:lpstr>
      <vt:lpstr>'Figure 6.3_old (2)'!Footnotes88</vt:lpstr>
      <vt:lpstr>Sheet3!Footnotes88</vt:lpstr>
      <vt:lpstr>TOC!Footnotes88</vt:lpstr>
      <vt:lpstr>'Figure 6.2_old'!Footnotes89</vt:lpstr>
      <vt:lpstr>'Figure 6.3_old'!Footnotes89</vt:lpstr>
      <vt:lpstr>'Figure 6.3_old (2)'!Footnotes89</vt:lpstr>
      <vt:lpstr>Sheet3!Footnotes89</vt:lpstr>
      <vt:lpstr>TOC!Footnotes89</vt:lpstr>
      <vt:lpstr>'Figure 6.2_old'!Footnotes9</vt:lpstr>
      <vt:lpstr>'Figure 6.3_old'!Footnotes9</vt:lpstr>
      <vt:lpstr>'Figure 6.3_old (2)'!Footnotes9</vt:lpstr>
      <vt:lpstr>Sheet3!Footnotes9</vt:lpstr>
      <vt:lpstr>TOC!Footnotes9</vt:lpstr>
      <vt:lpstr>'Figure 6.2_old'!Footnotes90</vt:lpstr>
      <vt:lpstr>'Figure 6.3_old'!Footnotes90</vt:lpstr>
      <vt:lpstr>'Figure 6.3_old (2)'!Footnotes90</vt:lpstr>
      <vt:lpstr>Sheet3!Footnotes90</vt:lpstr>
      <vt:lpstr>TOC!Footnotes90</vt:lpstr>
      <vt:lpstr>'Figure 6.2_old'!Footnotes91</vt:lpstr>
      <vt:lpstr>'Figure 6.3_old'!Footnotes91</vt:lpstr>
      <vt:lpstr>'Figure 6.3_old (2)'!Footnotes91</vt:lpstr>
      <vt:lpstr>Sheet3!Footnotes91</vt:lpstr>
      <vt:lpstr>TOC!Footnotes91</vt:lpstr>
      <vt:lpstr>'Figure 6.2_old'!Footnotes92</vt:lpstr>
      <vt:lpstr>'Figure 6.3_old'!Footnotes92</vt:lpstr>
      <vt:lpstr>'Figure 6.3_old (2)'!Footnotes92</vt:lpstr>
      <vt:lpstr>Sheet3!Footnotes92</vt:lpstr>
      <vt:lpstr>TOC!Footnotes92</vt:lpstr>
      <vt:lpstr>'Figure 6.2_old'!Footnotes93</vt:lpstr>
      <vt:lpstr>'Figure 6.3_old'!Footnotes93</vt:lpstr>
      <vt:lpstr>'Figure 6.3_old (2)'!Footnotes93</vt:lpstr>
      <vt:lpstr>Sheet3!Footnotes93</vt:lpstr>
      <vt:lpstr>TOC!Footnotes93</vt:lpstr>
      <vt:lpstr>'Figure 6.2_old'!Footnotes94</vt:lpstr>
      <vt:lpstr>'Figure 6.3_old'!Footnotes94</vt:lpstr>
      <vt:lpstr>'Figure 6.3_old (2)'!Footnotes94</vt:lpstr>
      <vt:lpstr>Sheet3!Footnotes94</vt:lpstr>
      <vt:lpstr>TOC!Footnotes94</vt:lpstr>
      <vt:lpstr>'Figure 6.2_old'!Footnotes95</vt:lpstr>
      <vt:lpstr>'Figure 6.3_old'!Footnotes95</vt:lpstr>
      <vt:lpstr>'Figure 6.3_old (2)'!Footnotes95</vt:lpstr>
      <vt:lpstr>Sheet3!Footnotes95</vt:lpstr>
      <vt:lpstr>TOC!Footnotes95</vt:lpstr>
      <vt:lpstr>'Figure 6.2_old'!Footnotes96</vt:lpstr>
      <vt:lpstr>'Figure 6.3_old'!Footnotes96</vt:lpstr>
      <vt:lpstr>'Figure 6.3_old (2)'!Footnotes96</vt:lpstr>
      <vt:lpstr>Sheet3!Footnotes96</vt:lpstr>
      <vt:lpstr>TOC!Footnotes96</vt:lpstr>
      <vt:lpstr>'Figure 6.2_old'!Footnotes97</vt:lpstr>
      <vt:lpstr>'Figure 6.3_old'!Footnotes97</vt:lpstr>
      <vt:lpstr>'Figure 6.3_old (2)'!Footnotes97</vt:lpstr>
      <vt:lpstr>Sheet3!Footnotes97</vt:lpstr>
      <vt:lpstr>TOC!Footnotes97</vt:lpstr>
      <vt:lpstr>'Figure 6.2_old'!Footnotes98</vt:lpstr>
      <vt:lpstr>'Figure 6.3_old'!Footnotes98</vt:lpstr>
      <vt:lpstr>'Figure 6.3_old (2)'!Footnotes98</vt:lpstr>
      <vt:lpstr>Sheet3!Footnotes98</vt:lpstr>
      <vt:lpstr>TOC!Footnotes98</vt:lpstr>
      <vt:lpstr>'Figure 6.2_old'!Footnotes99</vt:lpstr>
      <vt:lpstr>'Figure 6.3_old'!Footnotes99</vt:lpstr>
      <vt:lpstr>'Figure 6.3_old (2)'!Footnotes99</vt:lpstr>
      <vt:lpstr>Sheet3!Footnotes99</vt:lpstr>
      <vt:lpstr>TOC!Footnotes99</vt:lpstr>
      <vt:lpstr>'Figure 6.1'!Print_Area</vt:lpstr>
      <vt:lpstr>'Figure 6.2'!Print_Area</vt:lpstr>
      <vt:lpstr>TOC!Print_Area</vt:lpstr>
      <vt:lpstr>TOC!title</vt:lpstr>
      <vt:lpstr>'Figure 6.2_old'!Title1</vt:lpstr>
      <vt:lpstr>'Figure 6.3_old'!Title1</vt:lpstr>
      <vt:lpstr>'Figure 6.3_old (2)'!Title1</vt:lpstr>
      <vt:lpstr>Sheet3!Title1</vt:lpstr>
      <vt:lpstr>TOC!Title1</vt:lpstr>
      <vt:lpstr>'Figure 6.2_old'!Title2</vt:lpstr>
      <vt:lpstr>'Figure 6.3_old'!Title2</vt:lpstr>
      <vt:lpstr>'Figure 6.3_old (2)'!Title2</vt:lpstr>
      <vt:lpstr>Sheet3!Title2</vt:lpstr>
      <vt:lpstr>TOC!Title2</vt:lpstr>
      <vt:lpstr>'Figure 6.2_old'!Title3</vt:lpstr>
      <vt:lpstr>'Figure 6.3_old'!Title3</vt:lpstr>
      <vt:lpstr>'Figure 6.3_old (2)'!Title3</vt:lpstr>
      <vt:lpstr>Sheet3!Title3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RECH Giannina</dc:creator>
  <cp:lastModifiedBy>RECH Giannina</cp:lastModifiedBy>
  <dcterms:created xsi:type="dcterms:W3CDTF">2015-01-21T12:41:01Z</dcterms:created>
  <dcterms:modified xsi:type="dcterms:W3CDTF">2015-02-27T10:20:12Z</dcterms:modified>
</cp:coreProperties>
</file>