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customXml/itemProps682.xml" ContentType="application/vnd.openxmlformats-officedocument.customXmlProperties+xml"/>
  <Override PartName="/customXml/itemProps683.xml" ContentType="application/vnd.openxmlformats-officedocument.customXmlProperties+xml"/>
  <Override PartName="/customXml/itemProps684.xml" ContentType="application/vnd.openxmlformats-officedocument.customXmlProperties+xml"/>
  <Override PartName="/customXml/itemProps685.xml" ContentType="application/vnd.openxmlformats-officedocument.customXmlProperties+xml"/>
  <Override PartName="/customXml/itemProps686.xml" ContentType="application/vnd.openxmlformats-officedocument.customXmlProperties+xml"/>
  <Override PartName="/customXml/itemProps687.xml" ContentType="application/vnd.openxmlformats-officedocument.customXmlProperties+xml"/>
  <Override PartName="/customXml/itemProps688.xml" ContentType="application/vnd.openxmlformats-officedocument.customXmlProperties+xml"/>
  <Override PartName="/customXml/itemProps689.xml" ContentType="application/vnd.openxmlformats-officedocument.customXmlProperties+xml"/>
  <Override PartName="/customXml/itemProps690.xml" ContentType="application/vnd.openxmlformats-officedocument.customXmlProperties+xml"/>
  <Override PartName="/customXml/itemProps691.xml" ContentType="application/vnd.openxmlformats-officedocument.customXmlProperties+xml"/>
  <Override PartName="/customXml/itemProps692.xml" ContentType="application/vnd.openxmlformats-officedocument.customXmlProperties+xml"/>
  <Override PartName="/customXml/itemProps693.xml" ContentType="application/vnd.openxmlformats-officedocument.customXmlProperties+xml"/>
  <Override PartName="/customXml/itemProps694.xml" ContentType="application/vnd.openxmlformats-officedocument.customXmlProperties+xml"/>
  <Override PartName="/customXml/itemProps695.xml" ContentType="application/vnd.openxmlformats-officedocument.customXmlProperties+xml"/>
  <Override PartName="/customXml/itemProps696.xml" ContentType="application/vnd.openxmlformats-officedocument.customXmlProperties+xml"/>
  <Override PartName="/customXml/itemProps697.xml" ContentType="application/vnd.openxmlformats-officedocument.customXmlProperties+xml"/>
  <Override PartName="/customXml/itemProps698.xml" ContentType="application/vnd.openxmlformats-officedocument.customXmlProperties+xml"/>
  <Override PartName="/customXml/itemProps699.xml" ContentType="application/vnd.openxmlformats-officedocument.customXmlProperties+xml"/>
  <Override PartName="/customXml/itemProps700.xml" ContentType="application/vnd.openxmlformats-officedocument.customXmlProperties+xml"/>
  <Override PartName="/customXml/itemProps701.xml" ContentType="application/vnd.openxmlformats-officedocument.customXmlProperties+xml"/>
  <Override PartName="/customXml/itemProps702.xml" ContentType="application/vnd.openxmlformats-officedocument.customXmlProperties+xml"/>
  <Override PartName="/customXml/itemProps703.xml" ContentType="application/vnd.openxmlformats-officedocument.customXmlProperties+xml"/>
  <Override PartName="/customXml/itemProps704.xml" ContentType="application/vnd.openxmlformats-officedocument.customXmlProperties+xml"/>
  <Override PartName="/customXml/itemProps705.xml" ContentType="application/vnd.openxmlformats-officedocument.customXmlProperties+xml"/>
  <Override PartName="/customXml/itemProps706.xml" ContentType="application/vnd.openxmlformats-officedocument.customXmlProperties+xml"/>
  <Override PartName="/customXml/itemProps707.xml" ContentType="application/vnd.openxmlformats-officedocument.customXmlProperties+xml"/>
  <Override PartName="/customXml/itemProps708.xml" ContentType="application/vnd.openxmlformats-officedocument.customXmlProperties+xml"/>
  <Override PartName="/customXml/itemProps709.xml" ContentType="application/vnd.openxmlformats-officedocument.customXmlProperties+xml"/>
  <Override PartName="/customXml/itemProps710.xml" ContentType="application/vnd.openxmlformats-officedocument.customXmlProperties+xml"/>
  <Override PartName="/customXml/itemProps711.xml" ContentType="application/vnd.openxmlformats-officedocument.customXmlProperties+xml"/>
  <Override PartName="/customXml/itemProps712.xml" ContentType="application/vnd.openxmlformats-officedocument.customXmlProperties+xml"/>
  <Override PartName="/customXml/itemProps713.xml" ContentType="application/vnd.openxmlformats-officedocument.customXmlProperties+xml"/>
  <Override PartName="/customXml/itemProps714.xml" ContentType="application/vnd.openxmlformats-officedocument.customXmlProperties+xml"/>
  <Override PartName="/customXml/itemProps715.xml" ContentType="application/vnd.openxmlformats-officedocument.customXmlProperties+xml"/>
  <Override PartName="/customXml/itemProps716.xml" ContentType="application/vnd.openxmlformats-officedocument.customXmlProperties+xml"/>
  <Override PartName="/customXml/itemProps717.xml" ContentType="application/vnd.openxmlformats-officedocument.customXmlProperties+xml"/>
  <Override PartName="/customXml/itemProps718.xml" ContentType="application/vnd.openxmlformats-officedocument.customXmlProperties+xml"/>
  <Override PartName="/customXml/itemProps719.xml" ContentType="application/vnd.openxmlformats-officedocument.customXmlProperties+xml"/>
  <Override PartName="/customXml/itemProps720.xml" ContentType="application/vnd.openxmlformats-officedocument.customXmlProperties+xml"/>
  <Override PartName="/customXml/itemProps721.xml" ContentType="application/vnd.openxmlformats-officedocument.customXmlProperties+xml"/>
  <Override PartName="/customXml/itemProps722.xml" ContentType="application/vnd.openxmlformats-officedocument.customXmlProperties+xml"/>
  <Override PartName="/customXml/itemProps723.xml" ContentType="application/vnd.openxmlformats-officedocument.customXmlProperties+xml"/>
  <Override PartName="/customXml/itemProps724.xml" ContentType="application/vnd.openxmlformats-officedocument.customXmlProperties+xml"/>
  <Override PartName="/customXml/itemProps725.xml" ContentType="application/vnd.openxmlformats-officedocument.customXmlProperties+xml"/>
  <Override PartName="/customXml/itemProps726.xml" ContentType="application/vnd.openxmlformats-officedocument.customXmlProperties+xml"/>
  <Override PartName="/customXml/itemProps727.xml" ContentType="application/vnd.openxmlformats-officedocument.customXmlProperties+xml"/>
  <Override PartName="/customXml/itemProps728.xml" ContentType="application/vnd.openxmlformats-officedocument.customXmlProperties+xml"/>
  <Override PartName="/customXml/itemProps729.xml" ContentType="application/vnd.openxmlformats-officedocument.customXmlProperties+xml"/>
  <Override PartName="/customXml/itemProps730.xml" ContentType="application/vnd.openxmlformats-officedocument.customXmlProperties+xml"/>
  <Override PartName="/customXml/itemProps731.xml" ContentType="application/vnd.openxmlformats-officedocument.customXmlProperties+xml"/>
  <Override PartName="/customXml/itemProps732.xml" ContentType="application/vnd.openxmlformats-officedocument.customXmlProperties+xml"/>
  <Override PartName="/customXml/itemProps733.xml" ContentType="application/vnd.openxmlformats-officedocument.customXmlProperties+xml"/>
  <Override PartName="/customXml/itemProps734.xml" ContentType="application/vnd.openxmlformats-officedocument.customXmlProperties+xml"/>
  <Override PartName="/customXml/itemProps735.xml" ContentType="application/vnd.openxmlformats-officedocument.customXmlProperties+xml"/>
  <Override PartName="/customXml/itemProps736.xml" ContentType="application/vnd.openxmlformats-officedocument.customXmlProperties+xml"/>
  <Override PartName="/customXml/itemProps737.xml" ContentType="application/vnd.openxmlformats-officedocument.customXmlProperties+xml"/>
  <Override PartName="/customXml/itemProps738.xml" ContentType="application/vnd.openxmlformats-officedocument.customXmlProperties+xml"/>
  <Override PartName="/customXml/itemProps739.xml" ContentType="application/vnd.openxmlformats-officedocument.customXmlProperties+xml"/>
  <Override PartName="/customXml/itemProps740.xml" ContentType="application/vnd.openxmlformats-officedocument.customXmlProperties+xml"/>
  <Override PartName="/customXml/itemProps741.xml" ContentType="application/vnd.openxmlformats-officedocument.customXmlProperties+xml"/>
  <Override PartName="/customXml/itemProps742.xml" ContentType="application/vnd.openxmlformats-officedocument.customXmlProperties+xml"/>
  <Override PartName="/customXml/itemProps743.xml" ContentType="application/vnd.openxmlformats-officedocument.customXmlProperties+xml"/>
  <Override PartName="/customXml/itemProps744.xml" ContentType="application/vnd.openxmlformats-officedocument.customXmlProperties+xml"/>
  <Override PartName="/customXml/itemProps745.xml" ContentType="application/vnd.openxmlformats-officedocument.customXmlProperties+xml"/>
  <Override PartName="/customXml/itemProps746.xml" ContentType="application/vnd.openxmlformats-officedocument.customXmlProperties+xml"/>
  <Override PartName="/customXml/itemProps747.xml" ContentType="application/vnd.openxmlformats-officedocument.customXmlProperties+xml"/>
  <Override PartName="/customXml/itemProps748.xml" ContentType="application/vnd.openxmlformats-officedocument.customXmlProperties+xml"/>
  <Override PartName="/customXml/itemProps749.xml" ContentType="application/vnd.openxmlformats-officedocument.customXmlProperties+xml"/>
  <Override PartName="/customXml/itemProps750.xml" ContentType="application/vnd.openxmlformats-officedocument.customXmlProperties+xml"/>
  <Override PartName="/customXml/itemProps751.xml" ContentType="application/vnd.openxmlformats-officedocument.customXmlProperties+xml"/>
  <Override PartName="/customXml/itemProps752.xml" ContentType="application/vnd.openxmlformats-officedocument.customXmlProperties+xml"/>
  <Override PartName="/customXml/itemProps753.xml" ContentType="application/vnd.openxmlformats-officedocument.customXmlProperties+xml"/>
  <Override PartName="/customXml/itemProps754.xml" ContentType="application/vnd.openxmlformats-officedocument.customXmlProperties+xml"/>
  <Override PartName="/customXml/itemProps755.xml" ContentType="application/vnd.openxmlformats-officedocument.customXmlProperties+xml"/>
  <Override PartName="/customXml/itemProps756.xml" ContentType="application/vnd.openxmlformats-officedocument.customXmlProperties+xml"/>
  <Override PartName="/customXml/itemProps757.xml" ContentType="application/vnd.openxmlformats-officedocument.customXmlProperties+xml"/>
  <Override PartName="/customXml/itemProps758.xml" ContentType="application/vnd.openxmlformats-officedocument.customXmlProperties+xml"/>
  <Override PartName="/customXml/itemProps759.xml" ContentType="application/vnd.openxmlformats-officedocument.customXmlProperties+xml"/>
  <Override PartName="/customXml/itemProps760.xml" ContentType="application/vnd.openxmlformats-officedocument.customXmlProperties+xml"/>
  <Override PartName="/customXml/itemProps761.xml" ContentType="application/vnd.openxmlformats-officedocument.customXmlProperties+xml"/>
  <Override PartName="/customXml/itemProps762.xml" ContentType="application/vnd.openxmlformats-officedocument.customXmlProperties+xml"/>
  <Override PartName="/customXml/itemProps763.xml" ContentType="application/vnd.openxmlformats-officedocument.customXmlProperties+xml"/>
  <Override PartName="/customXml/itemProps764.xml" ContentType="application/vnd.openxmlformats-officedocument.customXmlProperties+xml"/>
  <Override PartName="/customXml/itemProps765.xml" ContentType="application/vnd.openxmlformats-officedocument.customXmlProperties+xml"/>
  <Override PartName="/customXml/itemProps766.xml" ContentType="application/vnd.openxmlformats-officedocument.customXmlProperties+xml"/>
  <Override PartName="/customXml/itemProps767.xml" ContentType="application/vnd.openxmlformats-officedocument.customXmlProperties+xml"/>
  <Override PartName="/customXml/itemProps768.xml" ContentType="application/vnd.openxmlformats-officedocument.customXmlProperties+xml"/>
  <Override PartName="/customXml/itemProps769.xml" ContentType="application/vnd.openxmlformats-officedocument.customXmlProperties+xml"/>
  <Override PartName="/customXml/itemProps770.xml" ContentType="application/vnd.openxmlformats-officedocument.customXmlProperties+xml"/>
  <Override PartName="/customXml/itemProps771.xml" ContentType="application/vnd.openxmlformats-officedocument.customXmlProperties+xml"/>
  <Override PartName="/customXml/itemProps772.xml" ContentType="application/vnd.openxmlformats-officedocument.customXmlProperties+xml"/>
  <Override PartName="/customXml/itemProps773.xml" ContentType="application/vnd.openxmlformats-officedocument.customXmlProperties+xml"/>
  <Override PartName="/customXml/itemProps774.xml" ContentType="application/vnd.openxmlformats-officedocument.customXmlProperties+xml"/>
  <Override PartName="/customXml/itemProps775.xml" ContentType="application/vnd.openxmlformats-officedocument.customXmlProperties+xml"/>
  <Override PartName="/customXml/itemProps776.xml" ContentType="application/vnd.openxmlformats-officedocument.customXmlProperties+xml"/>
  <Override PartName="/customXml/itemProps777.xml" ContentType="application/vnd.openxmlformats-officedocument.customXmlProperties+xml"/>
  <Override PartName="/customXml/itemProps778.xml" ContentType="application/vnd.openxmlformats-officedocument.customXmlProperties+xml"/>
  <Override PartName="/customXml/itemProps779.xml" ContentType="application/vnd.openxmlformats-officedocument.customXmlProperties+xml"/>
  <Override PartName="/customXml/itemProps780.xml" ContentType="application/vnd.openxmlformats-officedocument.customXmlProperties+xml"/>
  <Override PartName="/customXml/itemProps781.xml" ContentType="application/vnd.openxmlformats-officedocument.customXmlProperties+xml"/>
  <Override PartName="/customXml/itemProps782.xml" ContentType="application/vnd.openxmlformats-officedocument.customXmlProperties+xml"/>
  <Override PartName="/customXml/itemProps783.xml" ContentType="application/vnd.openxmlformats-officedocument.customXmlProperties+xml"/>
  <Override PartName="/customXml/itemProps784.xml" ContentType="application/vnd.openxmlformats-officedocument.customXmlProperties+xml"/>
  <Override PartName="/customXml/itemProps785.xml" ContentType="application/vnd.openxmlformats-officedocument.customXmlProperties+xml"/>
  <Override PartName="/customXml/itemProps786.xml" ContentType="application/vnd.openxmlformats-officedocument.customXmlProperties+xml"/>
  <Override PartName="/customXml/itemProps787.xml" ContentType="application/vnd.openxmlformats-officedocument.customXmlProperties+xml"/>
  <Override PartName="/customXml/itemProps788.xml" ContentType="application/vnd.openxmlformats-officedocument.customXmlProperties+xml"/>
  <Override PartName="/customXml/itemProps789.xml" ContentType="application/vnd.openxmlformats-officedocument.customXmlProperties+xml"/>
  <Override PartName="/customXml/itemProps790.xml" ContentType="application/vnd.openxmlformats-officedocument.customXmlProperties+xml"/>
  <Override PartName="/customXml/itemProps791.xml" ContentType="application/vnd.openxmlformats-officedocument.customXmlProperties+xml"/>
  <Override PartName="/customXml/itemProps792.xml" ContentType="application/vnd.openxmlformats-officedocument.customXmlProperties+xml"/>
  <Override PartName="/customXml/itemProps793.xml" ContentType="application/vnd.openxmlformats-officedocument.customXmlProperties+xml"/>
  <Override PartName="/customXml/itemProps794.xml" ContentType="application/vnd.openxmlformats-officedocument.customXmlProperties+xml"/>
  <Override PartName="/customXml/itemProps795.xml" ContentType="application/vnd.openxmlformats-officedocument.customXmlProperties+xml"/>
  <Override PartName="/customXml/itemProps796.xml" ContentType="application/vnd.openxmlformats-officedocument.customXmlProperties+xml"/>
  <Override PartName="/customXml/itemProps797.xml" ContentType="application/vnd.openxmlformats-officedocument.customXmlProperties+xml"/>
  <Override PartName="/customXml/itemProps798.xml" ContentType="application/vnd.openxmlformats-officedocument.customXmlProperties+xml"/>
  <Override PartName="/customXml/itemProps799.xml" ContentType="application/vnd.openxmlformats-officedocument.customXmlProperties+xml"/>
  <Override PartName="/customXml/itemProps800.xml" ContentType="application/vnd.openxmlformats-officedocument.customXmlProperties+xml"/>
  <Override PartName="/customXml/itemProps801.xml" ContentType="application/vnd.openxmlformats-officedocument.customXmlProperties+xml"/>
  <Override PartName="/customXml/itemProps802.xml" ContentType="application/vnd.openxmlformats-officedocument.customXmlProperties+xml"/>
  <Override PartName="/customXml/itemProps803.xml" ContentType="application/vnd.openxmlformats-officedocument.customXmlProperties+xml"/>
  <Override PartName="/customXml/itemProps804.xml" ContentType="application/vnd.openxmlformats-officedocument.customXmlProperties+xml"/>
  <Override PartName="/customXml/itemProps805.xml" ContentType="application/vnd.openxmlformats-officedocument.customXmlProperties+xml"/>
  <Override PartName="/customXml/itemProps806.xml" ContentType="application/vnd.openxmlformats-officedocument.customXmlProperties+xml"/>
  <Override PartName="/customXml/itemProps807.xml" ContentType="application/vnd.openxmlformats-officedocument.customXmlProperties+xml"/>
  <Override PartName="/customXml/itemProps808.xml" ContentType="application/vnd.openxmlformats-officedocument.customXmlProperties+xml"/>
  <Override PartName="/customXml/itemProps809.xml" ContentType="application/vnd.openxmlformats-officedocument.customXmlProperties+xml"/>
  <Override PartName="/customXml/itemProps810.xml" ContentType="application/vnd.openxmlformats-officedocument.customXmlProperties+xml"/>
  <Override PartName="/customXml/itemProps811.xml" ContentType="application/vnd.openxmlformats-officedocument.customXmlProperties+xml"/>
  <Override PartName="/customXml/itemProps812.xml" ContentType="application/vnd.openxmlformats-officedocument.customXmlProperties+xml"/>
  <Override PartName="/customXml/itemProps813.xml" ContentType="application/vnd.openxmlformats-officedocument.customXmlProperties+xml"/>
  <Override PartName="/customXml/itemProps814.xml" ContentType="application/vnd.openxmlformats-officedocument.customXmlProperties+xml"/>
  <Override PartName="/customXml/itemProps815.xml" ContentType="application/vnd.openxmlformats-officedocument.customXmlProperties+xml"/>
  <Override PartName="/customXml/itemProps816.xml" ContentType="application/vnd.openxmlformats-officedocument.customXmlProperties+xml"/>
  <Override PartName="/customXml/itemProps817.xml" ContentType="application/vnd.openxmlformats-officedocument.customXmlProperties+xml"/>
  <Override PartName="/customXml/itemProps818.xml" ContentType="application/vnd.openxmlformats-officedocument.customXmlProperties+xml"/>
  <Override PartName="/customXml/itemProps819.xml" ContentType="application/vnd.openxmlformats-officedocument.customXmlProperties+xml"/>
  <Override PartName="/customXml/itemProps820.xml" ContentType="application/vnd.openxmlformats-officedocument.customXmlProperties+xml"/>
  <Override PartName="/customXml/itemProps821.xml" ContentType="application/vnd.openxmlformats-officedocument.customXmlProperties+xml"/>
  <Override PartName="/customXml/itemProps822.xml" ContentType="application/vnd.openxmlformats-officedocument.customXmlProperties+xml"/>
  <Override PartName="/customXml/itemProps823.xml" ContentType="application/vnd.openxmlformats-officedocument.customXmlProperties+xml"/>
  <Override PartName="/customXml/itemProps824.xml" ContentType="application/vnd.openxmlformats-officedocument.customXmlProperties+xml"/>
  <Override PartName="/customXml/itemProps825.xml" ContentType="application/vnd.openxmlformats-officedocument.customXmlProperties+xml"/>
  <Override PartName="/customXml/itemProps826.xml" ContentType="application/vnd.openxmlformats-officedocument.customXmlProperties+xml"/>
  <Override PartName="/customXml/itemProps827.xml" ContentType="application/vnd.openxmlformats-officedocument.customXmlProperties+xml"/>
  <Override PartName="/customXml/itemProps828.xml" ContentType="application/vnd.openxmlformats-officedocument.customXmlProperties+xml"/>
  <Override PartName="/customXml/itemProps829.xml" ContentType="application/vnd.openxmlformats-officedocument.customXmlProperties+xml"/>
  <Override PartName="/customXml/itemProps830.xml" ContentType="application/vnd.openxmlformats-officedocument.customXmlProperties+xml"/>
  <Override PartName="/customXml/itemProps831.xml" ContentType="application/vnd.openxmlformats-officedocument.customXmlProperties+xml"/>
  <Override PartName="/customXml/itemProps832.xml" ContentType="application/vnd.openxmlformats-officedocument.customXmlProperties+xml"/>
  <Override PartName="/customXml/itemProps833.xml" ContentType="application/vnd.openxmlformats-officedocument.customXmlProperties+xml"/>
  <Override PartName="/customXml/itemProps834.xml" ContentType="application/vnd.openxmlformats-officedocument.customXmlProperties+xml"/>
  <Override PartName="/customXml/itemProps835.xml" ContentType="application/vnd.openxmlformats-officedocument.customXmlProperties+xml"/>
  <Override PartName="/customXml/itemProps836.xml" ContentType="application/vnd.openxmlformats-officedocument.customXmlProperties+xml"/>
  <Override PartName="/customXml/itemProps837.xml" ContentType="application/vnd.openxmlformats-officedocument.customXmlProperties+xml"/>
  <Override PartName="/customXml/itemProps838.xml" ContentType="application/vnd.openxmlformats-officedocument.customXmlProperties+xml"/>
  <Override PartName="/customXml/itemProps839.xml" ContentType="application/vnd.openxmlformats-officedocument.customXmlProperties+xml"/>
  <Override PartName="/customXml/itemProps840.xml" ContentType="application/vnd.openxmlformats-officedocument.customXmlProperties+xml"/>
  <Override PartName="/customXml/itemProps841.xml" ContentType="application/vnd.openxmlformats-officedocument.customXmlProperties+xml"/>
  <Override PartName="/customXml/itemProps842.xml" ContentType="application/vnd.openxmlformats-officedocument.customXmlProperties+xml"/>
  <Override PartName="/customXml/itemProps843.xml" ContentType="application/vnd.openxmlformats-officedocument.customXmlProperties+xml"/>
  <Override PartName="/customXml/itemProps844.xml" ContentType="application/vnd.openxmlformats-officedocument.customXmlProperties+xml"/>
  <Override PartName="/customXml/itemProps845.xml" ContentType="application/vnd.openxmlformats-officedocument.customXmlProperties+xml"/>
  <Override PartName="/customXml/itemProps846.xml" ContentType="application/vnd.openxmlformats-officedocument.customXmlProperties+xml"/>
  <Override PartName="/customXml/itemProps847.xml" ContentType="application/vnd.openxmlformats-officedocument.customXmlProperties+xml"/>
  <Override PartName="/customXml/itemProps848.xml" ContentType="application/vnd.openxmlformats-officedocument.customXmlProperties+xml"/>
  <Override PartName="/customXml/itemProps849.xml" ContentType="application/vnd.openxmlformats-officedocument.customXmlProperties+xml"/>
  <Override PartName="/customXml/itemProps850.xml" ContentType="application/vnd.openxmlformats-officedocument.customXmlProperties+xml"/>
  <Override PartName="/customXml/itemProps851.xml" ContentType="application/vnd.openxmlformats-officedocument.customXmlProperties+xml"/>
  <Override PartName="/customXml/itemProps852.xml" ContentType="application/vnd.openxmlformats-officedocument.customXmlProperties+xml"/>
  <Override PartName="/customXml/itemProps853.xml" ContentType="application/vnd.openxmlformats-officedocument.customXmlProperties+xml"/>
  <Override PartName="/customXml/itemProps854.xml" ContentType="application/vnd.openxmlformats-officedocument.customXmlProperties+xml"/>
  <Override PartName="/customXml/itemProps855.xml" ContentType="application/vnd.openxmlformats-officedocument.customXmlProperties+xml"/>
  <Override PartName="/customXml/itemProps856.xml" ContentType="application/vnd.openxmlformats-officedocument.customXmlProperties+xml"/>
  <Override PartName="/customXml/itemProps857.xml" ContentType="application/vnd.openxmlformats-officedocument.customXmlProperties+xml"/>
  <Override PartName="/customXml/itemProps858.xml" ContentType="application/vnd.openxmlformats-officedocument.customXmlProperties+xml"/>
  <Override PartName="/customXml/itemProps859.xml" ContentType="application/vnd.openxmlformats-officedocument.customXmlProperties+xml"/>
  <Override PartName="/customXml/itemProps860.xml" ContentType="application/vnd.openxmlformats-officedocument.customXmlProperties+xml"/>
  <Override PartName="/customXml/itemProps861.xml" ContentType="application/vnd.openxmlformats-officedocument.customXmlProperties+xml"/>
  <Override PartName="/customXml/itemProps862.xml" ContentType="application/vnd.openxmlformats-officedocument.customXmlProperties+xml"/>
  <Override PartName="/customXml/itemProps863.xml" ContentType="application/vnd.openxmlformats-officedocument.customXmlProperties+xml"/>
  <Override PartName="/customXml/itemProps864.xml" ContentType="application/vnd.openxmlformats-officedocument.customXmlProperties+xml"/>
  <Override PartName="/customXml/itemProps865.xml" ContentType="application/vnd.openxmlformats-officedocument.customXmlProperties+xml"/>
  <Override PartName="/customXml/itemProps866.xml" ContentType="application/vnd.openxmlformats-officedocument.customXmlProperties+xml"/>
  <Override PartName="/customXml/itemProps867.xml" ContentType="application/vnd.openxmlformats-officedocument.customXmlProperties+xml"/>
  <Override PartName="/customXml/itemProps868.xml" ContentType="application/vnd.openxmlformats-officedocument.customXmlProperties+xml"/>
  <Override PartName="/customXml/itemProps869.xml" ContentType="application/vnd.openxmlformats-officedocument.customXmlProperties+xml"/>
  <Override PartName="/customXml/itemProps870.xml" ContentType="application/vnd.openxmlformats-officedocument.customXmlProperties+xml"/>
  <Override PartName="/customXml/itemProps871.xml" ContentType="application/vnd.openxmlformats-officedocument.customXmlProperties+xml"/>
  <Override PartName="/customXml/itemProps872.xml" ContentType="application/vnd.openxmlformats-officedocument.customXmlProperties+xml"/>
  <Override PartName="/customXml/itemProps873.xml" ContentType="application/vnd.openxmlformats-officedocument.customXmlProperties+xml"/>
  <Override PartName="/customXml/itemProps874.xml" ContentType="application/vnd.openxmlformats-officedocument.customXmlProperties+xml"/>
  <Override PartName="/customXml/itemProps875.xml" ContentType="application/vnd.openxmlformats-officedocument.customXmlProperties+xml"/>
  <Override PartName="/customXml/itemProps876.xml" ContentType="application/vnd.openxmlformats-officedocument.customXmlProperties+xml"/>
  <Override PartName="/customXml/itemProps877.xml" ContentType="application/vnd.openxmlformats-officedocument.customXmlProperties+xml"/>
  <Override PartName="/customXml/itemProps878.xml" ContentType="application/vnd.openxmlformats-officedocument.customXmlProperties+xml"/>
  <Override PartName="/customXml/itemProps879.xml" ContentType="application/vnd.openxmlformats-officedocument.customXmlProperties+xml"/>
  <Override PartName="/customXml/itemProps880.xml" ContentType="application/vnd.openxmlformats-officedocument.customXmlProperties+xml"/>
  <Override PartName="/customXml/itemProps881.xml" ContentType="application/vnd.openxmlformats-officedocument.customXmlProperties+xml"/>
  <Override PartName="/customXml/itemProps882.xml" ContentType="application/vnd.openxmlformats-officedocument.customXmlProperties+xml"/>
  <Override PartName="/customXml/itemProps883.xml" ContentType="application/vnd.openxmlformats-officedocument.customXmlProperties+xml"/>
  <Override PartName="/customXml/itemProps884.xml" ContentType="application/vnd.openxmlformats-officedocument.customXmlProperties+xml"/>
  <Override PartName="/customXml/itemProps885.xml" ContentType="application/vnd.openxmlformats-officedocument.customXmlProperties+xml"/>
  <Override PartName="/customXml/itemProps886.xml" ContentType="application/vnd.openxmlformats-officedocument.customXmlProperties+xml"/>
  <Override PartName="/customXml/itemProps887.xml" ContentType="application/vnd.openxmlformats-officedocument.customXmlProperties+xml"/>
  <Override PartName="/customXml/itemProps888.xml" ContentType="application/vnd.openxmlformats-officedocument.customXmlProperties+xml"/>
  <Override PartName="/customXml/itemProps889.xml" ContentType="application/vnd.openxmlformats-officedocument.customXmlProperties+xml"/>
  <Override PartName="/customXml/itemProps890.xml" ContentType="application/vnd.openxmlformats-officedocument.customXmlProperties+xml"/>
  <Override PartName="/customXml/itemProps891.xml" ContentType="application/vnd.openxmlformats-officedocument.customXmlProperties+xml"/>
  <Override PartName="/customXml/itemProps892.xml" ContentType="application/vnd.openxmlformats-officedocument.customXmlProperties+xml"/>
  <Override PartName="/customXml/itemProps893.xml" ContentType="application/vnd.openxmlformats-officedocument.customXmlProperties+xml"/>
  <Override PartName="/customXml/itemProps894.xml" ContentType="application/vnd.openxmlformats-officedocument.customXmlProperties+xml"/>
  <Override PartName="/customXml/itemProps895.xml" ContentType="application/vnd.openxmlformats-officedocument.customXmlProperties+xml"/>
  <Override PartName="/customXml/itemProps896.xml" ContentType="application/vnd.openxmlformats-officedocument.customXmlProperties+xml"/>
  <Override PartName="/customXml/itemProps897.xml" ContentType="application/vnd.openxmlformats-officedocument.customXmlProperties+xml"/>
  <Override PartName="/customXml/itemProps898.xml" ContentType="application/vnd.openxmlformats-officedocument.customXmlProperties+xml"/>
  <Override PartName="/customXml/itemProps899.xml" ContentType="application/vnd.openxmlformats-officedocument.customXmlProperties+xml"/>
  <Override PartName="/customXml/itemProps900.xml" ContentType="application/vnd.openxmlformats-officedocument.customXmlProperties+xml"/>
  <Override PartName="/customXml/itemProps901.xml" ContentType="application/vnd.openxmlformats-officedocument.customXmlProperties+xml"/>
  <Override PartName="/customXml/itemProps902.xml" ContentType="application/vnd.openxmlformats-officedocument.customXmlProperties+xml"/>
  <Override PartName="/customXml/itemProps903.xml" ContentType="application/vnd.openxmlformats-officedocument.customXmlProperties+xml"/>
  <Override PartName="/customXml/itemProps904.xml" ContentType="application/vnd.openxmlformats-officedocument.customXmlProperties+xml"/>
  <Override PartName="/customXml/itemProps905.xml" ContentType="application/vnd.openxmlformats-officedocument.customXmlProperties+xml"/>
  <Override PartName="/customXml/itemProps906.xml" ContentType="application/vnd.openxmlformats-officedocument.customXmlProperties+xml"/>
  <Override PartName="/customXml/itemProps907.xml" ContentType="application/vnd.openxmlformats-officedocument.customXmlProperties+xml"/>
  <Override PartName="/customXml/itemProps908.xml" ContentType="application/vnd.openxmlformats-officedocument.customXmlProperties+xml"/>
  <Override PartName="/customXml/itemProps909.xml" ContentType="application/vnd.openxmlformats-officedocument.customXmlProperties+xml"/>
  <Override PartName="/customXml/itemProps910.xml" ContentType="application/vnd.openxmlformats-officedocument.customXmlProperties+xml"/>
  <Override PartName="/customXml/itemProps911.xml" ContentType="application/vnd.openxmlformats-officedocument.customXmlProperties+xml"/>
  <Override PartName="/customXml/itemProps912.xml" ContentType="application/vnd.openxmlformats-officedocument.customXmlProperties+xml"/>
  <Override PartName="/customXml/itemProps913.xml" ContentType="application/vnd.openxmlformats-officedocument.customXmlProperties+xml"/>
  <Override PartName="/customXml/itemProps914.xml" ContentType="application/vnd.openxmlformats-officedocument.customXmlProperties+xml"/>
  <Override PartName="/customXml/itemProps915.xml" ContentType="application/vnd.openxmlformats-officedocument.customXmlProperties+xml"/>
  <Override PartName="/customXml/itemProps916.xml" ContentType="application/vnd.openxmlformats-officedocument.customXmlProperties+xml"/>
  <Override PartName="/customXml/itemProps917.xml" ContentType="application/vnd.openxmlformats-officedocument.customXmlProperties+xml"/>
  <Override PartName="/customXml/itemProps918.xml" ContentType="application/vnd.openxmlformats-officedocument.customXmlProperties+xml"/>
  <Override PartName="/customXml/itemProps919.xml" ContentType="application/vnd.openxmlformats-officedocument.customXmlProperties+xml"/>
  <Override PartName="/customXml/itemProps920.xml" ContentType="application/vnd.openxmlformats-officedocument.customXmlProperties+xml"/>
  <Override PartName="/customXml/itemProps921.xml" ContentType="application/vnd.openxmlformats-officedocument.customXmlProperties+xml"/>
  <Override PartName="/customXml/itemProps922.xml" ContentType="application/vnd.openxmlformats-officedocument.customXmlProperties+xml"/>
  <Override PartName="/customXml/itemProps923.xml" ContentType="application/vnd.openxmlformats-officedocument.customXmlProperties+xml"/>
  <Override PartName="/customXml/itemProps924.xml" ContentType="application/vnd.openxmlformats-officedocument.customXmlProperties+xml"/>
  <Override PartName="/customXml/itemProps925.xml" ContentType="application/vnd.openxmlformats-officedocument.customXmlProperties+xml"/>
  <Override PartName="/customXml/itemProps926.xml" ContentType="application/vnd.openxmlformats-officedocument.customXmlProperties+xml"/>
  <Override PartName="/customXml/itemProps927.xml" ContentType="application/vnd.openxmlformats-officedocument.customXmlProperties+xml"/>
  <Override PartName="/customXml/itemProps928.xml" ContentType="application/vnd.openxmlformats-officedocument.customXmlProperties+xml"/>
  <Override PartName="/customXml/itemProps929.xml" ContentType="application/vnd.openxmlformats-officedocument.customXmlProperties+xml"/>
  <Override PartName="/customXml/itemProps930.xml" ContentType="application/vnd.openxmlformats-officedocument.customXmlProperties+xml"/>
  <Override PartName="/customXml/itemProps931.xml" ContentType="application/vnd.openxmlformats-officedocument.customXmlProperties+xml"/>
  <Override PartName="/customXml/itemProps932.xml" ContentType="application/vnd.openxmlformats-officedocument.customXmlProperties+xml"/>
  <Override PartName="/customXml/itemProps933.xml" ContentType="application/vnd.openxmlformats-officedocument.customXmlProperties+xml"/>
  <Override PartName="/customXml/itemProps934.xml" ContentType="application/vnd.openxmlformats-officedocument.customXmlProperties+xml"/>
  <Override PartName="/customXml/itemProps935.xml" ContentType="application/vnd.openxmlformats-officedocument.customXmlProperties+xml"/>
  <Override PartName="/customXml/itemProps936.xml" ContentType="application/vnd.openxmlformats-officedocument.customXmlProperties+xml"/>
  <Override PartName="/customXml/itemProps937.xml" ContentType="application/vnd.openxmlformats-officedocument.customXmlProperties+xml"/>
  <Override PartName="/customXml/itemProps938.xml" ContentType="application/vnd.openxmlformats-officedocument.customXmlProperties+xml"/>
  <Override PartName="/customXml/itemProps939.xml" ContentType="application/vnd.openxmlformats-officedocument.customXmlProperties+xml"/>
  <Override PartName="/customXml/itemProps940.xml" ContentType="application/vnd.openxmlformats-officedocument.customXmlProperties+xml"/>
  <Override PartName="/customXml/itemProps941.xml" ContentType="application/vnd.openxmlformats-officedocument.customXmlProperties+xml"/>
  <Override PartName="/customXml/itemProps942.xml" ContentType="application/vnd.openxmlformats-officedocument.customXmlProperties+xml"/>
  <Override PartName="/customXml/itemProps943.xml" ContentType="application/vnd.openxmlformats-officedocument.customXmlProperties+xml"/>
  <Override PartName="/customXml/itemProps944.xml" ContentType="application/vnd.openxmlformats-officedocument.customXmlProperties+xml"/>
  <Override PartName="/customXml/itemProps945.xml" ContentType="application/vnd.openxmlformats-officedocument.customXmlProperties+xml"/>
  <Override PartName="/customXml/itemProps946.xml" ContentType="application/vnd.openxmlformats-officedocument.customXmlProperties+xml"/>
  <Override PartName="/customXml/itemProps947.xml" ContentType="application/vnd.openxmlformats-officedocument.customXmlProperties+xml"/>
  <Override PartName="/customXml/itemProps948.xml" ContentType="application/vnd.openxmlformats-officedocument.customXmlProperties+xml"/>
  <Override PartName="/customXml/itemProps949.xml" ContentType="application/vnd.openxmlformats-officedocument.customXmlProperties+xml"/>
  <Override PartName="/customXml/itemProps950.xml" ContentType="application/vnd.openxmlformats-officedocument.customXmlProperties+xml"/>
  <Override PartName="/customXml/itemProps951.xml" ContentType="application/vnd.openxmlformats-officedocument.customXmlProperties+xml"/>
  <Override PartName="/customXml/itemProps952.xml" ContentType="application/vnd.openxmlformats-officedocument.customXmlProperties+xml"/>
  <Override PartName="/customXml/itemProps953.xml" ContentType="application/vnd.openxmlformats-officedocument.customXmlProperties+xml"/>
  <Override PartName="/customXml/itemProps954.xml" ContentType="application/vnd.openxmlformats-officedocument.customXmlProperties+xml"/>
  <Override PartName="/customXml/itemProps955.xml" ContentType="application/vnd.openxmlformats-officedocument.customXmlProperties+xml"/>
  <Override PartName="/customXml/itemProps956.xml" ContentType="application/vnd.openxmlformats-officedocument.customXmlProperties+xml"/>
  <Override PartName="/customXml/itemProps957.xml" ContentType="application/vnd.openxmlformats-officedocument.customXmlProperties+xml"/>
  <Override PartName="/customXml/itemProps958.xml" ContentType="application/vnd.openxmlformats-officedocument.customXmlProperties+xml"/>
  <Override PartName="/customXml/itemProps959.xml" ContentType="application/vnd.openxmlformats-officedocument.customXmlProperties+xml"/>
  <Override PartName="/customXml/itemProps960.xml" ContentType="application/vnd.openxmlformats-officedocument.customXmlProperties+xml"/>
  <Override PartName="/customXml/itemProps961.xml" ContentType="application/vnd.openxmlformats-officedocument.customXmlProperties+xml"/>
  <Override PartName="/customXml/itemProps962.xml" ContentType="application/vnd.openxmlformats-officedocument.customXmlProperties+xml"/>
  <Override PartName="/customXml/itemProps963.xml" ContentType="application/vnd.openxmlformats-officedocument.customXmlProperties+xml"/>
  <Override PartName="/customXml/itemProps964.xml" ContentType="application/vnd.openxmlformats-officedocument.customXmlProperties+xml"/>
  <Override PartName="/customXml/itemProps965.xml" ContentType="application/vnd.openxmlformats-officedocument.customXmlProperties+xml"/>
  <Override PartName="/customXml/itemProps966.xml" ContentType="application/vnd.openxmlformats-officedocument.customXmlProperties+xml"/>
  <Override PartName="/customXml/itemProps967.xml" ContentType="application/vnd.openxmlformats-officedocument.customXmlProperties+xml"/>
  <Override PartName="/customXml/itemProps968.xml" ContentType="application/vnd.openxmlformats-officedocument.customXmlProperties+xml"/>
  <Override PartName="/customXml/itemProps969.xml" ContentType="application/vnd.openxmlformats-officedocument.customXmlProperties+xml"/>
  <Override PartName="/customXml/itemProps970.xml" ContentType="application/vnd.openxmlformats-officedocument.customXmlProperties+xml"/>
  <Override PartName="/customXml/itemProps971.xml" ContentType="application/vnd.openxmlformats-officedocument.customXmlProperties+xml"/>
  <Override PartName="/customXml/itemProps972.xml" ContentType="application/vnd.openxmlformats-officedocument.customXmlProperties+xml"/>
  <Override PartName="/customXml/itemProps973.xml" ContentType="application/vnd.openxmlformats-officedocument.customXmlProperties+xml"/>
  <Override PartName="/customXml/itemProps974.xml" ContentType="application/vnd.openxmlformats-officedocument.customXmlProperties+xml"/>
  <Override PartName="/customXml/itemProps975.xml" ContentType="application/vnd.openxmlformats-officedocument.customXmlProperties+xml"/>
  <Override PartName="/customXml/itemProps976.xml" ContentType="application/vnd.openxmlformats-officedocument.customXmlProperties+xml"/>
  <Override PartName="/customXml/itemProps977.xml" ContentType="application/vnd.openxmlformats-officedocument.customXmlProperties+xml"/>
  <Override PartName="/customXml/itemProps978.xml" ContentType="application/vnd.openxmlformats-officedocument.customXmlProperties+xml"/>
  <Override PartName="/customXml/itemProps979.xml" ContentType="application/vnd.openxmlformats-officedocument.customXmlProperties+xml"/>
  <Override PartName="/customXml/itemProps980.xml" ContentType="application/vnd.openxmlformats-officedocument.customXmlProperties+xml"/>
  <Override PartName="/customXml/itemProps981.xml" ContentType="application/vnd.openxmlformats-officedocument.customXmlProperties+xml"/>
  <Override PartName="/customXml/itemProps982.xml" ContentType="application/vnd.openxmlformats-officedocument.customXmlProperties+xml"/>
  <Override PartName="/customXml/itemProps983.xml" ContentType="application/vnd.openxmlformats-officedocument.customXmlProperties+xml"/>
  <Override PartName="/customXml/itemProps984.xml" ContentType="application/vnd.openxmlformats-officedocument.customXmlProperties+xml"/>
  <Override PartName="/customXml/itemProps985.xml" ContentType="application/vnd.openxmlformats-officedocument.customXmlProperties+xml"/>
  <Override PartName="/customXml/itemProps986.xml" ContentType="application/vnd.openxmlformats-officedocument.customXmlProperties+xml"/>
  <Override PartName="/customXml/itemProps987.xml" ContentType="application/vnd.openxmlformats-officedocument.customXmlProperties+xml"/>
  <Override PartName="/customXml/itemProps988.xml" ContentType="application/vnd.openxmlformats-officedocument.customXmlProperties+xml"/>
  <Override PartName="/customXml/itemProps989.xml" ContentType="application/vnd.openxmlformats-officedocument.customXmlProperties+xml"/>
  <Override PartName="/customXml/itemProps990.xml" ContentType="application/vnd.openxmlformats-officedocument.customXmlProperties+xml"/>
  <Override PartName="/customXml/itemProps991.xml" ContentType="application/vnd.openxmlformats-officedocument.customXmlProperties+xml"/>
  <Override PartName="/customXml/itemProps992.xml" ContentType="application/vnd.openxmlformats-officedocument.customXmlProperties+xml"/>
  <Override PartName="/customXml/itemProps993.xml" ContentType="application/vnd.openxmlformats-officedocument.customXmlProperties+xml"/>
  <Override PartName="/customXml/itemProps994.xml" ContentType="application/vnd.openxmlformats-officedocument.customXmlProperties+xml"/>
  <Override PartName="/customXml/itemProps995.xml" ContentType="application/vnd.openxmlformats-officedocument.customXmlProperties+xml"/>
  <Override PartName="/customXml/itemProps996.xml" ContentType="application/vnd.openxmlformats-officedocument.customXmlProperties+xml"/>
  <Override PartName="/customXml/itemProps997.xml" ContentType="application/vnd.openxmlformats-officedocument.customXmlProperties+xml"/>
  <Override PartName="/customXml/itemProps998.xml" ContentType="application/vnd.openxmlformats-officedocument.customXmlProperties+xml"/>
  <Override PartName="/customXml/itemProps999.xml" ContentType="application/vnd.openxmlformats-officedocument.customXmlProperties+xml"/>
  <Override PartName="/customXml/itemProps1000.xml" ContentType="application/vnd.openxmlformats-officedocument.customXmlProperties+xml"/>
  <Override PartName="/customXml/itemProps1001.xml" ContentType="application/vnd.openxmlformats-officedocument.customXmlProperties+xml"/>
  <Override PartName="/customXml/itemProps1002.xml" ContentType="application/vnd.openxmlformats-officedocument.customXmlProperties+xml"/>
  <Override PartName="/customXml/itemProps1003.xml" ContentType="application/vnd.openxmlformats-officedocument.customXmlProperties+xml"/>
  <Override PartName="/customXml/itemProps1004.xml" ContentType="application/vnd.openxmlformats-officedocument.customXmlProperties+xml"/>
  <Override PartName="/customXml/itemProps1005.xml" ContentType="application/vnd.openxmlformats-officedocument.customXmlProperties+xml"/>
  <Override PartName="/customXml/itemProps1006.xml" ContentType="application/vnd.openxmlformats-officedocument.customXmlProperties+xml"/>
  <Override PartName="/customXml/itemProps1007.xml" ContentType="application/vnd.openxmlformats-officedocument.customXmlProperties+xml"/>
  <Override PartName="/customXml/itemProps1008.xml" ContentType="application/vnd.openxmlformats-officedocument.customXmlProperties+xml"/>
  <Override PartName="/customXml/itemProps1009.xml" ContentType="application/vnd.openxmlformats-officedocument.customXmlProperties+xml"/>
  <Override PartName="/customXml/itemProps1010.xml" ContentType="application/vnd.openxmlformats-officedocument.customXmlProperties+xml"/>
  <Override PartName="/customXml/itemProps1011.xml" ContentType="application/vnd.openxmlformats-officedocument.customXmlProperties+xml"/>
  <Override PartName="/customXml/itemProps1012.xml" ContentType="application/vnd.openxmlformats-officedocument.customXmlProperties+xml"/>
  <Override PartName="/customXml/itemProps1013.xml" ContentType="application/vnd.openxmlformats-officedocument.customXmlProperties+xml"/>
  <Override PartName="/customXml/itemProps1014.xml" ContentType="application/vnd.openxmlformats-officedocument.customXmlProperties+xml"/>
  <Override PartName="/customXml/itemProps1015.xml" ContentType="application/vnd.openxmlformats-officedocument.customXmlProperties+xml"/>
  <Override PartName="/customXml/itemProps1016.xml" ContentType="application/vnd.openxmlformats-officedocument.customXmlProperties+xml"/>
  <Override PartName="/customXml/itemProps1017.xml" ContentType="application/vnd.openxmlformats-officedocument.customXmlProperties+xml"/>
  <Override PartName="/customXml/itemProps1018.xml" ContentType="application/vnd.openxmlformats-officedocument.customXmlProperties+xml"/>
  <Override PartName="/customXml/itemProps1019.xml" ContentType="application/vnd.openxmlformats-officedocument.customXmlProperties+xml"/>
  <Override PartName="/customXml/itemProps1020.xml" ContentType="application/vnd.openxmlformats-officedocument.customXmlProperties+xml"/>
  <Override PartName="/customXml/itemProps1021.xml" ContentType="application/vnd.openxmlformats-officedocument.customXmlProperties+xml"/>
  <Override PartName="/customXml/itemProps1022.xml" ContentType="application/vnd.openxmlformats-officedocument.customXmlProperties+xml"/>
  <Override PartName="/customXml/itemProps1023.xml" ContentType="application/vnd.openxmlformats-officedocument.customXmlProperties+xml"/>
  <Override PartName="/customXml/itemProps1024.xml" ContentType="application/vnd.openxmlformats-officedocument.customXmlProperties+xml"/>
  <Override PartName="/customXml/itemProps1025.xml" ContentType="application/vnd.openxmlformats-officedocument.customXmlProperties+xml"/>
  <Override PartName="/customXml/itemProps1026.xml" ContentType="application/vnd.openxmlformats-officedocument.customXmlProperties+xml"/>
  <Override PartName="/customXml/itemProps1027.xml" ContentType="application/vnd.openxmlformats-officedocument.customXmlProperties+xml"/>
  <Override PartName="/customXml/itemProps1028.xml" ContentType="application/vnd.openxmlformats-officedocument.customXmlProperties+xml"/>
  <Override PartName="/customXml/itemProps1029.xml" ContentType="application/vnd.openxmlformats-officedocument.customXmlProperties+xml"/>
  <Override PartName="/customXml/itemProps1030.xml" ContentType="application/vnd.openxmlformats-officedocument.customXmlProperties+xml"/>
  <Override PartName="/customXml/itemProps1031.xml" ContentType="application/vnd.openxmlformats-officedocument.customXmlProperties+xml"/>
  <Override PartName="/customXml/itemProps1032.xml" ContentType="application/vnd.openxmlformats-officedocument.customXmlProperties+xml"/>
  <Override PartName="/customXml/itemProps1033.xml" ContentType="application/vnd.openxmlformats-officedocument.customXmlProperties+xml"/>
  <Override PartName="/customXml/itemProps1034.xml" ContentType="application/vnd.openxmlformats-officedocument.customXmlProperties+xml"/>
  <Override PartName="/customXml/itemProps1035.xml" ContentType="application/vnd.openxmlformats-officedocument.customXmlProperties+xml"/>
  <Override PartName="/customXml/itemProps1036.xml" ContentType="application/vnd.openxmlformats-officedocument.customXmlProperties+xml"/>
  <Override PartName="/customXml/itemProps1037.xml" ContentType="application/vnd.openxmlformats-officedocument.customXmlProperties+xml"/>
  <Override PartName="/customXml/itemProps103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S:\Applic\INV\Comms\Statistics\"/>
    </mc:Choice>
  </mc:AlternateContent>
  <xr:revisionPtr revIDLastSave="0" documentId="8_{AE0E1D94-83D2-4C86-8C11-E761877AA1C7}" xr6:coauthVersionLast="47" xr6:coauthVersionMax="47" xr10:uidLastSave="{00000000-0000-0000-0000-000000000000}"/>
  <bookViews>
    <workbookView xWindow="-108" yWindow="-108" windowWidth="23256" windowHeight="12576" xr2:uid="{00000000-000D-0000-FFFF-FFFF00000000}"/>
  </bookViews>
  <sheets>
    <sheet name="Home page" sheetId="6" r:id="rId1"/>
    <sheet name="T1.FDI outflows (USD)" sheetId="1" r:id="rId2"/>
    <sheet name="T2.FDI inflows (USD)" sheetId="30" r:id="rId3"/>
    <sheet name="T3. FDI outward position (USD)" sheetId="3" r:id="rId4"/>
    <sheet name="T4. FDI inward position (USD)" sheetId="24" r:id="rId5"/>
    <sheet name="T5. FDI outward position (%GDP)" sheetId="25" r:id="rId6"/>
    <sheet name="T6. FDI inward position (%GDP)" sheetId="26" r:id="rId7"/>
    <sheet name="T7.FDI income outward (USD)" sheetId="17" r:id="rId8"/>
    <sheet name="T8.FDI income inward (USD)" sheetId="31" r:id="rId9"/>
    <sheet name="Notes to Tables" sheetId="5"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39" i="30" l="1"/>
  <c r="BN54" i="31" l="1"/>
  <c r="BO54" i="31" s="1"/>
  <c r="BM54" i="31"/>
  <c r="BJ54" i="31"/>
  <c r="BK54" i="31" s="1"/>
  <c r="BI54" i="31"/>
  <c r="BG54" i="31"/>
  <c r="BN53" i="31"/>
  <c r="BO53" i="31" s="1"/>
  <c r="BM53" i="31"/>
  <c r="BJ53" i="31"/>
  <c r="BK53" i="31" s="1"/>
  <c r="BI53" i="31"/>
  <c r="BG53" i="31"/>
  <c r="BN52" i="31"/>
  <c r="BM52" i="31"/>
  <c r="BJ52" i="31"/>
  <c r="BK52" i="31" s="1"/>
  <c r="BI52" i="31"/>
  <c r="BG52" i="31"/>
  <c r="BN51" i="31"/>
  <c r="BM51" i="31"/>
  <c r="BJ51" i="31"/>
  <c r="BK51" i="31" s="1"/>
  <c r="BI51" i="31"/>
  <c r="BG51" i="31"/>
  <c r="BN50" i="31"/>
  <c r="BM50" i="31"/>
  <c r="BO50" i="31" s="1"/>
  <c r="BJ50" i="31"/>
  <c r="BI50" i="31"/>
  <c r="BK50" i="31" s="1"/>
  <c r="BG50" i="31"/>
  <c r="BN49" i="31"/>
  <c r="BO49" i="31" s="1"/>
  <c r="BM49" i="31"/>
  <c r="BJ49" i="31"/>
  <c r="BI49" i="31"/>
  <c r="BG49" i="31"/>
  <c r="BN48" i="31"/>
  <c r="BM48" i="31"/>
  <c r="BJ48" i="31"/>
  <c r="BK48" i="31" s="1"/>
  <c r="BI48" i="31"/>
  <c r="BG48" i="31"/>
  <c r="BN47" i="31"/>
  <c r="BM47" i="31"/>
  <c r="BO47" i="31" s="1"/>
  <c r="BJ47" i="31"/>
  <c r="BI47" i="31"/>
  <c r="BG47" i="31"/>
  <c r="BN46" i="31"/>
  <c r="BO46" i="31" s="1"/>
  <c r="BM46" i="31"/>
  <c r="BJ46" i="31"/>
  <c r="BK46" i="31" s="1"/>
  <c r="BI46" i="31"/>
  <c r="BG46" i="31"/>
  <c r="BN43" i="31"/>
  <c r="BM43" i="31"/>
  <c r="BO43" i="31" s="1"/>
  <c r="BJ43" i="31"/>
  <c r="BK43" i="31" s="1"/>
  <c r="BI43" i="31"/>
  <c r="BG43" i="31"/>
  <c r="BN42" i="31"/>
  <c r="BM42" i="31"/>
  <c r="BJ42" i="31"/>
  <c r="BI42" i="31"/>
  <c r="BK42" i="31" s="1"/>
  <c r="BG42" i="31"/>
  <c r="BN41" i="31"/>
  <c r="BM41" i="31"/>
  <c r="BJ41" i="31"/>
  <c r="BI41" i="31"/>
  <c r="BG41" i="31"/>
  <c r="BN40" i="31"/>
  <c r="BM40" i="31"/>
  <c r="BO40" i="31" s="1"/>
  <c r="BJ40" i="31"/>
  <c r="BI40" i="31"/>
  <c r="BK40" i="31" s="1"/>
  <c r="BG40" i="31"/>
  <c r="BN39" i="31"/>
  <c r="BO39" i="31" s="1"/>
  <c r="BM39" i="31"/>
  <c r="BJ39" i="31"/>
  <c r="BI39" i="31"/>
  <c r="BG39" i="31"/>
  <c r="BN38" i="31"/>
  <c r="BM38" i="31"/>
  <c r="BJ38" i="31"/>
  <c r="BI38" i="31"/>
  <c r="BG38" i="31"/>
  <c r="BN37" i="31"/>
  <c r="BO37" i="31" s="1"/>
  <c r="BM37" i="31"/>
  <c r="BJ37" i="31"/>
  <c r="BI37" i="31"/>
  <c r="BK37" i="31" s="1"/>
  <c r="BG37" i="31"/>
  <c r="BN36" i="31"/>
  <c r="BO36" i="31" s="1"/>
  <c r="BM36" i="31"/>
  <c r="BJ36" i="31"/>
  <c r="BI36" i="31"/>
  <c r="BG36" i="31"/>
  <c r="BN35" i="31"/>
  <c r="BO35" i="31" s="1"/>
  <c r="BM35" i="31"/>
  <c r="BJ35" i="31"/>
  <c r="BK35" i="31" s="1"/>
  <c r="BI35" i="31"/>
  <c r="BG35" i="31"/>
  <c r="BN34" i="31"/>
  <c r="BO34" i="31" s="1"/>
  <c r="BM34" i="31"/>
  <c r="BJ34" i="31"/>
  <c r="BK34" i="31" s="1"/>
  <c r="BI34" i="31"/>
  <c r="BG34" i="31"/>
  <c r="BN33" i="31"/>
  <c r="BO33" i="31" s="1"/>
  <c r="BM33" i="31"/>
  <c r="BJ33" i="31"/>
  <c r="BK33" i="31" s="1"/>
  <c r="BI33" i="31"/>
  <c r="BG33" i="31"/>
  <c r="BN32" i="31"/>
  <c r="BM32" i="31"/>
  <c r="BO32" i="31" s="1"/>
  <c r="BK32" i="31"/>
  <c r="BJ32" i="31"/>
  <c r="BI32" i="31"/>
  <c r="BG32" i="31"/>
  <c r="BN31" i="31"/>
  <c r="BO31" i="31" s="1"/>
  <c r="BM31" i="31"/>
  <c r="BJ31" i="31"/>
  <c r="BI31" i="31"/>
  <c r="BG31" i="31"/>
  <c r="BN30" i="31"/>
  <c r="BO30" i="31" s="1"/>
  <c r="BM30" i="31"/>
  <c r="BJ30" i="31"/>
  <c r="BK30" i="31" s="1"/>
  <c r="BI30" i="31"/>
  <c r="BG30" i="31"/>
  <c r="BN29" i="31"/>
  <c r="BO29" i="31" s="1"/>
  <c r="BM29" i="31"/>
  <c r="BJ29" i="31"/>
  <c r="BI29" i="31"/>
  <c r="BG29" i="31"/>
  <c r="BN28" i="31"/>
  <c r="BO28" i="31" s="1"/>
  <c r="BM28" i="31"/>
  <c r="BJ28" i="31"/>
  <c r="BI28" i="31"/>
  <c r="BG28" i="31"/>
  <c r="BN27" i="31"/>
  <c r="BM27" i="31"/>
  <c r="BO27" i="31" s="1"/>
  <c r="BJ27" i="31"/>
  <c r="BK27" i="31" s="1"/>
  <c r="BI27" i="31"/>
  <c r="BG27" i="31"/>
  <c r="BN26" i="31"/>
  <c r="BM26" i="31"/>
  <c r="BJ26" i="31"/>
  <c r="BI26" i="31"/>
  <c r="BK26" i="31" s="1"/>
  <c r="BG26" i="31"/>
  <c r="BN25" i="31"/>
  <c r="BM25" i="31"/>
  <c r="BJ25" i="31"/>
  <c r="BI25" i="31"/>
  <c r="BG25" i="31"/>
  <c r="BN24" i="31"/>
  <c r="BM24" i="31"/>
  <c r="BO24" i="31" s="1"/>
  <c r="BJ24" i="31"/>
  <c r="BI24" i="31"/>
  <c r="BK24" i="31" s="1"/>
  <c r="BG24" i="31"/>
  <c r="BN23" i="31"/>
  <c r="BO23" i="31" s="1"/>
  <c r="BM23" i="31"/>
  <c r="BJ23" i="31"/>
  <c r="BI23" i="31"/>
  <c r="BG23" i="31"/>
  <c r="BN22" i="31"/>
  <c r="BM22" i="31"/>
  <c r="BJ22" i="31"/>
  <c r="BI22" i="31"/>
  <c r="BG22" i="31"/>
  <c r="BN21" i="31"/>
  <c r="BO21" i="31" s="1"/>
  <c r="BM21" i="31"/>
  <c r="BJ21" i="31"/>
  <c r="BI21" i="31"/>
  <c r="BK21" i="31" s="1"/>
  <c r="BG21" i="31"/>
  <c r="BN20" i="31"/>
  <c r="BO20" i="31" s="1"/>
  <c r="BM20" i="31"/>
  <c r="BJ20" i="31"/>
  <c r="BI20" i="31"/>
  <c r="BG20" i="31"/>
  <c r="BN19" i="31"/>
  <c r="BO19" i="31" s="1"/>
  <c r="BM19" i="31"/>
  <c r="BJ19" i="31"/>
  <c r="BK19" i="31" s="1"/>
  <c r="BI19" i="31"/>
  <c r="BG19" i="31"/>
  <c r="BN18" i="31"/>
  <c r="BO18" i="31" s="1"/>
  <c r="BM18" i="31"/>
  <c r="BJ18" i="31"/>
  <c r="BK18" i="31" s="1"/>
  <c r="BI18" i="31"/>
  <c r="BG18" i="31"/>
  <c r="BN17" i="31"/>
  <c r="BO17" i="31" s="1"/>
  <c r="BM17" i="31"/>
  <c r="BJ17" i="31"/>
  <c r="BK17" i="31" s="1"/>
  <c r="BI17" i="31"/>
  <c r="BG17" i="31"/>
  <c r="BN16" i="31"/>
  <c r="BM16" i="31"/>
  <c r="BO16" i="31" s="1"/>
  <c r="BK16" i="31"/>
  <c r="BJ16" i="31"/>
  <c r="BI16" i="31"/>
  <c r="BG16" i="31"/>
  <c r="BN15" i="31"/>
  <c r="BO15" i="31" s="1"/>
  <c r="BM15" i="31"/>
  <c r="BJ15" i="31"/>
  <c r="BI15" i="31"/>
  <c r="BG15" i="31"/>
  <c r="BN14" i="31"/>
  <c r="BO14" i="31" s="1"/>
  <c r="BM14" i="31"/>
  <c r="BJ14" i="31"/>
  <c r="BK14" i="31" s="1"/>
  <c r="BI14" i="31"/>
  <c r="BG14" i="31"/>
  <c r="BN13" i="31"/>
  <c r="BO13" i="31" s="1"/>
  <c r="BM13" i="31"/>
  <c r="BJ13" i="31"/>
  <c r="BI13" i="31"/>
  <c r="BG13" i="31"/>
  <c r="BN12" i="31"/>
  <c r="BO12" i="31" s="1"/>
  <c r="BM12" i="31"/>
  <c r="BJ12" i="31"/>
  <c r="BI12" i="31"/>
  <c r="BG12" i="31"/>
  <c r="BN11" i="31"/>
  <c r="BM11" i="31"/>
  <c r="BO11" i="31" s="1"/>
  <c r="BJ11" i="31"/>
  <c r="BK11" i="31" s="1"/>
  <c r="BI11" i="31"/>
  <c r="BG11" i="31"/>
  <c r="BN10" i="31"/>
  <c r="BM10" i="31"/>
  <c r="BJ10" i="31"/>
  <c r="BI10" i="31"/>
  <c r="BK10" i="31" s="1"/>
  <c r="BG10" i="31"/>
  <c r="BN9" i="31"/>
  <c r="BM9" i="31"/>
  <c r="BJ9" i="31"/>
  <c r="BI9" i="31"/>
  <c r="BG9" i="31"/>
  <c r="BN8" i="31"/>
  <c r="BM8" i="31"/>
  <c r="BO8" i="31" s="1"/>
  <c r="BK8" i="31"/>
  <c r="BJ8" i="31"/>
  <c r="BI8" i="31"/>
  <c r="BG8" i="31"/>
  <c r="BN7" i="31"/>
  <c r="BO7" i="31" s="1"/>
  <c r="BM7" i="31"/>
  <c r="BJ7" i="31"/>
  <c r="BI7" i="31"/>
  <c r="BG7" i="31"/>
  <c r="BN6" i="31"/>
  <c r="BM6" i="31"/>
  <c r="BJ6" i="31"/>
  <c r="BI6" i="31"/>
  <c r="BG6" i="31"/>
  <c r="BN5" i="31"/>
  <c r="BM5" i="31"/>
  <c r="BJ5" i="31"/>
  <c r="BI5" i="31"/>
  <c r="BG5" i="31"/>
  <c r="BN54" i="17"/>
  <c r="BM54" i="17"/>
  <c r="BJ54" i="17"/>
  <c r="BK54" i="17" s="1"/>
  <c r="BI54" i="17"/>
  <c r="BG54" i="17"/>
  <c r="BO53" i="17"/>
  <c r="BN53" i="17"/>
  <c r="BM53" i="17"/>
  <c r="BJ53" i="17"/>
  <c r="BI53" i="17"/>
  <c r="BK53" i="17" s="1"/>
  <c r="BG53" i="17"/>
  <c r="BN52" i="17"/>
  <c r="BM52" i="17"/>
  <c r="BK52" i="17"/>
  <c r="BJ52" i="17"/>
  <c r="BI52" i="17"/>
  <c r="BG52" i="17"/>
  <c r="BN51" i="17"/>
  <c r="BO51" i="17" s="1"/>
  <c r="BM51" i="17"/>
  <c r="BJ51" i="17"/>
  <c r="BI51" i="17"/>
  <c r="BG51" i="17"/>
  <c r="BN50" i="17"/>
  <c r="BM50" i="17"/>
  <c r="BO50" i="17" s="1"/>
  <c r="BJ50" i="17"/>
  <c r="BK50" i="17" s="1"/>
  <c r="BI50" i="17"/>
  <c r="BG50" i="17"/>
  <c r="BN49" i="17"/>
  <c r="BO49" i="17" s="1"/>
  <c r="BM49" i="17"/>
  <c r="BJ49" i="17"/>
  <c r="BI49" i="17"/>
  <c r="BG49" i="17"/>
  <c r="BN48" i="17"/>
  <c r="BO48" i="17" s="1"/>
  <c r="BM48" i="17"/>
  <c r="BJ48" i="17"/>
  <c r="BI48" i="17"/>
  <c r="BG48" i="17"/>
  <c r="BN47" i="17"/>
  <c r="BO47" i="17" s="1"/>
  <c r="BM47" i="17"/>
  <c r="BJ47" i="17"/>
  <c r="BI47" i="17"/>
  <c r="BG47" i="17"/>
  <c r="BN46" i="17"/>
  <c r="BO46" i="17" s="1"/>
  <c r="BM46" i="17"/>
  <c r="BJ46" i="17"/>
  <c r="BI46" i="17"/>
  <c r="BG46" i="17"/>
  <c r="BO43" i="17"/>
  <c r="BN43" i="17"/>
  <c r="BM43" i="17"/>
  <c r="BJ43" i="17"/>
  <c r="BK43" i="17" s="1"/>
  <c r="BI43" i="17"/>
  <c r="BG43" i="17"/>
  <c r="BN42" i="17"/>
  <c r="BM42" i="17"/>
  <c r="BK42" i="17"/>
  <c r="BJ42" i="17"/>
  <c r="BI42" i="17"/>
  <c r="BG42" i="17"/>
  <c r="BN41" i="17"/>
  <c r="BM41" i="17"/>
  <c r="BJ41" i="17"/>
  <c r="BI41" i="17"/>
  <c r="BG41" i="17"/>
  <c r="BN40" i="17"/>
  <c r="BM40" i="17"/>
  <c r="BK40" i="17"/>
  <c r="BJ40" i="17"/>
  <c r="BI40" i="17"/>
  <c r="BG40" i="17"/>
  <c r="BN39" i="17"/>
  <c r="BM39" i="17"/>
  <c r="BJ39" i="17"/>
  <c r="BK39" i="17" s="1"/>
  <c r="BI39" i="17"/>
  <c r="BG39" i="17"/>
  <c r="BN38" i="17"/>
  <c r="BO38" i="17" s="1"/>
  <c r="BM38" i="17"/>
  <c r="BJ38" i="17"/>
  <c r="BI38" i="17"/>
  <c r="BG38" i="17"/>
  <c r="BN37" i="17"/>
  <c r="BM37" i="17"/>
  <c r="BO37" i="17" s="1"/>
  <c r="BJ37" i="17"/>
  <c r="BI37" i="17"/>
  <c r="BG37" i="17"/>
  <c r="BN36" i="17"/>
  <c r="BM36" i="17"/>
  <c r="BJ36" i="17"/>
  <c r="BK36" i="17" s="1"/>
  <c r="BI36" i="17"/>
  <c r="BG36" i="17"/>
  <c r="BO35" i="17"/>
  <c r="BN35" i="17"/>
  <c r="BM35" i="17"/>
  <c r="BJ35" i="17"/>
  <c r="BI35" i="17"/>
  <c r="BG35" i="17"/>
  <c r="BN34" i="17"/>
  <c r="BM34" i="17"/>
  <c r="BK34" i="17"/>
  <c r="BJ34" i="17"/>
  <c r="BI34" i="17"/>
  <c r="BG34" i="17"/>
  <c r="BN33" i="17"/>
  <c r="BO33" i="17" s="1"/>
  <c r="BM33" i="17"/>
  <c r="BJ33" i="17"/>
  <c r="BI33" i="17"/>
  <c r="BG33" i="17"/>
  <c r="BN32" i="17"/>
  <c r="BM32" i="17"/>
  <c r="BO32" i="17" s="1"/>
  <c r="BJ32" i="17"/>
  <c r="BK32" i="17" s="1"/>
  <c r="BI32" i="17"/>
  <c r="BG32" i="17"/>
  <c r="BN31" i="17"/>
  <c r="BO31" i="17" s="1"/>
  <c r="BM31" i="17"/>
  <c r="BJ31" i="17"/>
  <c r="BI31" i="17"/>
  <c r="BG31" i="17"/>
  <c r="BN30" i="17"/>
  <c r="BO30" i="17" s="1"/>
  <c r="BM30" i="17"/>
  <c r="BJ30" i="17"/>
  <c r="BI30" i="17"/>
  <c r="BG30" i="17"/>
  <c r="BN29" i="17"/>
  <c r="BO29" i="17" s="1"/>
  <c r="BM29" i="17"/>
  <c r="BJ29" i="17"/>
  <c r="BI29" i="17"/>
  <c r="BG29" i="17"/>
  <c r="BN28" i="17"/>
  <c r="BO28" i="17" s="1"/>
  <c r="BM28" i="17"/>
  <c r="BJ28" i="17"/>
  <c r="BI28" i="17"/>
  <c r="BG28" i="17"/>
  <c r="BO27" i="17"/>
  <c r="BN27" i="17"/>
  <c r="BM27" i="17"/>
  <c r="BJ27" i="17"/>
  <c r="BK27" i="17" s="1"/>
  <c r="BI27" i="17"/>
  <c r="BG27" i="17"/>
  <c r="BN26" i="17"/>
  <c r="BM26" i="17"/>
  <c r="BK26" i="17"/>
  <c r="BJ26" i="17"/>
  <c r="BI26" i="17"/>
  <c r="BG26" i="17"/>
  <c r="BN25" i="17"/>
  <c r="BM25" i="17"/>
  <c r="BJ25" i="17"/>
  <c r="BI25" i="17"/>
  <c r="BG25" i="17"/>
  <c r="BN24" i="17"/>
  <c r="BM24" i="17"/>
  <c r="BK24" i="17"/>
  <c r="BJ24" i="17"/>
  <c r="BI24" i="17"/>
  <c r="BG24" i="17"/>
  <c r="BN23" i="17"/>
  <c r="BM23" i="17"/>
  <c r="BJ23" i="17"/>
  <c r="BK23" i="17" s="1"/>
  <c r="BI23" i="17"/>
  <c r="BG23" i="17"/>
  <c r="BN22" i="17"/>
  <c r="BO22" i="17" s="1"/>
  <c r="BM22" i="17"/>
  <c r="BJ22" i="17"/>
  <c r="BI22" i="17"/>
  <c r="BG22" i="17"/>
  <c r="BN21" i="17"/>
  <c r="BM21" i="17"/>
  <c r="BO21" i="17" s="1"/>
  <c r="BJ21" i="17"/>
  <c r="BI21" i="17"/>
  <c r="BG21" i="17"/>
  <c r="BN20" i="17"/>
  <c r="BM20" i="17"/>
  <c r="BJ20" i="17"/>
  <c r="BK20" i="17" s="1"/>
  <c r="BI20" i="17"/>
  <c r="BG20" i="17"/>
  <c r="BO19" i="17"/>
  <c r="BN19" i="17"/>
  <c r="BM19" i="17"/>
  <c r="BJ19" i="17"/>
  <c r="BI19" i="17"/>
  <c r="BG19" i="17"/>
  <c r="BN18" i="17"/>
  <c r="BM18" i="17"/>
  <c r="BK18" i="17"/>
  <c r="BJ18" i="17"/>
  <c r="BI18" i="17"/>
  <c r="BG18" i="17"/>
  <c r="BN17" i="17"/>
  <c r="BO17" i="17" s="1"/>
  <c r="BM17" i="17"/>
  <c r="BJ17" i="17"/>
  <c r="BI17" i="17"/>
  <c r="BG17" i="17"/>
  <c r="BN16" i="17"/>
  <c r="BM16" i="17"/>
  <c r="BO16" i="17" s="1"/>
  <c r="BJ16" i="17"/>
  <c r="BK16" i="17" s="1"/>
  <c r="BI16" i="17"/>
  <c r="BG16" i="17"/>
  <c r="BN15" i="17"/>
  <c r="BO15" i="17" s="1"/>
  <c r="BM15" i="17"/>
  <c r="BJ15" i="17"/>
  <c r="BI15" i="17"/>
  <c r="BG15" i="17"/>
  <c r="BN14" i="17"/>
  <c r="BO14" i="17" s="1"/>
  <c r="BM14" i="17"/>
  <c r="BJ14" i="17"/>
  <c r="BI14" i="17"/>
  <c r="BG14" i="17"/>
  <c r="BN13" i="17"/>
  <c r="BO13" i="17" s="1"/>
  <c r="BM13" i="17"/>
  <c r="BJ13" i="17"/>
  <c r="BI13" i="17"/>
  <c r="BG13" i="17"/>
  <c r="BN12" i="17"/>
  <c r="BO12" i="17" s="1"/>
  <c r="BM12" i="17"/>
  <c r="BJ12" i="17"/>
  <c r="BI12" i="17"/>
  <c r="BG12" i="17"/>
  <c r="BO11" i="17"/>
  <c r="BN11" i="17"/>
  <c r="BM11" i="17"/>
  <c r="BJ11" i="17"/>
  <c r="BK11" i="17" s="1"/>
  <c r="BI11" i="17"/>
  <c r="BG11" i="17"/>
  <c r="BN10" i="17"/>
  <c r="BM10" i="17"/>
  <c r="BK10" i="17"/>
  <c r="BJ10" i="17"/>
  <c r="BI10" i="17"/>
  <c r="BG10" i="17"/>
  <c r="BN9" i="17"/>
  <c r="BM9" i="17"/>
  <c r="BJ9" i="17"/>
  <c r="BI9" i="17"/>
  <c r="BG9" i="17"/>
  <c r="BN8" i="17"/>
  <c r="BM8" i="17"/>
  <c r="BK8" i="17"/>
  <c r="BJ8" i="17"/>
  <c r="BI8" i="17"/>
  <c r="BG8" i="17"/>
  <c r="BN7" i="17"/>
  <c r="BM7" i="17"/>
  <c r="BJ7" i="17"/>
  <c r="BK7" i="17" s="1"/>
  <c r="BI7" i="17"/>
  <c r="BG7" i="17"/>
  <c r="BN6" i="17"/>
  <c r="BO6" i="17" s="1"/>
  <c r="BM6" i="17"/>
  <c r="BJ6" i="17"/>
  <c r="BI6" i="17"/>
  <c r="BG6" i="17"/>
  <c r="BN5" i="17"/>
  <c r="BM5" i="17"/>
  <c r="BJ5" i="17"/>
  <c r="BI5" i="17"/>
  <c r="BG5" i="17"/>
  <c r="BN69" i="30"/>
  <c r="BO69" i="30" s="1"/>
  <c r="BM69" i="30"/>
  <c r="BJ69" i="30"/>
  <c r="BK69" i="30" s="1"/>
  <c r="BI69" i="30"/>
  <c r="BG69" i="30"/>
  <c r="BO68" i="30"/>
  <c r="BN68" i="30"/>
  <c r="BM68" i="30"/>
  <c r="BJ68" i="30"/>
  <c r="BI68" i="30"/>
  <c r="BG68" i="30"/>
  <c r="BN67" i="30"/>
  <c r="BM67" i="30"/>
  <c r="BK67" i="30"/>
  <c r="BJ67" i="30"/>
  <c r="BI67" i="30"/>
  <c r="BG67" i="30"/>
  <c r="BN66" i="30"/>
  <c r="BM66" i="30"/>
  <c r="BJ66" i="30"/>
  <c r="BI66" i="30"/>
  <c r="BG66" i="30"/>
  <c r="BO65" i="30"/>
  <c r="BN65" i="30"/>
  <c r="BM65" i="30"/>
  <c r="BJ65" i="30"/>
  <c r="BK65" i="30" s="1"/>
  <c r="BI65" i="30"/>
  <c r="BG65" i="30"/>
  <c r="BN64" i="30"/>
  <c r="BO64" i="30" s="1"/>
  <c r="BM64" i="30"/>
  <c r="BJ64" i="30"/>
  <c r="BI64" i="30"/>
  <c r="BG64" i="30"/>
  <c r="BO63" i="30"/>
  <c r="BN63" i="30"/>
  <c r="BM63" i="30"/>
  <c r="BJ63" i="30"/>
  <c r="BK63" i="30" s="1"/>
  <c r="BI63" i="30"/>
  <c r="BG63" i="30"/>
  <c r="BN62" i="30"/>
  <c r="BO62" i="30" s="1"/>
  <c r="BM62" i="30"/>
  <c r="BJ62" i="30"/>
  <c r="BI62" i="30"/>
  <c r="BK62" i="30" s="1"/>
  <c r="BG62" i="30"/>
  <c r="BN61" i="30"/>
  <c r="BO61" i="30" s="1"/>
  <c r="BM61" i="30"/>
  <c r="BJ61" i="30"/>
  <c r="BK61" i="30" s="1"/>
  <c r="BI61" i="30"/>
  <c r="BG61" i="30"/>
  <c r="BN60" i="30"/>
  <c r="BO60" i="30" s="1"/>
  <c r="BM60" i="30"/>
  <c r="BJ60" i="30"/>
  <c r="BI60" i="30"/>
  <c r="BG60" i="30"/>
  <c r="BN57" i="30"/>
  <c r="BM57" i="30"/>
  <c r="BJ57" i="30"/>
  <c r="BK57" i="30" s="1"/>
  <c r="BI57" i="30"/>
  <c r="BG57" i="30"/>
  <c r="BM56" i="30"/>
  <c r="BI56" i="30"/>
  <c r="BG56" i="30"/>
  <c r="BN55" i="30"/>
  <c r="BO55" i="30" s="1"/>
  <c r="BM55" i="30"/>
  <c r="BJ55" i="30"/>
  <c r="BK55" i="30" s="1"/>
  <c r="BI55" i="30"/>
  <c r="BG55" i="30"/>
  <c r="BN54" i="30"/>
  <c r="BM54" i="30"/>
  <c r="BO54" i="30" s="1"/>
  <c r="BJ54" i="30"/>
  <c r="BI54" i="30"/>
  <c r="BG54" i="30"/>
  <c r="BN53" i="30"/>
  <c r="BO53" i="30" s="1"/>
  <c r="BM53" i="30"/>
  <c r="BJ53" i="30"/>
  <c r="BI53" i="30"/>
  <c r="BK53" i="30" s="1"/>
  <c r="BG53" i="30"/>
  <c r="BN52" i="30"/>
  <c r="BO52" i="30" s="1"/>
  <c r="BM52" i="30"/>
  <c r="BJ52" i="30"/>
  <c r="BI52" i="30"/>
  <c r="BG52" i="30"/>
  <c r="BN51" i="30"/>
  <c r="BM51" i="30"/>
  <c r="BJ51" i="30"/>
  <c r="BI51" i="30"/>
  <c r="BG51" i="30"/>
  <c r="BN50" i="30"/>
  <c r="BM50" i="30"/>
  <c r="BJ50" i="30"/>
  <c r="BI50" i="30"/>
  <c r="BG50" i="30"/>
  <c r="BN49" i="30"/>
  <c r="BM49" i="30"/>
  <c r="BJ49" i="30"/>
  <c r="BI49" i="30"/>
  <c r="BG49" i="30"/>
  <c r="BN48" i="30"/>
  <c r="BM48" i="30"/>
  <c r="BJ48" i="30"/>
  <c r="BI48" i="30"/>
  <c r="BG48" i="30"/>
  <c r="BN47" i="30"/>
  <c r="BM47" i="30"/>
  <c r="BJ47" i="30"/>
  <c r="BI47" i="30"/>
  <c r="BG47" i="30"/>
  <c r="BN46" i="30"/>
  <c r="BM46" i="30"/>
  <c r="BJ46" i="30"/>
  <c r="BI46" i="30"/>
  <c r="BG46" i="30"/>
  <c r="BN45" i="30"/>
  <c r="BM45" i="30"/>
  <c r="BJ45" i="30"/>
  <c r="BI45" i="30"/>
  <c r="BG45" i="30"/>
  <c r="BN44" i="30"/>
  <c r="BM44" i="30"/>
  <c r="BJ44" i="30"/>
  <c r="BI44" i="30"/>
  <c r="BG44" i="30"/>
  <c r="BN43" i="30"/>
  <c r="BM43" i="30"/>
  <c r="BO43" i="30" s="1"/>
  <c r="BJ43" i="30"/>
  <c r="BK43" i="30" s="1"/>
  <c r="BI43" i="30"/>
  <c r="BG43" i="30"/>
  <c r="BN42" i="30"/>
  <c r="BO42" i="30" s="1"/>
  <c r="BM42" i="30"/>
  <c r="BJ42" i="30"/>
  <c r="BI42" i="30"/>
  <c r="BG42" i="30"/>
  <c r="BN41" i="30"/>
  <c r="BO41" i="30" s="1"/>
  <c r="BM41" i="30"/>
  <c r="BJ41" i="30"/>
  <c r="BI41" i="30"/>
  <c r="BG41" i="30"/>
  <c r="BN40" i="30"/>
  <c r="BO40" i="30" s="1"/>
  <c r="BM40" i="30"/>
  <c r="BJ40" i="30"/>
  <c r="BI40" i="30"/>
  <c r="BG40" i="30"/>
  <c r="BN39" i="30"/>
  <c r="BO39" i="30" s="1"/>
  <c r="BM39" i="30"/>
  <c r="BI39" i="30"/>
  <c r="BK39" i="30" s="1"/>
  <c r="BG39" i="30"/>
  <c r="BO38" i="30"/>
  <c r="BN38" i="30"/>
  <c r="BM38" i="30"/>
  <c r="BJ38" i="30"/>
  <c r="BK38" i="30" s="1"/>
  <c r="BI38" i="30"/>
  <c r="BG38" i="30"/>
  <c r="BN37" i="30"/>
  <c r="BM37" i="30"/>
  <c r="BK37" i="30"/>
  <c r="BJ37" i="30"/>
  <c r="BI37" i="30"/>
  <c r="BG37" i="30"/>
  <c r="BN36" i="30"/>
  <c r="BM36" i="30"/>
  <c r="BJ36" i="30"/>
  <c r="BI36" i="30"/>
  <c r="BG36" i="30"/>
  <c r="BN35" i="30"/>
  <c r="BM35" i="30"/>
  <c r="BO35" i="30" s="1"/>
  <c r="BK35" i="30"/>
  <c r="BJ35" i="30"/>
  <c r="BI35" i="30"/>
  <c r="BG35" i="30"/>
  <c r="BN34" i="30"/>
  <c r="BM34" i="30"/>
  <c r="BJ34" i="30"/>
  <c r="BI34" i="30"/>
  <c r="BG34" i="30"/>
  <c r="BN33" i="30"/>
  <c r="BO33" i="30" s="1"/>
  <c r="BM33" i="30"/>
  <c r="BJ33" i="30"/>
  <c r="BI33" i="30"/>
  <c r="BG33" i="30"/>
  <c r="BN32" i="30"/>
  <c r="BO32" i="30" s="1"/>
  <c r="BM32" i="30"/>
  <c r="BJ32" i="30"/>
  <c r="BI32" i="30"/>
  <c r="BG32" i="30"/>
  <c r="BN31" i="30"/>
  <c r="BM31" i="30"/>
  <c r="BJ31" i="30"/>
  <c r="BI31" i="30"/>
  <c r="BG31" i="30"/>
  <c r="BN30" i="30"/>
  <c r="BM30" i="30"/>
  <c r="BO30" i="30" s="1"/>
  <c r="BJ30" i="30"/>
  <c r="BI30" i="30"/>
  <c r="BG30" i="30"/>
  <c r="BN29" i="30"/>
  <c r="BM29" i="30"/>
  <c r="BJ29" i="30"/>
  <c r="BI29" i="30"/>
  <c r="BK29" i="30" s="1"/>
  <c r="BG29" i="30"/>
  <c r="BN28" i="30"/>
  <c r="BO28" i="30" s="1"/>
  <c r="BM28" i="30"/>
  <c r="BJ28" i="30"/>
  <c r="BI28" i="30"/>
  <c r="BG28" i="30"/>
  <c r="BN27" i="30"/>
  <c r="BM27" i="30"/>
  <c r="BO27" i="30" s="1"/>
  <c r="BJ27" i="30"/>
  <c r="BK27" i="30" s="1"/>
  <c r="BI27" i="30"/>
  <c r="BG27" i="30"/>
  <c r="BN26" i="30"/>
  <c r="BO26" i="30" s="1"/>
  <c r="BM26" i="30"/>
  <c r="BJ26" i="30"/>
  <c r="BI26" i="30"/>
  <c r="BG26" i="30"/>
  <c r="BN25" i="30"/>
  <c r="BO25" i="30" s="1"/>
  <c r="BM25" i="30"/>
  <c r="BJ25" i="30"/>
  <c r="BI25" i="30"/>
  <c r="BG25" i="30"/>
  <c r="BN24" i="30"/>
  <c r="BO24" i="30" s="1"/>
  <c r="BM24" i="30"/>
  <c r="BJ24" i="30"/>
  <c r="BI24" i="30"/>
  <c r="BG24" i="30"/>
  <c r="BN23" i="30"/>
  <c r="BO23" i="30" s="1"/>
  <c r="BM23" i="30"/>
  <c r="BJ23" i="30"/>
  <c r="BI23" i="30"/>
  <c r="BG23" i="30"/>
  <c r="BO22" i="30"/>
  <c r="BN22" i="30"/>
  <c r="BM22" i="30"/>
  <c r="BJ22" i="30"/>
  <c r="BK22" i="30" s="1"/>
  <c r="BI22" i="30"/>
  <c r="BG22" i="30"/>
  <c r="BN21" i="30"/>
  <c r="BM21" i="30"/>
  <c r="BK21" i="30"/>
  <c r="BJ21" i="30"/>
  <c r="BI21" i="30"/>
  <c r="BG21" i="30"/>
  <c r="BN20" i="30"/>
  <c r="BO20" i="30" s="1"/>
  <c r="BM20" i="30"/>
  <c r="BJ20" i="30"/>
  <c r="BI20" i="30"/>
  <c r="BG20" i="30"/>
  <c r="BN19" i="30"/>
  <c r="BM19" i="30"/>
  <c r="BK19" i="30"/>
  <c r="BJ19" i="30"/>
  <c r="BI19" i="30"/>
  <c r="BG19" i="30"/>
  <c r="BN18" i="30"/>
  <c r="BM18" i="30"/>
  <c r="BJ18" i="30"/>
  <c r="BK18" i="30" s="1"/>
  <c r="BI18" i="30"/>
  <c r="BG18" i="30"/>
  <c r="BN17" i="30"/>
  <c r="BO17" i="30" s="1"/>
  <c r="BM17" i="30"/>
  <c r="BJ17" i="30"/>
  <c r="BI17" i="30"/>
  <c r="BG17" i="30"/>
  <c r="BN16" i="30"/>
  <c r="BM16" i="30"/>
  <c r="BJ16" i="30"/>
  <c r="BI16" i="30"/>
  <c r="BG16" i="30"/>
  <c r="BN15" i="30"/>
  <c r="BO15" i="30" s="1"/>
  <c r="BM15" i="30"/>
  <c r="BJ15" i="30"/>
  <c r="BK15" i="30" s="1"/>
  <c r="BI15" i="30"/>
  <c r="BG15" i="30"/>
  <c r="BO14" i="30"/>
  <c r="BN14" i="30"/>
  <c r="BM14" i="30"/>
  <c r="BJ14" i="30"/>
  <c r="BI14" i="30"/>
  <c r="BG14" i="30"/>
  <c r="BN13" i="30"/>
  <c r="BO13" i="30" s="1"/>
  <c r="BM13" i="30"/>
  <c r="BK13" i="30"/>
  <c r="BJ13" i="30"/>
  <c r="BI13" i="30"/>
  <c r="BG13" i="30"/>
  <c r="BN12" i="30"/>
  <c r="BM12" i="30"/>
  <c r="BJ12" i="30"/>
  <c r="BK12" i="30" s="1"/>
  <c r="BI12" i="30"/>
  <c r="BG12" i="30"/>
  <c r="BN11" i="30"/>
  <c r="BM11" i="30"/>
  <c r="BJ11" i="30"/>
  <c r="BK11" i="30" s="1"/>
  <c r="BI11" i="30"/>
  <c r="BG11" i="30"/>
  <c r="BN10" i="30"/>
  <c r="BM10" i="30"/>
  <c r="BJ10" i="30"/>
  <c r="BK10" i="30" s="1"/>
  <c r="BI10" i="30"/>
  <c r="BG10" i="30"/>
  <c r="BN9" i="30"/>
  <c r="BM9" i="30"/>
  <c r="BJ9" i="30"/>
  <c r="BI9" i="30"/>
  <c r="BG9" i="30"/>
  <c r="BO8" i="30"/>
  <c r="BN8" i="30"/>
  <c r="BM8" i="30"/>
  <c r="BJ8" i="30"/>
  <c r="BK8" i="30" s="1"/>
  <c r="BI8" i="30"/>
  <c r="BG8" i="30"/>
  <c r="BN7" i="30"/>
  <c r="BO7" i="30" s="1"/>
  <c r="BM7" i="30"/>
  <c r="BJ7" i="30"/>
  <c r="BI7" i="30"/>
  <c r="BG7" i="30"/>
  <c r="BO6" i="30"/>
  <c r="BN6" i="30"/>
  <c r="BM6" i="30"/>
  <c r="BJ6" i="30"/>
  <c r="BK6" i="30" s="1"/>
  <c r="BI6" i="30"/>
  <c r="BG6" i="30"/>
  <c r="BN5" i="30"/>
  <c r="BM5" i="30"/>
  <c r="BJ5" i="30"/>
  <c r="BI5" i="30"/>
  <c r="BG5" i="30"/>
  <c r="BN69" i="1"/>
  <c r="BO69" i="1" s="1"/>
  <c r="BM69" i="1"/>
  <c r="BJ69" i="1"/>
  <c r="BK69" i="1" s="1"/>
  <c r="BI69" i="1"/>
  <c r="BG69" i="1"/>
  <c r="BN68" i="1"/>
  <c r="BM68" i="1"/>
  <c r="BJ68" i="1"/>
  <c r="BK68" i="1" s="1"/>
  <c r="BI68" i="1"/>
  <c r="BG68" i="1"/>
  <c r="BN67" i="1"/>
  <c r="BM67" i="1"/>
  <c r="BK67" i="1"/>
  <c r="BJ67" i="1"/>
  <c r="BI67" i="1"/>
  <c r="BG67" i="1"/>
  <c r="BN66" i="1"/>
  <c r="BO66" i="1" s="1"/>
  <c r="BM66" i="1"/>
  <c r="BJ66" i="1"/>
  <c r="BI66" i="1"/>
  <c r="BG66" i="1"/>
  <c r="BO65" i="1"/>
  <c r="BN65" i="1"/>
  <c r="BM65" i="1"/>
  <c r="BK65" i="1"/>
  <c r="BJ65" i="1"/>
  <c r="BI65" i="1"/>
  <c r="BG65" i="1"/>
  <c r="BN64" i="1"/>
  <c r="BO64" i="1" s="1"/>
  <c r="BM64" i="1"/>
  <c r="BJ64" i="1"/>
  <c r="BI64" i="1"/>
  <c r="BG64" i="1"/>
  <c r="BN63" i="1"/>
  <c r="BO63" i="1" s="1"/>
  <c r="BM63" i="1"/>
  <c r="BJ63" i="1"/>
  <c r="BK63" i="1" s="1"/>
  <c r="BI63" i="1"/>
  <c r="BG63" i="1"/>
  <c r="BN62" i="1"/>
  <c r="BO62" i="1" s="1"/>
  <c r="BM62" i="1"/>
  <c r="BJ62" i="1"/>
  <c r="BK62" i="1" s="1"/>
  <c r="BI62" i="1"/>
  <c r="BG62" i="1"/>
  <c r="BN61" i="1"/>
  <c r="BM61" i="1"/>
  <c r="BJ61" i="1"/>
  <c r="BK61" i="1" s="1"/>
  <c r="BI61" i="1"/>
  <c r="BG61" i="1"/>
  <c r="BN60" i="1"/>
  <c r="BO60" i="1" s="1"/>
  <c r="BM60" i="1"/>
  <c r="BJ60" i="1"/>
  <c r="BI60" i="1"/>
  <c r="BK60" i="1" s="1"/>
  <c r="BG60" i="1"/>
  <c r="BN57" i="1"/>
  <c r="BO57" i="1" s="1"/>
  <c r="BM57" i="1"/>
  <c r="BJ57" i="1"/>
  <c r="BI57" i="1"/>
  <c r="BG57" i="1"/>
  <c r="BM56" i="1"/>
  <c r="BI56" i="1"/>
  <c r="BG56" i="1"/>
  <c r="BN55" i="1"/>
  <c r="BM55" i="1"/>
  <c r="BJ55" i="1"/>
  <c r="BI55" i="1"/>
  <c r="BG55" i="1"/>
  <c r="BN54" i="1"/>
  <c r="BM54" i="1"/>
  <c r="BJ54" i="1"/>
  <c r="BI54" i="1"/>
  <c r="BG54" i="1"/>
  <c r="BN53" i="1"/>
  <c r="BM53" i="1"/>
  <c r="BJ53" i="1"/>
  <c r="BI53" i="1"/>
  <c r="BG53" i="1"/>
  <c r="BN52" i="1"/>
  <c r="BM52" i="1"/>
  <c r="BJ52" i="1"/>
  <c r="BI52" i="1"/>
  <c r="BG52" i="1"/>
  <c r="BN51" i="1"/>
  <c r="BO51" i="1" s="1"/>
  <c r="BM51" i="1"/>
  <c r="BJ51" i="1"/>
  <c r="BK51" i="1" s="1"/>
  <c r="BI51" i="1"/>
  <c r="BG51" i="1"/>
  <c r="BN50" i="1"/>
  <c r="BM50" i="1"/>
  <c r="BJ50" i="1"/>
  <c r="BK50" i="1" s="1"/>
  <c r="BI50" i="1"/>
  <c r="BG50" i="1"/>
  <c r="BN49" i="1"/>
  <c r="BO49" i="1" s="1"/>
  <c r="BM49" i="1"/>
  <c r="BJ49" i="1"/>
  <c r="BI49" i="1"/>
  <c r="BG49" i="1"/>
  <c r="BN48" i="1"/>
  <c r="BM48" i="1"/>
  <c r="BJ48" i="1"/>
  <c r="BI48" i="1"/>
  <c r="BG48" i="1"/>
  <c r="BN47" i="1"/>
  <c r="BO47" i="1" s="1"/>
  <c r="BM47" i="1"/>
  <c r="BJ47" i="1"/>
  <c r="BI47" i="1"/>
  <c r="BG47" i="1"/>
  <c r="BN46" i="1"/>
  <c r="BM46" i="1"/>
  <c r="BJ46" i="1"/>
  <c r="BI46" i="1"/>
  <c r="BG46" i="1"/>
  <c r="BN45" i="1"/>
  <c r="BM45" i="1"/>
  <c r="BJ45" i="1"/>
  <c r="BI45" i="1"/>
  <c r="BG45" i="1"/>
  <c r="BN44" i="1"/>
  <c r="BM44" i="1"/>
  <c r="BJ44" i="1"/>
  <c r="BI44" i="1"/>
  <c r="BG44" i="1"/>
  <c r="BN43" i="1"/>
  <c r="BM43" i="1"/>
  <c r="BJ43" i="1"/>
  <c r="BI43" i="1"/>
  <c r="BG43" i="1"/>
  <c r="BN42" i="1"/>
  <c r="BM42" i="1"/>
  <c r="BJ42" i="1"/>
  <c r="BK42" i="1" s="1"/>
  <c r="BI42" i="1"/>
  <c r="BG42" i="1"/>
  <c r="BN41" i="1"/>
  <c r="BO41" i="1" s="1"/>
  <c r="BM41" i="1"/>
  <c r="BJ41" i="1"/>
  <c r="BI41" i="1"/>
  <c r="BG41" i="1"/>
  <c r="BN40" i="1"/>
  <c r="BM40" i="1"/>
  <c r="BJ40" i="1"/>
  <c r="BK40" i="1" s="1"/>
  <c r="BI40" i="1"/>
  <c r="BG40" i="1"/>
  <c r="BN39" i="1"/>
  <c r="BM39" i="1"/>
  <c r="BJ39" i="1"/>
  <c r="BI39" i="1"/>
  <c r="BG39" i="1"/>
  <c r="BN38" i="1"/>
  <c r="BM38" i="1"/>
  <c r="BJ38" i="1"/>
  <c r="BI38" i="1"/>
  <c r="BG38" i="1"/>
  <c r="BN37" i="1"/>
  <c r="BM37" i="1"/>
  <c r="BJ37" i="1"/>
  <c r="BK37" i="1" s="1"/>
  <c r="BI37" i="1"/>
  <c r="BG37" i="1"/>
  <c r="BN36" i="1"/>
  <c r="BM36" i="1"/>
  <c r="BJ36" i="1"/>
  <c r="BI36" i="1"/>
  <c r="BG36" i="1"/>
  <c r="BN35" i="1"/>
  <c r="BM35" i="1"/>
  <c r="BJ35" i="1"/>
  <c r="BI35" i="1"/>
  <c r="BG35" i="1"/>
  <c r="BN34" i="1"/>
  <c r="BM34" i="1"/>
  <c r="BJ34" i="1"/>
  <c r="BI34" i="1"/>
  <c r="BG34" i="1"/>
  <c r="BN33" i="1"/>
  <c r="BM33" i="1"/>
  <c r="BJ33" i="1"/>
  <c r="BI33" i="1"/>
  <c r="BG33" i="1"/>
  <c r="BN32" i="1"/>
  <c r="BM32" i="1"/>
  <c r="BJ32" i="1"/>
  <c r="BI32" i="1"/>
  <c r="BK32" i="1" s="1"/>
  <c r="BG32" i="1"/>
  <c r="BN31" i="1"/>
  <c r="BM31" i="1"/>
  <c r="BJ31" i="1"/>
  <c r="BI31" i="1"/>
  <c r="BG31" i="1"/>
  <c r="BN30" i="1"/>
  <c r="BM30" i="1"/>
  <c r="BO30" i="1" s="1"/>
  <c r="BJ30" i="1"/>
  <c r="BK30" i="1" s="1"/>
  <c r="BI30" i="1"/>
  <c r="BG30" i="1"/>
  <c r="BN29" i="1"/>
  <c r="BM29" i="1"/>
  <c r="BJ29" i="1"/>
  <c r="BI29" i="1"/>
  <c r="BG29" i="1"/>
  <c r="BN28" i="1"/>
  <c r="BO28" i="1" s="1"/>
  <c r="BM28" i="1"/>
  <c r="BJ28" i="1"/>
  <c r="BI28" i="1"/>
  <c r="BG28" i="1"/>
  <c r="BN27" i="1"/>
  <c r="BM27" i="1"/>
  <c r="BK27" i="1"/>
  <c r="BJ27" i="1"/>
  <c r="BI27" i="1"/>
  <c r="BG27" i="1"/>
  <c r="BN26" i="1"/>
  <c r="BM26" i="1"/>
  <c r="BJ26" i="1"/>
  <c r="BI26" i="1"/>
  <c r="BG26" i="1"/>
  <c r="BN25" i="1"/>
  <c r="BM25" i="1"/>
  <c r="BJ25" i="1"/>
  <c r="BI25" i="1"/>
  <c r="BG25" i="1"/>
  <c r="BN24" i="1"/>
  <c r="BM24" i="1"/>
  <c r="BJ24" i="1"/>
  <c r="BI24" i="1"/>
  <c r="BG24" i="1"/>
  <c r="BN23" i="1"/>
  <c r="BM23" i="1"/>
  <c r="BJ23" i="1"/>
  <c r="BI23" i="1"/>
  <c r="BG23" i="1"/>
  <c r="BN22" i="1"/>
  <c r="BO22" i="1" s="1"/>
  <c r="BM22" i="1"/>
  <c r="BJ22" i="1"/>
  <c r="BI22" i="1"/>
  <c r="BG22" i="1"/>
  <c r="BN21" i="1"/>
  <c r="BO21" i="1" s="1"/>
  <c r="BM21" i="1"/>
  <c r="BJ21" i="1"/>
  <c r="BI21" i="1"/>
  <c r="BG21" i="1"/>
  <c r="BN20" i="1"/>
  <c r="BM20" i="1"/>
  <c r="BJ20" i="1"/>
  <c r="BI20" i="1"/>
  <c r="BG20" i="1"/>
  <c r="BN19" i="1"/>
  <c r="BM19" i="1"/>
  <c r="BJ19" i="1"/>
  <c r="BI19" i="1"/>
  <c r="BG19" i="1"/>
  <c r="BN18" i="1"/>
  <c r="BM18" i="1"/>
  <c r="BJ18" i="1"/>
  <c r="BI18" i="1"/>
  <c r="BG18" i="1"/>
  <c r="BN17" i="1"/>
  <c r="BO17" i="1" s="1"/>
  <c r="BM17" i="1"/>
  <c r="BJ17" i="1"/>
  <c r="BI17" i="1"/>
  <c r="BG17" i="1"/>
  <c r="BN16" i="1"/>
  <c r="BM16" i="1"/>
  <c r="BJ16" i="1"/>
  <c r="BK16" i="1" s="1"/>
  <c r="BI16" i="1"/>
  <c r="BG16" i="1"/>
  <c r="BN15" i="1"/>
  <c r="BM15" i="1"/>
  <c r="BJ15" i="1"/>
  <c r="BI15" i="1"/>
  <c r="BG15" i="1"/>
  <c r="BO14" i="1"/>
  <c r="BN14" i="1"/>
  <c r="BM14" i="1"/>
  <c r="BJ14" i="1"/>
  <c r="BI14" i="1"/>
  <c r="BG14" i="1"/>
  <c r="BN13" i="1"/>
  <c r="BM13" i="1"/>
  <c r="BJ13" i="1"/>
  <c r="BK13" i="1" s="1"/>
  <c r="BI13" i="1"/>
  <c r="BG13" i="1"/>
  <c r="BN12" i="1"/>
  <c r="BM12" i="1"/>
  <c r="BJ12" i="1"/>
  <c r="BI12" i="1"/>
  <c r="BG12" i="1"/>
  <c r="BO11" i="1"/>
  <c r="BN11" i="1"/>
  <c r="BM11" i="1"/>
  <c r="BJ11" i="1"/>
  <c r="BI11" i="1"/>
  <c r="BG11" i="1"/>
  <c r="BN10" i="1"/>
  <c r="BM10" i="1"/>
  <c r="BJ10" i="1"/>
  <c r="BI10" i="1"/>
  <c r="BG10" i="1"/>
  <c r="BN9" i="1"/>
  <c r="BM9" i="1"/>
  <c r="BJ9" i="1"/>
  <c r="BI9" i="1"/>
  <c r="BG9" i="1"/>
  <c r="BN8" i="1"/>
  <c r="BM8" i="1"/>
  <c r="BJ8" i="1"/>
  <c r="BI8" i="1"/>
  <c r="BG8" i="1"/>
  <c r="BN7" i="1"/>
  <c r="BO7" i="1" s="1"/>
  <c r="BM7" i="1"/>
  <c r="BJ7" i="1"/>
  <c r="BI7" i="1"/>
  <c r="BG7" i="1"/>
  <c r="BN6" i="1"/>
  <c r="BM6" i="1"/>
  <c r="BJ6" i="1"/>
  <c r="BI6" i="1"/>
  <c r="BG6" i="1"/>
  <c r="BN5" i="1"/>
  <c r="BM5" i="1"/>
  <c r="BJ5" i="1"/>
  <c r="BI5" i="1"/>
  <c r="BG5" i="1"/>
  <c r="BO37" i="1" l="1"/>
  <c r="BO9" i="1"/>
  <c r="BK14" i="1"/>
  <c r="BK66" i="1"/>
  <c r="BO67" i="1"/>
  <c r="BK14" i="30"/>
  <c r="BK20" i="30"/>
  <c r="BO21" i="30"/>
  <c r="BK36" i="30"/>
  <c r="BO37" i="30"/>
  <c r="BK68" i="30"/>
  <c r="BK6" i="17"/>
  <c r="BK9" i="17"/>
  <c r="BO10" i="17"/>
  <c r="BK22" i="17"/>
  <c r="BK25" i="17"/>
  <c r="BO26" i="17"/>
  <c r="BK38" i="17"/>
  <c r="BK41" i="17"/>
  <c r="BO42" i="17"/>
  <c r="BK12" i="31"/>
  <c r="BK15" i="31"/>
  <c r="BK28" i="31"/>
  <c r="BK31" i="31"/>
  <c r="BK49" i="31"/>
  <c r="BK7" i="30"/>
  <c r="BO11" i="30"/>
  <c r="BK23" i="30"/>
  <c r="BK26" i="30"/>
  <c r="BK32" i="30"/>
  <c r="BK42" i="30"/>
  <c r="BO51" i="30"/>
  <c r="BK60" i="30"/>
  <c r="BK64" i="30"/>
  <c r="BK12" i="17"/>
  <c r="BK15" i="17"/>
  <c r="BK21" i="17"/>
  <c r="BK28" i="17"/>
  <c r="BK31" i="17"/>
  <c r="BK37" i="17"/>
  <c r="BK46" i="17"/>
  <c r="BK49" i="17"/>
  <c r="BO6" i="31"/>
  <c r="BO22" i="31"/>
  <c r="BO38" i="31"/>
  <c r="BK38" i="1"/>
  <c r="BO52" i="31"/>
  <c r="BO5" i="1"/>
  <c r="BO35" i="1"/>
  <c r="BO43" i="1"/>
  <c r="BK64" i="1"/>
  <c r="BO10" i="30"/>
  <c r="BO16" i="30"/>
  <c r="BO19" i="30"/>
  <c r="BK28" i="30"/>
  <c r="BO29" i="30"/>
  <c r="BK52" i="30"/>
  <c r="BO5" i="17"/>
  <c r="BO8" i="17"/>
  <c r="BK14" i="17"/>
  <c r="BK17" i="17"/>
  <c r="BO18" i="17"/>
  <c r="BO24" i="17"/>
  <c r="BK30" i="17"/>
  <c r="BK33" i="17"/>
  <c r="BO34" i="17"/>
  <c r="BO40" i="17"/>
  <c r="BK48" i="17"/>
  <c r="BK51" i="17"/>
  <c r="BO52" i="17"/>
  <c r="BK7" i="31"/>
  <c r="BK13" i="31"/>
  <c r="BK20" i="31"/>
  <c r="BK23" i="31"/>
  <c r="BK29" i="31"/>
  <c r="BK36" i="31"/>
  <c r="BK39" i="31"/>
  <c r="BK47" i="31"/>
  <c r="BO68" i="1"/>
  <c r="BK24" i="30"/>
  <c r="BK31" i="30"/>
  <c r="BK34" i="30"/>
  <c r="BK40" i="30"/>
  <c r="BO47" i="30"/>
  <c r="BK66" i="30"/>
  <c r="BO67" i="30"/>
  <c r="BK13" i="17"/>
  <c r="BK29" i="17"/>
  <c r="BK47" i="17"/>
  <c r="BO48" i="31"/>
  <c r="BK6" i="1"/>
  <c r="BO26" i="1"/>
  <c r="BO53" i="1"/>
  <c r="BO9" i="30"/>
  <c r="BO12" i="30"/>
  <c r="BO18" i="30"/>
  <c r="BK30" i="30"/>
  <c r="BO31" i="30"/>
  <c r="BO34" i="30"/>
  <c r="BO49" i="30"/>
  <c r="BK51" i="30"/>
  <c r="BO57" i="30"/>
  <c r="BO66" i="30"/>
  <c r="BO7" i="17"/>
  <c r="BK19" i="17"/>
  <c r="BO20" i="17"/>
  <c r="BO23" i="17"/>
  <c r="BK35" i="17"/>
  <c r="BO36" i="17"/>
  <c r="BO39" i="17"/>
  <c r="BO54" i="17"/>
  <c r="BK6" i="31"/>
  <c r="BK9" i="31"/>
  <c r="BO10" i="31"/>
  <c r="BK22" i="31"/>
  <c r="BK25" i="31"/>
  <c r="BO26" i="31"/>
  <c r="BK38" i="31"/>
  <c r="BK41" i="31"/>
  <c r="BO42" i="31"/>
  <c r="BK45" i="30"/>
  <c r="BK16" i="30"/>
  <c r="BO5" i="31"/>
  <c r="BK47" i="30"/>
  <c r="BO46" i="30"/>
  <c r="BK5" i="30"/>
  <c r="BO5" i="30"/>
  <c r="BO48" i="1"/>
  <c r="BK5" i="31"/>
  <c r="BK5" i="17"/>
  <c r="BK46" i="30"/>
  <c r="BK49" i="30"/>
  <c r="BK48" i="30"/>
  <c r="BK44" i="30"/>
  <c r="BO45" i="30"/>
  <c r="BO48" i="30"/>
  <c r="BK50" i="30"/>
  <c r="BK11" i="1"/>
  <c r="BK8" i="1"/>
  <c r="BK19" i="1"/>
  <c r="BK22" i="1"/>
  <c r="BO25" i="1"/>
  <c r="BK44" i="1"/>
  <c r="BO50" i="1"/>
  <c r="BK52" i="1"/>
  <c r="BK24" i="1"/>
  <c r="BO33" i="1"/>
  <c r="BO36" i="1"/>
  <c r="BK43" i="1"/>
  <c r="BK57" i="1"/>
  <c r="BO19" i="1"/>
  <c r="BO46" i="1"/>
  <c r="BO10" i="1"/>
  <c r="BK18" i="1"/>
  <c r="BK26" i="1"/>
  <c r="BO27" i="1"/>
  <c r="BK34" i="1"/>
  <c r="BK53" i="1"/>
  <c r="BO54" i="1"/>
  <c r="BO6" i="1"/>
  <c r="BO13" i="1"/>
  <c r="BK23" i="1"/>
  <c r="BO24" i="1"/>
  <c r="BK33" i="1"/>
  <c r="BO34" i="1"/>
  <c r="BO44" i="1"/>
  <c r="BK46" i="1"/>
  <c r="BK55" i="1"/>
  <c r="BK15" i="1"/>
  <c r="BO16" i="1"/>
  <c r="BO23" i="1"/>
  <c r="BK29" i="1"/>
  <c r="BK35" i="1"/>
  <c r="BK39" i="1"/>
  <c r="BO40" i="1"/>
  <c r="BK54" i="1"/>
  <c r="BO55" i="1"/>
  <c r="BO8" i="1"/>
  <c r="BO15" i="1"/>
  <c r="BK21" i="1"/>
  <c r="BO29" i="1"/>
  <c r="BO39" i="1"/>
  <c r="BK7" i="1"/>
  <c r="BK10" i="1"/>
  <c r="BO18" i="1"/>
  <c r="BK31" i="1"/>
  <c r="BO32" i="1"/>
  <c r="BK41" i="1"/>
  <c r="BO42" i="1"/>
  <c r="BO38" i="1"/>
  <c r="BK5" i="1"/>
  <c r="BK49" i="1"/>
  <c r="BK48" i="1"/>
  <c r="BK45" i="1"/>
  <c r="BO45" i="1"/>
  <c r="BK47" i="1"/>
  <c r="BO12" i="1"/>
  <c r="BO52" i="1"/>
  <c r="BO31" i="1"/>
  <c r="BO61" i="1"/>
  <c r="BO36" i="30"/>
  <c r="BO9" i="17"/>
  <c r="BO25" i="17"/>
  <c r="BO41" i="17"/>
  <c r="BO9" i="31"/>
  <c r="BO25" i="31"/>
  <c r="BO41" i="31"/>
  <c r="BO20" i="1"/>
  <c r="BK25" i="30"/>
  <c r="BK17" i="30"/>
  <c r="BK54" i="30"/>
  <c r="BK9" i="1"/>
  <c r="BK17" i="1"/>
  <c r="BK25" i="1"/>
  <c r="BK36" i="1"/>
  <c r="BK9" i="30"/>
  <c r="BK41" i="30"/>
  <c r="BK12" i="1"/>
  <c r="BK20" i="1"/>
  <c r="BK28" i="1"/>
  <c r="BK33" i="30"/>
  <c r="BO44" i="30"/>
  <c r="BO50" i="30"/>
  <c r="BO5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AY6" authorId="0" shapeId="0" xr:uid="{00000000-0006-0000-0100-000001000000}">
      <text>
        <r>
          <rPr>
            <b/>
            <sz val="9"/>
            <rFont val="Tahoma"/>
            <family val="2"/>
          </rPr>
          <t>KOTHE Emilie:</t>
        </r>
        <r>
          <rPr>
            <sz val="9"/>
            <rFont val="Tahoma"/>
            <family val="2"/>
          </rPr>
          <t xml:space="preserve">
(A)</t>
        </r>
      </text>
    </comment>
    <comment ref="AZ6" authorId="0" shapeId="0" xr:uid="{00000000-0006-0000-0100-000002000000}">
      <text>
        <r>
          <rPr>
            <b/>
            <sz val="9"/>
            <rFont val="Tahoma"/>
            <family val="2"/>
          </rPr>
          <t>KOTHE Emilie:</t>
        </r>
        <r>
          <rPr>
            <sz val="9"/>
            <rFont val="Tahoma"/>
            <family val="2"/>
          </rPr>
          <t xml:space="preserve">
(A)</t>
        </r>
      </text>
    </comment>
    <comment ref="BA6" authorId="0" shapeId="0" xr:uid="{00000000-0006-0000-0100-000003000000}">
      <text>
        <r>
          <rPr>
            <b/>
            <sz val="9"/>
            <rFont val="Tahoma"/>
            <family val="2"/>
          </rPr>
          <t>KOTHE Emilie:</t>
        </r>
        <r>
          <rPr>
            <sz val="9"/>
            <rFont val="Tahoma"/>
            <family val="2"/>
          </rPr>
          <t xml:space="preserve">
(A)
</t>
        </r>
      </text>
    </comment>
    <comment ref="BB6" authorId="0" shapeId="0" xr:uid="{00000000-0006-0000-0100-000004000000}">
      <text>
        <r>
          <rPr>
            <b/>
            <sz val="9"/>
            <rFont val="Tahoma"/>
            <family val="2"/>
          </rPr>
          <t>KOTHE Emilie:</t>
        </r>
        <r>
          <rPr>
            <sz val="9"/>
            <rFont val="Tahoma"/>
            <family val="2"/>
          </rPr>
          <t xml:space="preserve">
(A)</t>
        </r>
      </text>
    </comment>
    <comment ref="BC6" authorId="0" shapeId="0" xr:uid="{00000000-0006-0000-0100-000005000000}">
      <text>
        <r>
          <rPr>
            <b/>
            <sz val="9"/>
            <rFont val="Tahoma"/>
            <family val="2"/>
          </rPr>
          <t>KOTHE Emilie:</t>
        </r>
        <r>
          <rPr>
            <sz val="9"/>
            <rFont val="Tahoma"/>
            <family val="2"/>
          </rPr>
          <t xml:space="preserve">
(A)</t>
        </r>
      </text>
    </comment>
    <comment ref="BD6" authorId="0" shapeId="0" xr:uid="{00000000-0006-0000-0100-000006000000}">
      <text>
        <r>
          <rPr>
            <b/>
            <sz val="9"/>
            <rFont val="Tahoma"/>
            <family val="2"/>
          </rPr>
          <t>KOTHE Emilie:</t>
        </r>
        <r>
          <rPr>
            <sz val="9"/>
            <rFont val="Tahoma"/>
            <family val="2"/>
          </rPr>
          <t xml:space="preserve">
(A)
</t>
        </r>
      </text>
    </comment>
    <comment ref="BE6" authorId="0" shapeId="0" xr:uid="{00000000-0006-0000-0100-000007000000}">
      <text>
        <r>
          <rPr>
            <b/>
            <sz val="9"/>
            <rFont val="Tahoma"/>
            <family val="2"/>
          </rPr>
          <t>KOTHE Emilie:</t>
        </r>
        <r>
          <rPr>
            <sz val="9"/>
            <rFont val="Tahoma"/>
            <family val="2"/>
          </rPr>
          <t xml:space="preserve">
(A)
</t>
        </r>
      </text>
    </comment>
    <comment ref="C10" authorId="0" shapeId="0" xr:uid="{00000000-0006-0000-0100-000008000000}">
      <text>
        <r>
          <rPr>
            <b/>
            <sz val="9"/>
            <rFont val="Tahoma"/>
            <family val="2"/>
          </rPr>
          <t>KOTHE Emilie:</t>
        </r>
        <r>
          <rPr>
            <sz val="9"/>
            <rFont val="Tahoma"/>
            <family val="2"/>
          </rPr>
          <t xml:space="preserve">
(A)</t>
        </r>
      </text>
    </comment>
    <comment ref="D10" authorId="0" shapeId="0" xr:uid="{00000000-0006-0000-0100-000009000000}">
      <text>
        <r>
          <rPr>
            <b/>
            <sz val="9"/>
            <rFont val="Tahoma"/>
            <family val="2"/>
          </rPr>
          <t>KOTHE Emilie:</t>
        </r>
        <r>
          <rPr>
            <sz val="9"/>
            <rFont val="Tahoma"/>
            <family val="2"/>
          </rPr>
          <t xml:space="preserve">
(A)</t>
        </r>
      </text>
    </comment>
    <comment ref="E10" authorId="0" shapeId="0" xr:uid="{00000000-0006-0000-0100-00000A000000}">
      <text>
        <r>
          <rPr>
            <b/>
            <sz val="9"/>
            <rFont val="Tahoma"/>
            <family val="2"/>
          </rPr>
          <t>KOTHE Emilie:</t>
        </r>
        <r>
          <rPr>
            <sz val="9"/>
            <rFont val="Tahoma"/>
            <family val="2"/>
          </rPr>
          <t xml:space="preserve">
(A)</t>
        </r>
      </text>
    </comment>
    <comment ref="F10" authorId="0" shapeId="0" xr:uid="{00000000-0006-0000-0100-00000B000000}">
      <text>
        <r>
          <rPr>
            <b/>
            <sz val="9"/>
            <rFont val="Tahoma"/>
            <family val="2"/>
          </rPr>
          <t>KOTHE Emilie:</t>
        </r>
        <r>
          <rPr>
            <sz val="9"/>
            <rFont val="Tahoma"/>
            <family val="2"/>
          </rPr>
          <t xml:space="preserve">
(A)</t>
        </r>
      </text>
    </comment>
    <comment ref="G10" authorId="0" shapeId="0" xr:uid="{00000000-0006-0000-0100-00000C000000}">
      <text>
        <r>
          <rPr>
            <b/>
            <sz val="9"/>
            <rFont val="Tahoma"/>
            <family val="2"/>
          </rPr>
          <t>KOTHE Emilie:</t>
        </r>
        <r>
          <rPr>
            <sz val="9"/>
            <rFont val="Tahoma"/>
            <family val="2"/>
          </rPr>
          <t xml:space="preserve">
(A)</t>
        </r>
      </text>
    </comment>
    <comment ref="H10" authorId="0" shapeId="0" xr:uid="{00000000-0006-0000-0100-00000D000000}">
      <text>
        <r>
          <rPr>
            <b/>
            <sz val="9"/>
            <rFont val="Tahoma"/>
            <family val="2"/>
          </rPr>
          <t>KOTHE Emilie:</t>
        </r>
        <r>
          <rPr>
            <sz val="9"/>
            <rFont val="Tahoma"/>
            <family val="2"/>
          </rPr>
          <t xml:space="preserve">
(A)</t>
        </r>
      </text>
    </comment>
    <comment ref="I10" authorId="0" shapeId="0" xr:uid="{00000000-0006-0000-0100-00000E000000}">
      <text>
        <r>
          <rPr>
            <b/>
            <sz val="9"/>
            <rFont val="Tahoma"/>
            <family val="2"/>
          </rPr>
          <t>KOTHE Emilie:</t>
        </r>
        <r>
          <rPr>
            <sz val="9"/>
            <rFont val="Tahoma"/>
            <family val="2"/>
          </rPr>
          <t xml:space="preserve">
(A)</t>
        </r>
      </text>
    </comment>
    <comment ref="AY26" authorId="0" shapeId="0" xr:uid="{00000000-0006-0000-0100-00000F000000}">
      <text>
        <r>
          <rPr>
            <b/>
            <sz val="9"/>
            <rFont val="Tahoma"/>
            <family val="2"/>
          </rPr>
          <t>KOTHE Emilie:</t>
        </r>
        <r>
          <rPr>
            <sz val="9"/>
            <rFont val="Tahoma"/>
            <family val="2"/>
          </rPr>
          <t xml:space="preserve">
(A)</t>
        </r>
      </text>
    </comment>
    <comment ref="AZ26" authorId="0" shapeId="0" xr:uid="{00000000-0006-0000-0100-000010000000}">
      <text>
        <r>
          <rPr>
            <b/>
            <sz val="9"/>
            <rFont val="Tahoma"/>
            <family val="2"/>
          </rPr>
          <t>KOTHE Emilie:</t>
        </r>
        <r>
          <rPr>
            <sz val="9"/>
            <rFont val="Tahoma"/>
            <family val="2"/>
          </rPr>
          <t xml:space="preserve">
(A)</t>
        </r>
      </text>
    </comment>
    <comment ref="BA26" authorId="0" shapeId="0" xr:uid="{00000000-0006-0000-0100-000011000000}">
      <text>
        <r>
          <rPr>
            <b/>
            <sz val="9"/>
            <rFont val="Tahoma"/>
            <family val="2"/>
          </rPr>
          <t>KOTHE Emilie:</t>
        </r>
        <r>
          <rPr>
            <sz val="9"/>
            <rFont val="Tahoma"/>
            <family val="2"/>
          </rPr>
          <t xml:space="preserve">
(A)
</t>
        </r>
      </text>
    </comment>
    <comment ref="BB26" authorId="0" shapeId="0" xr:uid="{00000000-0006-0000-0100-000012000000}">
      <text>
        <r>
          <rPr>
            <b/>
            <sz val="9"/>
            <rFont val="Tahoma"/>
            <family val="2"/>
          </rPr>
          <t>KOTHE Emilie:</t>
        </r>
        <r>
          <rPr>
            <sz val="9"/>
            <rFont val="Tahoma"/>
            <family val="2"/>
          </rPr>
          <t xml:space="preserve">
(A)</t>
        </r>
      </text>
    </comment>
    <comment ref="BC26" authorId="0" shapeId="0" xr:uid="{00000000-0006-0000-0100-000013000000}">
      <text>
        <r>
          <rPr>
            <b/>
            <sz val="9"/>
            <rFont val="Tahoma"/>
            <family val="2"/>
          </rPr>
          <t>KOTHE Emilie:</t>
        </r>
        <r>
          <rPr>
            <sz val="9"/>
            <rFont val="Tahoma"/>
            <family val="2"/>
          </rPr>
          <t xml:space="preserve">
(A)</t>
        </r>
      </text>
    </comment>
    <comment ref="BD26" authorId="0" shapeId="0" xr:uid="{00000000-0006-0000-0100-000014000000}">
      <text>
        <r>
          <rPr>
            <b/>
            <sz val="9"/>
            <rFont val="Tahoma"/>
            <family val="2"/>
          </rPr>
          <t>KOTHE Emilie:</t>
        </r>
        <r>
          <rPr>
            <sz val="9"/>
            <rFont val="Tahoma"/>
            <family val="2"/>
          </rPr>
          <t xml:space="preserve">
(A)
</t>
        </r>
      </text>
    </comment>
    <comment ref="BE26" authorId="0" shapeId="0" xr:uid="{00000000-0006-0000-0100-000015000000}">
      <text>
        <r>
          <rPr>
            <b/>
            <sz val="9"/>
            <rFont val="Tahoma"/>
            <family val="2"/>
          </rPr>
          <t>KOTHE Emilie:</t>
        </r>
        <r>
          <rPr>
            <sz val="9"/>
            <rFont val="Tahoma"/>
            <family val="2"/>
          </rPr>
          <t xml:space="preserve">
(A)
</t>
        </r>
      </text>
    </comment>
    <comment ref="AY33" authorId="0" shapeId="0" xr:uid="{00000000-0006-0000-0100-000016000000}">
      <text>
        <r>
          <rPr>
            <b/>
            <sz val="9"/>
            <rFont val="Tahoma"/>
            <family val="2"/>
          </rPr>
          <t>KOTHE Emilie:</t>
        </r>
        <r>
          <rPr>
            <sz val="9"/>
            <rFont val="Tahoma"/>
            <family val="2"/>
          </rPr>
          <t xml:space="preserve">
(A)</t>
        </r>
      </text>
    </comment>
    <comment ref="AZ33" authorId="0" shapeId="0" xr:uid="{00000000-0006-0000-0100-000017000000}">
      <text>
        <r>
          <rPr>
            <b/>
            <sz val="9"/>
            <rFont val="Tahoma"/>
            <family val="2"/>
          </rPr>
          <t>KOTHE Emilie:</t>
        </r>
        <r>
          <rPr>
            <sz val="9"/>
            <rFont val="Tahoma"/>
            <family val="2"/>
          </rPr>
          <t xml:space="preserve">
(A)</t>
        </r>
      </text>
    </comment>
    <comment ref="BA33" authorId="0" shapeId="0" xr:uid="{00000000-0006-0000-0100-000018000000}">
      <text>
        <r>
          <rPr>
            <b/>
            <sz val="9"/>
            <rFont val="Tahoma"/>
            <family val="2"/>
          </rPr>
          <t>KOTHE Emilie:</t>
        </r>
        <r>
          <rPr>
            <sz val="9"/>
            <rFont val="Tahoma"/>
            <family val="2"/>
          </rPr>
          <t xml:space="preserve">
(A)
</t>
        </r>
      </text>
    </comment>
    <comment ref="BB33" authorId="0" shapeId="0" xr:uid="{00000000-0006-0000-0100-000019000000}">
      <text>
        <r>
          <rPr>
            <b/>
            <sz val="9"/>
            <rFont val="Tahoma"/>
            <family val="2"/>
          </rPr>
          <t>KOTHE Emilie:</t>
        </r>
        <r>
          <rPr>
            <sz val="9"/>
            <rFont val="Tahoma"/>
            <family val="2"/>
          </rPr>
          <t xml:space="preserve">
(A)</t>
        </r>
      </text>
    </comment>
    <comment ref="BC33" authorId="0" shapeId="0" xr:uid="{00000000-0006-0000-0100-00001A000000}">
      <text>
        <r>
          <rPr>
            <b/>
            <sz val="9"/>
            <rFont val="Tahoma"/>
            <family val="2"/>
          </rPr>
          <t>KOTHE Emilie:</t>
        </r>
        <r>
          <rPr>
            <sz val="9"/>
            <rFont val="Tahoma"/>
            <family val="2"/>
          </rPr>
          <t xml:space="preserve">
(A)</t>
        </r>
      </text>
    </comment>
    <comment ref="BD33" authorId="0" shapeId="0" xr:uid="{00000000-0006-0000-0100-00001B000000}">
      <text>
        <r>
          <rPr>
            <b/>
            <sz val="9"/>
            <rFont val="Tahoma"/>
            <family val="2"/>
          </rPr>
          <t>KOTHE Emilie:</t>
        </r>
        <r>
          <rPr>
            <sz val="9"/>
            <rFont val="Tahoma"/>
            <family val="2"/>
          </rPr>
          <t xml:space="preserve">
(A)
</t>
        </r>
      </text>
    </comment>
    <comment ref="BE33" authorId="0" shapeId="0" xr:uid="{00000000-0006-0000-0100-00001C000000}">
      <text>
        <r>
          <rPr>
            <b/>
            <sz val="9"/>
            <rFont val="Tahoma"/>
            <family val="2"/>
          </rPr>
          <t>KOTHE Emilie:</t>
        </r>
        <r>
          <rPr>
            <sz val="9"/>
            <rFont val="Tahoma"/>
            <family val="2"/>
          </rPr>
          <t xml:space="preserve">
(A)
</t>
        </r>
      </text>
    </comment>
    <comment ref="C38" authorId="0" shapeId="0" xr:uid="{00000000-0006-0000-0100-00001D000000}">
      <text>
        <r>
          <rPr>
            <b/>
            <sz val="9"/>
            <rFont val="Tahoma"/>
            <family val="2"/>
          </rPr>
          <t>KOTHE Emilie:</t>
        </r>
        <r>
          <rPr>
            <sz val="9"/>
            <rFont val="Tahoma"/>
            <family val="2"/>
          </rPr>
          <t xml:space="preserve">
(A)
</t>
        </r>
      </text>
    </comment>
    <comment ref="D38" authorId="0" shapeId="0" xr:uid="{00000000-0006-0000-0100-00001E000000}">
      <text>
        <r>
          <rPr>
            <b/>
            <sz val="9"/>
            <rFont val="Tahoma"/>
            <family val="2"/>
          </rPr>
          <t>KOTHE Emilie:</t>
        </r>
        <r>
          <rPr>
            <sz val="9"/>
            <rFont val="Tahoma"/>
            <family val="2"/>
          </rPr>
          <t xml:space="preserve">
(A)</t>
        </r>
      </text>
    </comment>
    <comment ref="E38" authorId="0" shapeId="0" xr:uid="{00000000-0006-0000-0100-00001F000000}">
      <text>
        <r>
          <rPr>
            <b/>
            <sz val="9"/>
            <rFont val="Tahoma"/>
            <family val="2"/>
          </rPr>
          <t>KOTHE Emilie:</t>
        </r>
        <r>
          <rPr>
            <sz val="9"/>
            <rFont val="Tahoma"/>
            <family val="2"/>
          </rPr>
          <t xml:space="preserve">
(A)</t>
        </r>
      </text>
    </comment>
    <comment ref="F38" authorId="0" shapeId="0" xr:uid="{00000000-0006-0000-0100-000020000000}">
      <text>
        <r>
          <rPr>
            <b/>
            <sz val="9"/>
            <rFont val="Tahoma"/>
            <family val="2"/>
          </rPr>
          <t>KOTHE Emilie:</t>
        </r>
        <r>
          <rPr>
            <sz val="9"/>
            <rFont val="Tahoma"/>
            <family val="2"/>
          </rPr>
          <t xml:space="preserve">
(A)</t>
        </r>
      </text>
    </comment>
    <comment ref="G38" authorId="0" shapeId="0" xr:uid="{00000000-0006-0000-0100-000021000000}">
      <text>
        <r>
          <rPr>
            <b/>
            <sz val="9"/>
            <rFont val="Tahoma"/>
            <family val="2"/>
          </rPr>
          <t>KOTHE Emilie:</t>
        </r>
        <r>
          <rPr>
            <sz val="9"/>
            <rFont val="Tahoma"/>
            <family val="2"/>
          </rPr>
          <t xml:space="preserve">
(A)</t>
        </r>
      </text>
    </comment>
    <comment ref="H38" authorId="0" shapeId="0" xr:uid="{00000000-0006-0000-0100-000022000000}">
      <text>
        <r>
          <rPr>
            <b/>
            <sz val="9"/>
            <rFont val="Tahoma"/>
            <family val="2"/>
          </rPr>
          <t>KOTHE Emilie:</t>
        </r>
        <r>
          <rPr>
            <sz val="9"/>
            <rFont val="Tahoma"/>
            <family val="2"/>
          </rPr>
          <t xml:space="preserve">
(A)</t>
        </r>
      </text>
    </comment>
    <comment ref="I38" authorId="0" shapeId="0" xr:uid="{00000000-0006-0000-0100-000023000000}">
      <text>
        <r>
          <rPr>
            <b/>
            <sz val="9"/>
            <rFont val="Tahoma"/>
            <family val="2"/>
          </rPr>
          <t>KOTHE Emilie:</t>
        </r>
        <r>
          <rPr>
            <sz val="9"/>
            <rFont val="Tahoma"/>
            <family val="2"/>
          </rPr>
          <t xml:space="preserve">
(A)</t>
        </r>
      </text>
    </comment>
    <comment ref="J38" authorId="0" shapeId="0" xr:uid="{00000000-0006-0000-0100-00002400000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AY6" authorId="0" shapeId="0" xr:uid="{00000000-0006-0000-0200-000001000000}">
      <text>
        <r>
          <rPr>
            <b/>
            <sz val="9"/>
            <rFont val="Tahoma"/>
            <family val="2"/>
          </rPr>
          <t>KOTHE Emilie:</t>
        </r>
        <r>
          <rPr>
            <sz val="9"/>
            <rFont val="Tahoma"/>
            <family val="2"/>
          </rPr>
          <t xml:space="preserve">
(A)</t>
        </r>
      </text>
    </comment>
    <comment ref="AZ6" authorId="0" shapeId="0" xr:uid="{00000000-0006-0000-0200-000002000000}">
      <text>
        <r>
          <rPr>
            <b/>
            <sz val="9"/>
            <rFont val="Tahoma"/>
            <family val="2"/>
          </rPr>
          <t>KOTHE Emilie:</t>
        </r>
        <r>
          <rPr>
            <sz val="9"/>
            <rFont val="Tahoma"/>
            <family val="2"/>
          </rPr>
          <t xml:space="preserve">
(A)</t>
        </r>
      </text>
    </comment>
    <comment ref="BA6" authorId="0" shapeId="0" xr:uid="{00000000-0006-0000-0200-000003000000}">
      <text>
        <r>
          <rPr>
            <b/>
            <sz val="9"/>
            <rFont val="Tahoma"/>
            <family val="2"/>
          </rPr>
          <t>KOTHE Emilie:</t>
        </r>
        <r>
          <rPr>
            <sz val="9"/>
            <rFont val="Tahoma"/>
            <family val="2"/>
          </rPr>
          <t xml:space="preserve">
(A)
</t>
        </r>
      </text>
    </comment>
    <comment ref="BB6" authorId="0" shapeId="0" xr:uid="{00000000-0006-0000-0200-000004000000}">
      <text>
        <r>
          <rPr>
            <b/>
            <sz val="9"/>
            <rFont val="Tahoma"/>
            <family val="2"/>
          </rPr>
          <t>KOTHE Emilie:</t>
        </r>
        <r>
          <rPr>
            <sz val="9"/>
            <rFont val="Tahoma"/>
            <family val="2"/>
          </rPr>
          <t xml:space="preserve">
(A)</t>
        </r>
      </text>
    </comment>
    <comment ref="BC6" authorId="0" shapeId="0" xr:uid="{00000000-0006-0000-0200-000005000000}">
      <text>
        <r>
          <rPr>
            <b/>
            <sz val="9"/>
            <rFont val="Tahoma"/>
            <family val="2"/>
          </rPr>
          <t>KOTHE Emilie:</t>
        </r>
        <r>
          <rPr>
            <sz val="9"/>
            <rFont val="Tahoma"/>
            <family val="2"/>
          </rPr>
          <t xml:space="preserve">
(A)</t>
        </r>
      </text>
    </comment>
    <comment ref="BD6" authorId="0" shapeId="0" xr:uid="{00000000-0006-0000-0200-000006000000}">
      <text>
        <r>
          <rPr>
            <b/>
            <sz val="9"/>
            <rFont val="Tahoma"/>
            <family val="2"/>
          </rPr>
          <t>KOTHE Emilie:</t>
        </r>
        <r>
          <rPr>
            <sz val="9"/>
            <rFont val="Tahoma"/>
            <family val="2"/>
          </rPr>
          <t xml:space="preserve">
(A)
</t>
        </r>
      </text>
    </comment>
    <comment ref="BE6" authorId="0" shapeId="0" xr:uid="{00000000-0006-0000-0200-000007000000}">
      <text>
        <r>
          <rPr>
            <b/>
            <sz val="9"/>
            <rFont val="Tahoma"/>
            <family val="2"/>
          </rPr>
          <t>KOTHE Emilie:</t>
        </r>
        <r>
          <rPr>
            <sz val="9"/>
            <rFont val="Tahoma"/>
            <family val="2"/>
          </rPr>
          <t xml:space="preserve">
(A)
</t>
        </r>
      </text>
    </comment>
    <comment ref="C10" authorId="0" shapeId="0" xr:uid="{00000000-0006-0000-0200-000008000000}">
      <text>
        <r>
          <rPr>
            <b/>
            <sz val="9"/>
            <rFont val="Tahoma"/>
            <family val="2"/>
          </rPr>
          <t>KOTHE Emilie:</t>
        </r>
        <r>
          <rPr>
            <sz val="9"/>
            <rFont val="Tahoma"/>
            <family val="2"/>
          </rPr>
          <t xml:space="preserve">
(A)</t>
        </r>
      </text>
    </comment>
    <comment ref="D10" authorId="0" shapeId="0" xr:uid="{00000000-0006-0000-0200-000009000000}">
      <text>
        <r>
          <rPr>
            <b/>
            <sz val="9"/>
            <rFont val="Tahoma"/>
            <family val="2"/>
          </rPr>
          <t>KOTHE Emilie:</t>
        </r>
        <r>
          <rPr>
            <sz val="9"/>
            <rFont val="Tahoma"/>
            <family val="2"/>
          </rPr>
          <t xml:space="preserve">
(A)</t>
        </r>
      </text>
    </comment>
    <comment ref="E10" authorId="0" shapeId="0" xr:uid="{00000000-0006-0000-0200-00000A000000}">
      <text>
        <r>
          <rPr>
            <b/>
            <sz val="9"/>
            <rFont val="Tahoma"/>
            <family val="2"/>
          </rPr>
          <t>KOTHE Emilie:</t>
        </r>
        <r>
          <rPr>
            <sz val="9"/>
            <rFont val="Tahoma"/>
            <family val="2"/>
          </rPr>
          <t xml:space="preserve">
(A)</t>
        </r>
      </text>
    </comment>
    <comment ref="F10" authorId="0" shapeId="0" xr:uid="{00000000-0006-0000-0200-00000B000000}">
      <text>
        <r>
          <rPr>
            <b/>
            <sz val="9"/>
            <rFont val="Tahoma"/>
            <family val="2"/>
          </rPr>
          <t>KOTHE Emilie:</t>
        </r>
        <r>
          <rPr>
            <sz val="9"/>
            <rFont val="Tahoma"/>
            <family val="2"/>
          </rPr>
          <t xml:space="preserve">
(A)</t>
        </r>
      </text>
    </comment>
    <comment ref="G10" authorId="0" shapeId="0" xr:uid="{00000000-0006-0000-0200-00000C000000}">
      <text>
        <r>
          <rPr>
            <b/>
            <sz val="9"/>
            <rFont val="Tahoma"/>
            <family val="2"/>
          </rPr>
          <t>KOTHE Emilie:</t>
        </r>
        <r>
          <rPr>
            <sz val="9"/>
            <rFont val="Tahoma"/>
            <family val="2"/>
          </rPr>
          <t xml:space="preserve">
(A)</t>
        </r>
      </text>
    </comment>
    <comment ref="H10" authorId="0" shapeId="0" xr:uid="{00000000-0006-0000-0200-00000D000000}">
      <text>
        <r>
          <rPr>
            <b/>
            <sz val="9"/>
            <rFont val="Tahoma"/>
            <family val="2"/>
          </rPr>
          <t>KOTHE Emilie:</t>
        </r>
        <r>
          <rPr>
            <sz val="9"/>
            <rFont val="Tahoma"/>
            <family val="2"/>
          </rPr>
          <t xml:space="preserve">
(A)</t>
        </r>
      </text>
    </comment>
    <comment ref="I10" authorId="0" shapeId="0" xr:uid="{00000000-0006-0000-0200-00000E000000}">
      <text>
        <r>
          <rPr>
            <b/>
            <sz val="9"/>
            <rFont val="Tahoma"/>
            <family val="2"/>
          </rPr>
          <t>KOTHE Emilie:</t>
        </r>
        <r>
          <rPr>
            <sz val="9"/>
            <rFont val="Tahoma"/>
            <family val="2"/>
          </rPr>
          <t xml:space="preserve">
(A)</t>
        </r>
      </text>
    </comment>
    <comment ref="BD16" authorId="0" shapeId="0" xr:uid="{00000000-0006-0000-0200-00000F000000}">
      <text>
        <r>
          <rPr>
            <b/>
            <sz val="9"/>
            <color indexed="81"/>
            <rFont val="Tahoma"/>
            <charset val="1"/>
          </rPr>
          <t>KOTHE Emilie:</t>
        </r>
        <r>
          <rPr>
            <sz val="9"/>
            <color indexed="81"/>
            <rFont val="Tahoma"/>
            <charset val="1"/>
          </rPr>
          <t xml:space="preserve">
Confidential</t>
        </r>
      </text>
    </comment>
    <comment ref="BE16" authorId="0" shapeId="0" xr:uid="{00000000-0006-0000-0200-000010000000}">
      <text>
        <r>
          <rPr>
            <b/>
            <sz val="9"/>
            <color indexed="81"/>
            <rFont val="Tahoma"/>
            <charset val="1"/>
          </rPr>
          <t>KOTHE Emilie:</t>
        </r>
        <r>
          <rPr>
            <sz val="9"/>
            <color indexed="81"/>
            <rFont val="Tahoma"/>
            <charset val="1"/>
          </rPr>
          <t xml:space="preserve">
Confidential</t>
        </r>
      </text>
    </comment>
    <comment ref="AY26" authorId="0" shapeId="0" xr:uid="{00000000-0006-0000-0200-000011000000}">
      <text>
        <r>
          <rPr>
            <b/>
            <sz val="9"/>
            <rFont val="Tahoma"/>
            <family val="2"/>
          </rPr>
          <t>KOTHE Emilie:</t>
        </r>
        <r>
          <rPr>
            <sz val="9"/>
            <rFont val="Tahoma"/>
            <family val="2"/>
          </rPr>
          <t xml:space="preserve">
(A)</t>
        </r>
      </text>
    </comment>
    <comment ref="AZ26" authorId="0" shapeId="0" xr:uid="{00000000-0006-0000-0200-000012000000}">
      <text>
        <r>
          <rPr>
            <b/>
            <sz val="9"/>
            <rFont val="Tahoma"/>
            <family val="2"/>
          </rPr>
          <t>KOTHE Emilie:</t>
        </r>
        <r>
          <rPr>
            <sz val="9"/>
            <rFont val="Tahoma"/>
            <family val="2"/>
          </rPr>
          <t xml:space="preserve">
(A)</t>
        </r>
      </text>
    </comment>
    <comment ref="BA26" authorId="0" shapeId="0" xr:uid="{00000000-0006-0000-0200-000013000000}">
      <text>
        <r>
          <rPr>
            <b/>
            <sz val="9"/>
            <rFont val="Tahoma"/>
            <family val="2"/>
          </rPr>
          <t>KOTHE Emilie:</t>
        </r>
        <r>
          <rPr>
            <sz val="9"/>
            <rFont val="Tahoma"/>
            <family val="2"/>
          </rPr>
          <t xml:space="preserve">
(A)
</t>
        </r>
      </text>
    </comment>
    <comment ref="BB26" authorId="0" shapeId="0" xr:uid="{00000000-0006-0000-0200-000014000000}">
      <text>
        <r>
          <rPr>
            <b/>
            <sz val="9"/>
            <rFont val="Tahoma"/>
            <family val="2"/>
          </rPr>
          <t>KOTHE Emilie:</t>
        </r>
        <r>
          <rPr>
            <sz val="9"/>
            <rFont val="Tahoma"/>
            <family val="2"/>
          </rPr>
          <t xml:space="preserve">
(A)</t>
        </r>
      </text>
    </comment>
    <comment ref="BC26" authorId="0" shapeId="0" xr:uid="{00000000-0006-0000-0200-000015000000}">
      <text>
        <r>
          <rPr>
            <b/>
            <sz val="9"/>
            <rFont val="Tahoma"/>
            <family val="2"/>
          </rPr>
          <t>KOTHE Emilie:</t>
        </r>
        <r>
          <rPr>
            <sz val="9"/>
            <rFont val="Tahoma"/>
            <family val="2"/>
          </rPr>
          <t xml:space="preserve">
(A)</t>
        </r>
      </text>
    </comment>
    <comment ref="BD26" authorId="0" shapeId="0" xr:uid="{00000000-0006-0000-0200-000016000000}">
      <text>
        <r>
          <rPr>
            <b/>
            <sz val="9"/>
            <rFont val="Tahoma"/>
            <family val="2"/>
          </rPr>
          <t>KOTHE Emilie:</t>
        </r>
        <r>
          <rPr>
            <sz val="9"/>
            <rFont val="Tahoma"/>
            <family val="2"/>
          </rPr>
          <t xml:space="preserve">
(A)
</t>
        </r>
      </text>
    </comment>
    <comment ref="BE26" authorId="0" shapeId="0" xr:uid="{00000000-0006-0000-0200-000017000000}">
      <text>
        <r>
          <rPr>
            <b/>
            <sz val="9"/>
            <rFont val="Tahoma"/>
            <family val="2"/>
          </rPr>
          <t>KOTHE Emilie:</t>
        </r>
        <r>
          <rPr>
            <sz val="9"/>
            <rFont val="Tahoma"/>
            <family val="2"/>
          </rPr>
          <t xml:space="preserve">
(A)
</t>
        </r>
      </text>
    </comment>
    <comment ref="AY33" authorId="0" shapeId="0" xr:uid="{00000000-0006-0000-0200-000018000000}">
      <text>
        <r>
          <rPr>
            <b/>
            <sz val="9"/>
            <rFont val="Tahoma"/>
            <family val="2"/>
          </rPr>
          <t>KOTHE Emilie:</t>
        </r>
        <r>
          <rPr>
            <sz val="9"/>
            <rFont val="Tahoma"/>
            <family val="2"/>
          </rPr>
          <t xml:space="preserve">
(A)</t>
        </r>
      </text>
    </comment>
    <comment ref="AZ33" authorId="0" shapeId="0" xr:uid="{00000000-0006-0000-0200-000019000000}">
      <text>
        <r>
          <rPr>
            <b/>
            <sz val="9"/>
            <rFont val="Tahoma"/>
            <family val="2"/>
          </rPr>
          <t>KOTHE Emilie:</t>
        </r>
        <r>
          <rPr>
            <sz val="9"/>
            <rFont val="Tahoma"/>
            <family val="2"/>
          </rPr>
          <t xml:space="preserve">
(A)</t>
        </r>
      </text>
    </comment>
    <comment ref="BA33" authorId="0" shapeId="0" xr:uid="{00000000-0006-0000-0200-00001A000000}">
      <text>
        <r>
          <rPr>
            <b/>
            <sz val="9"/>
            <rFont val="Tahoma"/>
            <family val="2"/>
          </rPr>
          <t>KOTHE Emilie:</t>
        </r>
        <r>
          <rPr>
            <sz val="9"/>
            <rFont val="Tahoma"/>
            <family val="2"/>
          </rPr>
          <t xml:space="preserve">
(A)
</t>
        </r>
      </text>
    </comment>
    <comment ref="BB33" authorId="0" shapeId="0" xr:uid="{00000000-0006-0000-0200-00001B000000}">
      <text>
        <r>
          <rPr>
            <b/>
            <sz val="9"/>
            <rFont val="Tahoma"/>
            <family val="2"/>
          </rPr>
          <t>KOTHE Emilie:</t>
        </r>
        <r>
          <rPr>
            <sz val="9"/>
            <rFont val="Tahoma"/>
            <family val="2"/>
          </rPr>
          <t xml:space="preserve">
(A)</t>
        </r>
      </text>
    </comment>
    <comment ref="BC33" authorId="0" shapeId="0" xr:uid="{00000000-0006-0000-0200-00001C000000}">
      <text>
        <r>
          <rPr>
            <b/>
            <sz val="9"/>
            <rFont val="Tahoma"/>
            <family val="2"/>
          </rPr>
          <t>KOTHE Emilie:</t>
        </r>
        <r>
          <rPr>
            <sz val="9"/>
            <rFont val="Tahoma"/>
            <family val="2"/>
          </rPr>
          <t xml:space="preserve">
(A)</t>
        </r>
      </text>
    </comment>
    <comment ref="BD33" authorId="0" shapeId="0" xr:uid="{00000000-0006-0000-0200-00001D000000}">
      <text>
        <r>
          <rPr>
            <b/>
            <sz val="9"/>
            <rFont val="Tahoma"/>
            <family val="2"/>
          </rPr>
          <t>KOTHE Emilie:</t>
        </r>
        <r>
          <rPr>
            <sz val="9"/>
            <rFont val="Tahoma"/>
            <family val="2"/>
          </rPr>
          <t xml:space="preserve">
(A)
</t>
        </r>
      </text>
    </comment>
    <comment ref="BE33" authorId="0" shapeId="0" xr:uid="{00000000-0006-0000-0200-00001E000000}">
      <text>
        <r>
          <rPr>
            <b/>
            <sz val="9"/>
            <rFont val="Tahoma"/>
            <family val="2"/>
          </rPr>
          <t>KOTHE Emilie:</t>
        </r>
        <r>
          <rPr>
            <sz val="9"/>
            <rFont val="Tahoma"/>
            <family val="2"/>
          </rPr>
          <t xml:space="preserve">
(A)
</t>
        </r>
      </text>
    </comment>
    <comment ref="C38" authorId="0" shapeId="0" xr:uid="{00000000-0006-0000-0200-00001F000000}">
      <text>
        <r>
          <rPr>
            <b/>
            <sz val="9"/>
            <rFont val="Tahoma"/>
            <family val="2"/>
          </rPr>
          <t>KOTHE Emilie:</t>
        </r>
        <r>
          <rPr>
            <sz val="9"/>
            <rFont val="Tahoma"/>
            <family val="2"/>
          </rPr>
          <t xml:space="preserve">
(A)
</t>
        </r>
      </text>
    </comment>
    <comment ref="D38" authorId="0" shapeId="0" xr:uid="{00000000-0006-0000-0200-000020000000}">
      <text>
        <r>
          <rPr>
            <b/>
            <sz val="9"/>
            <rFont val="Tahoma"/>
            <family val="2"/>
          </rPr>
          <t>KOTHE Emilie:</t>
        </r>
        <r>
          <rPr>
            <sz val="9"/>
            <rFont val="Tahoma"/>
            <family val="2"/>
          </rPr>
          <t xml:space="preserve">
(A)</t>
        </r>
      </text>
    </comment>
    <comment ref="E38" authorId="0" shapeId="0" xr:uid="{00000000-0006-0000-0200-000021000000}">
      <text>
        <r>
          <rPr>
            <b/>
            <sz val="9"/>
            <rFont val="Tahoma"/>
            <family val="2"/>
          </rPr>
          <t>KOTHE Emilie:</t>
        </r>
        <r>
          <rPr>
            <sz val="9"/>
            <rFont val="Tahoma"/>
            <family val="2"/>
          </rPr>
          <t xml:space="preserve">
(A)</t>
        </r>
      </text>
    </comment>
    <comment ref="F38" authorId="0" shapeId="0" xr:uid="{00000000-0006-0000-0200-000022000000}">
      <text>
        <r>
          <rPr>
            <b/>
            <sz val="9"/>
            <rFont val="Tahoma"/>
            <family val="2"/>
          </rPr>
          <t>KOTHE Emilie:</t>
        </r>
        <r>
          <rPr>
            <sz val="9"/>
            <rFont val="Tahoma"/>
            <family val="2"/>
          </rPr>
          <t xml:space="preserve">
(A)</t>
        </r>
      </text>
    </comment>
    <comment ref="G38" authorId="0" shapeId="0" xr:uid="{00000000-0006-0000-0200-000023000000}">
      <text>
        <r>
          <rPr>
            <b/>
            <sz val="9"/>
            <rFont val="Tahoma"/>
            <family val="2"/>
          </rPr>
          <t>KOTHE Emilie:</t>
        </r>
        <r>
          <rPr>
            <sz val="9"/>
            <rFont val="Tahoma"/>
            <family val="2"/>
          </rPr>
          <t xml:space="preserve">
(A)</t>
        </r>
      </text>
    </comment>
    <comment ref="H38" authorId="0" shapeId="0" xr:uid="{00000000-0006-0000-0200-000024000000}">
      <text>
        <r>
          <rPr>
            <b/>
            <sz val="9"/>
            <rFont val="Tahoma"/>
            <family val="2"/>
          </rPr>
          <t>KOTHE Emilie:</t>
        </r>
        <r>
          <rPr>
            <sz val="9"/>
            <rFont val="Tahoma"/>
            <family val="2"/>
          </rPr>
          <t xml:space="preserve">
(A)</t>
        </r>
      </text>
    </comment>
    <comment ref="I38" authorId="0" shapeId="0" xr:uid="{00000000-0006-0000-0200-000025000000}">
      <text>
        <r>
          <rPr>
            <b/>
            <sz val="9"/>
            <rFont val="Tahoma"/>
            <family val="2"/>
          </rPr>
          <t>KOTHE Emilie:</t>
        </r>
        <r>
          <rPr>
            <sz val="9"/>
            <rFont val="Tahoma"/>
            <family val="2"/>
          </rPr>
          <t xml:space="preserve">
(A)</t>
        </r>
      </text>
    </comment>
    <comment ref="J38" authorId="0" shapeId="0" xr:uid="{00000000-0006-0000-0200-00002600000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R15" authorId="0" shapeId="0" xr:uid="{00000000-0006-0000-0300-000001000000}">
      <text>
        <r>
          <rPr>
            <b/>
            <sz val="9"/>
            <color indexed="81"/>
            <rFont val="Tahoma"/>
            <family val="2"/>
          </rPr>
          <t>KOTHE Emilie:</t>
        </r>
        <r>
          <rPr>
            <sz val="9"/>
            <color indexed="81"/>
            <rFont val="Tahoma"/>
            <family val="2"/>
          </rPr>
          <t xml:space="preserve">
Confidential</t>
        </r>
      </text>
    </comment>
    <comment ref="S15" authorId="0" shapeId="0" xr:uid="{00000000-0006-0000-0300-000002000000}">
      <text>
        <r>
          <rPr>
            <b/>
            <sz val="9"/>
            <color indexed="81"/>
            <rFont val="Tahoma"/>
            <family val="2"/>
          </rPr>
          <t>KOTHE Emilie:</t>
        </r>
        <r>
          <rPr>
            <sz val="9"/>
            <color indexed="81"/>
            <rFont val="Tahoma"/>
            <family val="2"/>
          </rPr>
          <t xml:space="preserve">
Confidential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R15" authorId="0" shapeId="0" xr:uid="{00000000-0006-0000-0500-000001000000}">
      <text>
        <r>
          <rPr>
            <b/>
            <sz val="9"/>
            <color indexed="81"/>
            <rFont val="Tahoma"/>
            <family val="2"/>
          </rPr>
          <t>KOTHE Emilie:</t>
        </r>
        <r>
          <rPr>
            <sz val="9"/>
            <color indexed="81"/>
            <rFont val="Tahoma"/>
            <family val="2"/>
          </rPr>
          <t xml:space="preserve">
Confidential</t>
        </r>
      </text>
    </comment>
    <comment ref="S15" authorId="0" shapeId="0" xr:uid="{00000000-0006-0000-0500-000002000000}">
      <text>
        <r>
          <rPr>
            <b/>
            <sz val="9"/>
            <color indexed="81"/>
            <rFont val="Tahoma"/>
            <family val="2"/>
          </rPr>
          <t>KOTHE Emilie:</t>
        </r>
        <r>
          <rPr>
            <sz val="9"/>
            <color indexed="81"/>
            <rFont val="Tahoma"/>
            <family val="2"/>
          </rPr>
          <t xml:space="preserve">
Confidential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AY6" authorId="0" shapeId="0" xr:uid="{00000000-0006-0000-0700-000001000000}">
      <text>
        <r>
          <rPr>
            <b/>
            <sz val="9"/>
            <rFont val="Tahoma"/>
            <family val="2"/>
          </rPr>
          <t>KOTHE Emilie:</t>
        </r>
        <r>
          <rPr>
            <sz val="9"/>
            <rFont val="Tahoma"/>
            <family val="2"/>
          </rPr>
          <t xml:space="preserve">
(A)</t>
        </r>
      </text>
    </comment>
    <comment ref="AZ6" authorId="0" shapeId="0" xr:uid="{00000000-0006-0000-0700-000002000000}">
      <text>
        <r>
          <rPr>
            <b/>
            <sz val="9"/>
            <rFont val="Tahoma"/>
            <family val="2"/>
          </rPr>
          <t>KOTHE Emilie:</t>
        </r>
        <r>
          <rPr>
            <sz val="9"/>
            <rFont val="Tahoma"/>
            <family val="2"/>
          </rPr>
          <t xml:space="preserve">
(A)</t>
        </r>
      </text>
    </comment>
    <comment ref="BA6" authorId="0" shapeId="0" xr:uid="{00000000-0006-0000-0700-000003000000}">
      <text>
        <r>
          <rPr>
            <b/>
            <sz val="9"/>
            <rFont val="Tahoma"/>
            <family val="2"/>
          </rPr>
          <t>KOTHE Emilie:</t>
        </r>
        <r>
          <rPr>
            <sz val="9"/>
            <rFont val="Tahoma"/>
            <family val="2"/>
          </rPr>
          <t xml:space="preserve">
(A)</t>
        </r>
      </text>
    </comment>
    <comment ref="BB6" authorId="0" shapeId="0" xr:uid="{00000000-0006-0000-0700-000004000000}">
      <text>
        <r>
          <rPr>
            <b/>
            <sz val="9"/>
            <rFont val="Tahoma"/>
            <family val="2"/>
          </rPr>
          <t>KOTHE Emilie:</t>
        </r>
        <r>
          <rPr>
            <sz val="9"/>
            <rFont val="Tahoma"/>
            <family val="2"/>
          </rPr>
          <t xml:space="preserve">
(A)</t>
        </r>
      </text>
    </comment>
    <comment ref="BC6" authorId="0" shapeId="0" xr:uid="{00000000-0006-0000-0700-000005000000}">
      <text>
        <r>
          <rPr>
            <b/>
            <sz val="9"/>
            <rFont val="Tahoma"/>
            <family val="2"/>
          </rPr>
          <t>KOTHE Emilie:</t>
        </r>
        <r>
          <rPr>
            <sz val="9"/>
            <rFont val="Tahoma"/>
            <family val="2"/>
          </rPr>
          <t xml:space="preserve">
(A)</t>
        </r>
      </text>
    </comment>
    <comment ref="BD6" authorId="0" shapeId="0" xr:uid="{00000000-0006-0000-0700-000006000000}">
      <text>
        <r>
          <rPr>
            <b/>
            <sz val="9"/>
            <rFont val="Tahoma"/>
            <family val="2"/>
          </rPr>
          <t>KOTHE Emilie:</t>
        </r>
        <r>
          <rPr>
            <sz val="9"/>
            <rFont val="Tahoma"/>
            <family val="2"/>
          </rPr>
          <t xml:space="preserve">
(A)
</t>
        </r>
      </text>
    </comment>
    <comment ref="BE6" authorId="0" shapeId="0" xr:uid="{00000000-0006-0000-0700-000007000000}">
      <text>
        <r>
          <rPr>
            <b/>
            <sz val="9"/>
            <rFont val="Tahoma"/>
            <family val="2"/>
          </rPr>
          <t>KOTHE Emilie:</t>
        </r>
        <r>
          <rPr>
            <sz val="9"/>
            <rFont val="Tahoma"/>
            <family val="2"/>
          </rPr>
          <t xml:space="preserve">
(A)
</t>
        </r>
      </text>
    </comment>
    <comment ref="C12" authorId="0" shapeId="0" xr:uid="{00000000-0006-0000-0700-000008000000}">
      <text>
        <r>
          <rPr>
            <b/>
            <sz val="9"/>
            <rFont val="Tahoma"/>
            <family val="2"/>
          </rPr>
          <t>KOTHE Emilie:</t>
        </r>
        <r>
          <rPr>
            <sz val="9"/>
            <rFont val="Tahoma"/>
            <family val="2"/>
          </rPr>
          <t xml:space="preserve">
(A)
</t>
        </r>
      </text>
    </comment>
    <comment ref="D12" authorId="0" shapeId="0" xr:uid="{00000000-0006-0000-0700-000009000000}">
      <text>
        <r>
          <rPr>
            <b/>
            <sz val="9"/>
            <rFont val="Tahoma"/>
            <family val="2"/>
          </rPr>
          <t>KOTHE Emilie:</t>
        </r>
        <r>
          <rPr>
            <sz val="9"/>
            <rFont val="Tahoma"/>
            <family val="2"/>
          </rPr>
          <t xml:space="preserve">
(A)
</t>
        </r>
      </text>
    </comment>
    <comment ref="E12" authorId="0" shapeId="0" xr:uid="{00000000-0006-0000-0700-00000A000000}">
      <text>
        <r>
          <rPr>
            <b/>
            <sz val="9"/>
            <rFont val="Tahoma"/>
            <family val="2"/>
          </rPr>
          <t>KOTHE Emilie:</t>
        </r>
        <r>
          <rPr>
            <sz val="9"/>
            <rFont val="Tahoma"/>
            <family val="2"/>
          </rPr>
          <t xml:space="preserve">
(A)
</t>
        </r>
      </text>
    </comment>
    <comment ref="F12" authorId="0" shapeId="0" xr:uid="{00000000-0006-0000-0700-00000B000000}">
      <text>
        <r>
          <rPr>
            <b/>
            <sz val="9"/>
            <rFont val="Tahoma"/>
            <family val="2"/>
          </rPr>
          <t>KOTHE Emilie:</t>
        </r>
        <r>
          <rPr>
            <sz val="9"/>
            <rFont val="Tahoma"/>
            <family val="2"/>
          </rPr>
          <t xml:space="preserve">
(A)
</t>
        </r>
      </text>
    </comment>
    <comment ref="G12" authorId="0" shapeId="0" xr:uid="{00000000-0006-0000-0700-00000C000000}">
      <text>
        <r>
          <rPr>
            <b/>
            <sz val="9"/>
            <rFont val="Tahoma"/>
            <family val="2"/>
          </rPr>
          <t>KOTHE Emilie:</t>
        </r>
        <r>
          <rPr>
            <sz val="9"/>
            <rFont val="Tahoma"/>
            <family val="2"/>
          </rPr>
          <t xml:space="preserve">
(A)
</t>
        </r>
      </text>
    </comment>
    <comment ref="H12" authorId="0" shapeId="0" xr:uid="{00000000-0006-0000-0700-00000D000000}">
      <text>
        <r>
          <rPr>
            <b/>
            <sz val="9"/>
            <rFont val="Tahoma"/>
            <family val="2"/>
          </rPr>
          <t>KOTHE Emilie:</t>
        </r>
        <r>
          <rPr>
            <sz val="9"/>
            <rFont val="Tahoma"/>
            <family val="2"/>
          </rPr>
          <t xml:space="preserve">
(A)
</t>
        </r>
      </text>
    </comment>
    <comment ref="I12" authorId="0" shapeId="0" xr:uid="{00000000-0006-0000-0700-00000E000000}">
      <text>
        <r>
          <rPr>
            <b/>
            <sz val="9"/>
            <rFont val="Tahoma"/>
            <family val="2"/>
          </rPr>
          <t>KOTHE Emilie:</t>
        </r>
        <r>
          <rPr>
            <sz val="9"/>
            <rFont val="Tahoma"/>
            <family val="2"/>
          </rPr>
          <t xml:space="preserve">
(A)
</t>
        </r>
      </text>
    </comment>
    <comment ref="J12" authorId="0" shapeId="0" xr:uid="{00000000-0006-0000-0700-00000F000000}">
      <text>
        <r>
          <rPr>
            <b/>
            <sz val="9"/>
            <rFont val="Tahoma"/>
            <family val="2"/>
          </rPr>
          <t>KOTHE Emilie:</t>
        </r>
        <r>
          <rPr>
            <sz val="9"/>
            <rFont val="Tahoma"/>
            <family val="2"/>
          </rPr>
          <t xml:space="preserve">
(A)
</t>
        </r>
      </text>
    </comment>
    <comment ref="K12" authorId="0" shapeId="0" xr:uid="{00000000-0006-0000-0700-000010000000}">
      <text>
        <r>
          <rPr>
            <b/>
            <sz val="9"/>
            <rFont val="Tahoma"/>
            <family val="2"/>
          </rPr>
          <t>KOTHE Emilie:</t>
        </r>
        <r>
          <rPr>
            <sz val="9"/>
            <rFont val="Tahoma"/>
            <family val="2"/>
          </rPr>
          <t xml:space="preserve">
(A)
</t>
        </r>
      </text>
    </comment>
    <comment ref="L12" authorId="0" shapeId="0" xr:uid="{00000000-0006-0000-0700-000011000000}">
      <text>
        <r>
          <rPr>
            <b/>
            <sz val="9"/>
            <rFont val="Tahoma"/>
            <family val="2"/>
          </rPr>
          <t>KOTHE Emilie:</t>
        </r>
        <r>
          <rPr>
            <sz val="9"/>
            <rFont val="Tahoma"/>
            <family val="2"/>
          </rPr>
          <t xml:space="preserve">
(A)
</t>
        </r>
      </text>
    </comment>
    <comment ref="M12" authorId="0" shapeId="0" xr:uid="{00000000-0006-0000-0700-000012000000}">
      <text>
        <r>
          <rPr>
            <b/>
            <sz val="9"/>
            <rFont val="Tahoma"/>
            <family val="2"/>
          </rPr>
          <t>KOTHE Emilie:</t>
        </r>
        <r>
          <rPr>
            <sz val="9"/>
            <rFont val="Tahoma"/>
            <family val="2"/>
          </rPr>
          <t xml:space="preserve">
(A)
</t>
        </r>
      </text>
    </comment>
    <comment ref="N12" authorId="0" shapeId="0" xr:uid="{00000000-0006-0000-0700-000013000000}">
      <text>
        <r>
          <rPr>
            <b/>
            <sz val="9"/>
            <rFont val="Tahoma"/>
            <family val="2"/>
          </rPr>
          <t>KOTHE Emilie:</t>
        </r>
        <r>
          <rPr>
            <sz val="9"/>
            <rFont val="Tahoma"/>
            <family val="2"/>
          </rPr>
          <t xml:space="preserve">
(A)
</t>
        </r>
      </text>
    </comment>
    <comment ref="O12" authorId="0" shapeId="0" xr:uid="{00000000-0006-0000-0700-000014000000}">
      <text>
        <r>
          <rPr>
            <b/>
            <sz val="9"/>
            <rFont val="Tahoma"/>
            <family val="2"/>
          </rPr>
          <t>KOTHE Emilie:</t>
        </r>
        <r>
          <rPr>
            <sz val="9"/>
            <rFont val="Tahoma"/>
            <family val="2"/>
          </rPr>
          <t xml:space="preserve">
(A)
</t>
        </r>
      </text>
    </comment>
    <comment ref="P12" authorId="0" shapeId="0" xr:uid="{00000000-0006-0000-0700-000015000000}">
      <text>
        <r>
          <rPr>
            <b/>
            <sz val="9"/>
            <rFont val="Tahoma"/>
            <family val="2"/>
          </rPr>
          <t>KOTHE Emilie:</t>
        </r>
        <r>
          <rPr>
            <sz val="9"/>
            <rFont val="Tahoma"/>
            <family val="2"/>
          </rPr>
          <t xml:space="preserve">
(A)
</t>
        </r>
      </text>
    </comment>
    <comment ref="Q12" authorId="0" shapeId="0" xr:uid="{00000000-0006-0000-0700-000016000000}">
      <text>
        <r>
          <rPr>
            <b/>
            <sz val="9"/>
            <rFont val="Tahoma"/>
            <family val="2"/>
          </rPr>
          <t>KOTHE Emilie:</t>
        </r>
        <r>
          <rPr>
            <sz val="9"/>
            <rFont val="Tahoma"/>
            <family val="2"/>
          </rPr>
          <t xml:space="preserve">
(A)
</t>
        </r>
      </text>
    </comment>
    <comment ref="R12" authorId="0" shapeId="0" xr:uid="{00000000-0006-0000-0700-000017000000}">
      <text>
        <r>
          <rPr>
            <b/>
            <sz val="9"/>
            <rFont val="Tahoma"/>
            <family val="2"/>
          </rPr>
          <t>KOTHE Emilie:</t>
        </r>
        <r>
          <rPr>
            <sz val="9"/>
            <rFont val="Tahoma"/>
            <family val="2"/>
          </rPr>
          <t xml:space="preserve">
(A)
</t>
        </r>
      </text>
    </comment>
    <comment ref="S12" authorId="0" shapeId="0" xr:uid="{00000000-0006-0000-0700-000018000000}">
      <text>
        <r>
          <rPr>
            <b/>
            <sz val="9"/>
            <rFont val="Tahoma"/>
            <family val="2"/>
          </rPr>
          <t>KOTHE Emilie:</t>
        </r>
        <r>
          <rPr>
            <sz val="9"/>
            <rFont val="Tahoma"/>
            <family val="2"/>
          </rPr>
          <t xml:space="preserve">
(A)
</t>
        </r>
      </text>
    </comment>
    <comment ref="T12" authorId="0" shapeId="0" xr:uid="{00000000-0006-0000-0700-000019000000}">
      <text>
        <r>
          <rPr>
            <b/>
            <sz val="9"/>
            <rFont val="Tahoma"/>
            <family val="2"/>
          </rPr>
          <t>KOTHE Emilie:</t>
        </r>
        <r>
          <rPr>
            <sz val="9"/>
            <rFont val="Tahoma"/>
            <family val="2"/>
          </rPr>
          <t xml:space="preserve">
(A)
</t>
        </r>
      </text>
    </comment>
    <comment ref="U12" authorId="0" shapeId="0" xr:uid="{00000000-0006-0000-0700-00001A000000}">
      <text>
        <r>
          <rPr>
            <b/>
            <sz val="9"/>
            <rFont val="Tahoma"/>
            <family val="2"/>
          </rPr>
          <t>KOTHE Emilie:</t>
        </r>
        <r>
          <rPr>
            <sz val="9"/>
            <rFont val="Tahoma"/>
            <family val="2"/>
          </rPr>
          <t xml:space="preserve">
(A)
</t>
        </r>
      </text>
    </comment>
    <comment ref="V12" authorId="0" shapeId="0" xr:uid="{00000000-0006-0000-0700-00001B000000}">
      <text>
        <r>
          <rPr>
            <b/>
            <sz val="9"/>
            <rFont val="Tahoma"/>
            <family val="2"/>
          </rPr>
          <t>KOTHE Emilie:</t>
        </r>
        <r>
          <rPr>
            <sz val="9"/>
            <rFont val="Tahoma"/>
            <family val="2"/>
          </rPr>
          <t xml:space="preserve">
(A)
</t>
        </r>
      </text>
    </comment>
    <comment ref="W12" authorId="0" shapeId="0" xr:uid="{00000000-0006-0000-0700-00001C000000}">
      <text>
        <r>
          <rPr>
            <b/>
            <sz val="9"/>
            <rFont val="Tahoma"/>
            <family val="2"/>
          </rPr>
          <t>KOTHE Emilie:</t>
        </r>
        <r>
          <rPr>
            <sz val="9"/>
            <rFont val="Tahoma"/>
            <family val="2"/>
          </rPr>
          <t xml:space="preserve">
(A)
</t>
        </r>
      </text>
    </comment>
    <comment ref="X12" authorId="0" shapeId="0" xr:uid="{00000000-0006-0000-0700-00001D000000}">
      <text>
        <r>
          <rPr>
            <b/>
            <sz val="9"/>
            <rFont val="Tahoma"/>
            <family val="2"/>
          </rPr>
          <t>KOTHE Emilie:</t>
        </r>
        <r>
          <rPr>
            <sz val="9"/>
            <rFont val="Tahoma"/>
            <family val="2"/>
          </rPr>
          <t xml:space="preserve">
(A)
</t>
        </r>
      </text>
    </comment>
    <comment ref="Y12" authorId="0" shapeId="0" xr:uid="{00000000-0006-0000-0700-00001E000000}">
      <text>
        <r>
          <rPr>
            <b/>
            <sz val="9"/>
            <rFont val="Tahoma"/>
            <family val="2"/>
          </rPr>
          <t>KOTHE Emilie:</t>
        </r>
        <r>
          <rPr>
            <sz val="9"/>
            <rFont val="Tahoma"/>
            <family val="2"/>
          </rPr>
          <t xml:space="preserve">
(A)
</t>
        </r>
      </text>
    </comment>
    <comment ref="Z12" authorId="0" shapeId="0" xr:uid="{00000000-0006-0000-0700-00001F000000}">
      <text>
        <r>
          <rPr>
            <b/>
            <sz val="9"/>
            <rFont val="Tahoma"/>
            <family val="2"/>
          </rPr>
          <t>KOTHE Emilie:</t>
        </r>
        <r>
          <rPr>
            <sz val="9"/>
            <rFont val="Tahoma"/>
            <family val="2"/>
          </rPr>
          <t xml:space="preserve">
(A)
</t>
        </r>
      </text>
    </comment>
    <comment ref="AA12" authorId="0" shapeId="0" xr:uid="{00000000-0006-0000-0700-000020000000}">
      <text>
        <r>
          <rPr>
            <b/>
            <sz val="9"/>
            <rFont val="Tahoma"/>
            <family val="2"/>
          </rPr>
          <t>KOTHE Emilie:</t>
        </r>
        <r>
          <rPr>
            <sz val="9"/>
            <rFont val="Tahoma"/>
            <family val="2"/>
          </rPr>
          <t xml:space="preserve">
(A)
</t>
        </r>
      </text>
    </comment>
    <comment ref="AB12" authorId="0" shapeId="0" xr:uid="{00000000-0006-0000-0700-000021000000}">
      <text>
        <r>
          <rPr>
            <b/>
            <sz val="9"/>
            <rFont val="Tahoma"/>
            <family val="2"/>
          </rPr>
          <t>KOTHE Emilie:</t>
        </r>
        <r>
          <rPr>
            <sz val="9"/>
            <rFont val="Tahoma"/>
            <family val="2"/>
          </rPr>
          <t xml:space="preserve">
(A)
</t>
        </r>
      </text>
    </comment>
    <comment ref="AC12" authorId="0" shapeId="0" xr:uid="{00000000-0006-0000-0700-000022000000}">
      <text>
        <r>
          <rPr>
            <b/>
            <sz val="9"/>
            <rFont val="Tahoma"/>
            <family val="2"/>
          </rPr>
          <t>KOTHE Emilie:</t>
        </r>
        <r>
          <rPr>
            <sz val="9"/>
            <rFont val="Tahoma"/>
            <family val="2"/>
          </rPr>
          <t xml:space="preserve">
(A)
</t>
        </r>
      </text>
    </comment>
    <comment ref="AD12" authorId="0" shapeId="0" xr:uid="{00000000-0006-0000-0700-000023000000}">
      <text>
        <r>
          <rPr>
            <b/>
            <sz val="9"/>
            <rFont val="Tahoma"/>
            <family val="2"/>
          </rPr>
          <t>KOTHE Emilie:</t>
        </r>
        <r>
          <rPr>
            <sz val="9"/>
            <rFont val="Tahoma"/>
            <family val="2"/>
          </rPr>
          <t xml:space="preserve">
(A)
</t>
        </r>
      </text>
    </comment>
    <comment ref="AE12" authorId="0" shapeId="0" xr:uid="{00000000-0006-0000-0700-000024000000}">
      <text>
        <r>
          <rPr>
            <b/>
            <sz val="9"/>
            <rFont val="Tahoma"/>
            <family val="2"/>
          </rPr>
          <t>KOTHE Emilie:</t>
        </r>
        <r>
          <rPr>
            <sz val="9"/>
            <rFont val="Tahoma"/>
            <family val="2"/>
          </rPr>
          <t xml:space="preserve">
(A)
</t>
        </r>
      </text>
    </comment>
    <comment ref="AF12" authorId="0" shapeId="0" xr:uid="{00000000-0006-0000-0700-000025000000}">
      <text>
        <r>
          <rPr>
            <b/>
            <sz val="9"/>
            <rFont val="Tahoma"/>
            <family val="2"/>
          </rPr>
          <t>KOTHE Emilie:</t>
        </r>
        <r>
          <rPr>
            <sz val="9"/>
            <rFont val="Tahoma"/>
            <family val="2"/>
          </rPr>
          <t xml:space="preserve">
(A)
</t>
        </r>
      </text>
    </comment>
    <comment ref="AG12" authorId="0" shapeId="0" xr:uid="{00000000-0006-0000-0700-000026000000}">
      <text>
        <r>
          <rPr>
            <b/>
            <sz val="9"/>
            <rFont val="Tahoma"/>
            <family val="2"/>
          </rPr>
          <t>KOTHE Emilie:</t>
        </r>
        <r>
          <rPr>
            <sz val="9"/>
            <rFont val="Tahoma"/>
            <family val="2"/>
          </rPr>
          <t xml:space="preserve">
(A)
</t>
        </r>
      </text>
    </comment>
    <comment ref="AH12" authorId="0" shapeId="0" xr:uid="{00000000-0006-0000-0700-000027000000}">
      <text>
        <r>
          <rPr>
            <b/>
            <sz val="9"/>
            <rFont val="Tahoma"/>
            <family val="2"/>
          </rPr>
          <t>KOTHE Emilie:</t>
        </r>
        <r>
          <rPr>
            <sz val="9"/>
            <rFont val="Tahoma"/>
            <family val="2"/>
          </rPr>
          <t xml:space="preserve">
(A)
</t>
        </r>
      </text>
    </comment>
    <comment ref="AI12" authorId="0" shapeId="0" xr:uid="{00000000-0006-0000-0700-000028000000}">
      <text>
        <r>
          <rPr>
            <b/>
            <sz val="9"/>
            <rFont val="Tahoma"/>
            <family val="2"/>
          </rPr>
          <t>KOTHE Emilie:</t>
        </r>
        <r>
          <rPr>
            <sz val="9"/>
            <rFont val="Tahoma"/>
            <family val="2"/>
          </rPr>
          <t xml:space="preserve">
(A)
</t>
        </r>
      </text>
    </comment>
    <comment ref="AJ12" authorId="0" shapeId="0" xr:uid="{00000000-0006-0000-0700-000029000000}">
      <text>
        <r>
          <rPr>
            <b/>
            <sz val="9"/>
            <rFont val="Tahoma"/>
            <family val="2"/>
          </rPr>
          <t>KOTHE Emilie:</t>
        </r>
        <r>
          <rPr>
            <sz val="9"/>
            <rFont val="Tahoma"/>
            <family val="2"/>
          </rPr>
          <t xml:space="preserve">
(A)
</t>
        </r>
      </text>
    </comment>
    <comment ref="AK12" authorId="0" shapeId="0" xr:uid="{00000000-0006-0000-0700-00002A000000}">
      <text>
        <r>
          <rPr>
            <b/>
            <sz val="9"/>
            <rFont val="Tahoma"/>
            <family val="2"/>
          </rPr>
          <t>KOTHE Emilie:</t>
        </r>
        <r>
          <rPr>
            <sz val="9"/>
            <rFont val="Tahoma"/>
            <family val="2"/>
          </rPr>
          <t xml:space="preserve">
(A)
</t>
        </r>
      </text>
    </comment>
    <comment ref="AL12" authorId="0" shapeId="0" xr:uid="{00000000-0006-0000-0700-00002B000000}">
      <text>
        <r>
          <rPr>
            <b/>
            <sz val="9"/>
            <rFont val="Tahoma"/>
            <family val="2"/>
          </rPr>
          <t>KOTHE Emilie:</t>
        </r>
        <r>
          <rPr>
            <sz val="9"/>
            <rFont val="Tahoma"/>
            <family val="2"/>
          </rPr>
          <t xml:space="preserve">
(A)
</t>
        </r>
      </text>
    </comment>
    <comment ref="AM12" authorId="0" shapeId="0" xr:uid="{00000000-0006-0000-0700-00002C000000}">
      <text>
        <r>
          <rPr>
            <b/>
            <sz val="9"/>
            <rFont val="Tahoma"/>
            <family val="2"/>
          </rPr>
          <t>KOTHE Emilie:</t>
        </r>
        <r>
          <rPr>
            <sz val="9"/>
            <rFont val="Tahoma"/>
            <family val="2"/>
          </rPr>
          <t xml:space="preserve">
(A)
</t>
        </r>
      </text>
    </comment>
    <comment ref="AN12" authorId="0" shapeId="0" xr:uid="{00000000-0006-0000-0700-00002D000000}">
      <text>
        <r>
          <rPr>
            <b/>
            <sz val="9"/>
            <rFont val="Tahoma"/>
            <family val="2"/>
          </rPr>
          <t>KOTHE Emilie:</t>
        </r>
        <r>
          <rPr>
            <sz val="9"/>
            <rFont val="Tahoma"/>
            <family val="2"/>
          </rPr>
          <t xml:space="preserve">
(A)
</t>
        </r>
      </text>
    </comment>
    <comment ref="AO12" authorId="0" shapeId="0" xr:uid="{00000000-0006-0000-0700-00002E000000}">
      <text>
        <r>
          <rPr>
            <b/>
            <sz val="9"/>
            <rFont val="Tahoma"/>
            <family val="2"/>
          </rPr>
          <t>KOTHE Emilie:</t>
        </r>
        <r>
          <rPr>
            <sz val="9"/>
            <rFont val="Tahoma"/>
            <family val="2"/>
          </rPr>
          <t xml:space="preserve">
(A)
</t>
        </r>
      </text>
    </comment>
    <comment ref="AP12" authorId="0" shapeId="0" xr:uid="{00000000-0006-0000-0700-00002F000000}">
      <text>
        <r>
          <rPr>
            <b/>
            <sz val="9"/>
            <rFont val="Tahoma"/>
            <family val="2"/>
          </rPr>
          <t>KOTHE Emilie:</t>
        </r>
        <r>
          <rPr>
            <sz val="9"/>
            <rFont val="Tahoma"/>
            <family val="2"/>
          </rPr>
          <t xml:space="preserve">
(A)
</t>
        </r>
      </text>
    </comment>
    <comment ref="AQ12" authorId="0" shapeId="0" xr:uid="{00000000-0006-0000-0700-000030000000}">
      <text>
        <r>
          <rPr>
            <b/>
            <sz val="9"/>
            <rFont val="Tahoma"/>
            <family val="2"/>
          </rPr>
          <t>KOTHE Emilie:</t>
        </r>
        <r>
          <rPr>
            <sz val="9"/>
            <rFont val="Tahoma"/>
            <family val="2"/>
          </rPr>
          <t xml:space="preserve">
(A)
</t>
        </r>
      </text>
    </comment>
    <comment ref="AR12" authorId="0" shapeId="0" xr:uid="{00000000-0006-0000-0700-000031000000}">
      <text>
        <r>
          <rPr>
            <b/>
            <sz val="9"/>
            <rFont val="Tahoma"/>
            <family val="2"/>
          </rPr>
          <t>KOTHE Emilie:</t>
        </r>
        <r>
          <rPr>
            <sz val="9"/>
            <rFont val="Tahoma"/>
            <family val="2"/>
          </rPr>
          <t xml:space="preserve">
(A)
</t>
        </r>
      </text>
    </comment>
    <comment ref="AS12" authorId="0" shapeId="0" xr:uid="{00000000-0006-0000-0700-000032000000}">
      <text>
        <r>
          <rPr>
            <b/>
            <sz val="9"/>
            <rFont val="Tahoma"/>
            <family val="2"/>
          </rPr>
          <t>KOTHE Emilie:</t>
        </r>
        <r>
          <rPr>
            <sz val="9"/>
            <rFont val="Tahoma"/>
            <family val="2"/>
          </rPr>
          <t xml:space="preserve">
(A)
</t>
        </r>
      </text>
    </comment>
    <comment ref="AY25" authorId="0" shapeId="0" xr:uid="{00000000-0006-0000-0700-000033000000}">
      <text>
        <r>
          <rPr>
            <b/>
            <sz val="9"/>
            <rFont val="Tahoma"/>
            <family val="2"/>
          </rPr>
          <t>KOTHE Emilie:</t>
        </r>
        <r>
          <rPr>
            <sz val="9"/>
            <rFont val="Tahoma"/>
            <family val="2"/>
          </rPr>
          <t xml:space="preserve">
(A)</t>
        </r>
      </text>
    </comment>
    <comment ref="AZ25" authorId="0" shapeId="0" xr:uid="{00000000-0006-0000-0700-000034000000}">
      <text>
        <r>
          <rPr>
            <b/>
            <sz val="9"/>
            <rFont val="Tahoma"/>
            <family val="2"/>
          </rPr>
          <t>KOTHE Emilie:</t>
        </r>
        <r>
          <rPr>
            <sz val="9"/>
            <rFont val="Tahoma"/>
            <family val="2"/>
          </rPr>
          <t xml:space="preserve">
(A)</t>
        </r>
      </text>
    </comment>
    <comment ref="BA25" authorId="0" shapeId="0" xr:uid="{00000000-0006-0000-0700-000035000000}">
      <text>
        <r>
          <rPr>
            <b/>
            <sz val="9"/>
            <rFont val="Tahoma"/>
            <family val="2"/>
          </rPr>
          <t>KOTHE Emilie:</t>
        </r>
        <r>
          <rPr>
            <sz val="9"/>
            <rFont val="Tahoma"/>
            <family val="2"/>
          </rPr>
          <t xml:space="preserve">
(A)</t>
        </r>
      </text>
    </comment>
    <comment ref="BB25" authorId="0" shapeId="0" xr:uid="{00000000-0006-0000-0700-000036000000}">
      <text>
        <r>
          <rPr>
            <b/>
            <sz val="9"/>
            <rFont val="Tahoma"/>
            <family val="2"/>
          </rPr>
          <t>KOTHE Emilie:</t>
        </r>
        <r>
          <rPr>
            <sz val="9"/>
            <rFont val="Tahoma"/>
            <family val="2"/>
          </rPr>
          <t xml:space="preserve">
(A)</t>
        </r>
      </text>
    </comment>
    <comment ref="BC25" authorId="0" shapeId="0" xr:uid="{00000000-0006-0000-0700-000037000000}">
      <text>
        <r>
          <rPr>
            <b/>
            <sz val="9"/>
            <rFont val="Tahoma"/>
            <family val="2"/>
          </rPr>
          <t>KOTHE Emilie:</t>
        </r>
        <r>
          <rPr>
            <sz val="9"/>
            <rFont val="Tahoma"/>
            <family val="2"/>
          </rPr>
          <t xml:space="preserve">
(A)</t>
        </r>
      </text>
    </comment>
    <comment ref="BD25" authorId="0" shapeId="0" xr:uid="{00000000-0006-0000-0700-000038000000}">
      <text>
        <r>
          <rPr>
            <b/>
            <sz val="9"/>
            <rFont val="Tahoma"/>
            <family val="2"/>
          </rPr>
          <t>KOTHE Emilie:</t>
        </r>
        <r>
          <rPr>
            <sz val="9"/>
            <rFont val="Tahoma"/>
            <family val="2"/>
          </rPr>
          <t xml:space="preserve">
(A)
</t>
        </r>
      </text>
    </comment>
    <comment ref="BE25" authorId="0" shapeId="0" xr:uid="{00000000-0006-0000-0700-000039000000}">
      <text>
        <r>
          <rPr>
            <b/>
            <sz val="9"/>
            <rFont val="Tahoma"/>
            <family val="2"/>
          </rPr>
          <t>KOTHE Emilie:</t>
        </r>
        <r>
          <rPr>
            <sz val="9"/>
            <rFont val="Tahoma"/>
            <family val="2"/>
          </rPr>
          <t xml:space="preserve">
(A)
</t>
        </r>
      </text>
    </comment>
    <comment ref="AY26" authorId="0" shapeId="0" xr:uid="{00000000-0006-0000-0700-00003A000000}">
      <text>
        <r>
          <rPr>
            <b/>
            <sz val="9"/>
            <rFont val="Tahoma"/>
            <family val="2"/>
          </rPr>
          <t>KOTHE Emilie:</t>
        </r>
        <r>
          <rPr>
            <sz val="9"/>
            <rFont val="Tahoma"/>
            <family val="2"/>
          </rPr>
          <t xml:space="preserve">
(A)</t>
        </r>
      </text>
    </comment>
    <comment ref="AZ26" authorId="0" shapeId="0" xr:uid="{00000000-0006-0000-0700-00003B000000}">
      <text>
        <r>
          <rPr>
            <b/>
            <sz val="9"/>
            <rFont val="Tahoma"/>
            <family val="2"/>
          </rPr>
          <t>KOTHE Emilie:</t>
        </r>
        <r>
          <rPr>
            <sz val="9"/>
            <rFont val="Tahoma"/>
            <family val="2"/>
          </rPr>
          <t xml:space="preserve">
(A)</t>
        </r>
      </text>
    </comment>
    <comment ref="BA26" authorId="0" shapeId="0" xr:uid="{00000000-0006-0000-0700-00003C000000}">
      <text>
        <r>
          <rPr>
            <b/>
            <sz val="9"/>
            <rFont val="Tahoma"/>
            <family val="2"/>
          </rPr>
          <t>KOTHE Emilie:</t>
        </r>
        <r>
          <rPr>
            <sz val="9"/>
            <rFont val="Tahoma"/>
            <family val="2"/>
          </rPr>
          <t xml:space="preserve">
(A)</t>
        </r>
      </text>
    </comment>
    <comment ref="BB26" authorId="0" shapeId="0" xr:uid="{00000000-0006-0000-0700-00003D000000}">
      <text>
        <r>
          <rPr>
            <b/>
            <sz val="9"/>
            <rFont val="Tahoma"/>
            <family val="2"/>
          </rPr>
          <t>KOTHE Emilie:</t>
        </r>
        <r>
          <rPr>
            <sz val="9"/>
            <rFont val="Tahoma"/>
            <family val="2"/>
          </rPr>
          <t xml:space="preserve">
(A)</t>
        </r>
      </text>
    </comment>
    <comment ref="BC26" authorId="0" shapeId="0" xr:uid="{00000000-0006-0000-0700-00003E000000}">
      <text>
        <r>
          <rPr>
            <b/>
            <sz val="9"/>
            <rFont val="Tahoma"/>
            <family val="2"/>
          </rPr>
          <t>KOTHE Emilie:</t>
        </r>
        <r>
          <rPr>
            <sz val="9"/>
            <rFont val="Tahoma"/>
            <family val="2"/>
          </rPr>
          <t xml:space="preserve">
(A)</t>
        </r>
      </text>
    </comment>
    <comment ref="BD26" authorId="0" shapeId="0" xr:uid="{00000000-0006-0000-0700-00003F000000}">
      <text>
        <r>
          <rPr>
            <b/>
            <sz val="9"/>
            <rFont val="Tahoma"/>
            <family val="2"/>
          </rPr>
          <t>KOTHE Emilie:</t>
        </r>
        <r>
          <rPr>
            <sz val="9"/>
            <rFont val="Tahoma"/>
            <family val="2"/>
          </rPr>
          <t xml:space="preserve">
(A)
</t>
        </r>
      </text>
    </comment>
    <comment ref="BE26" authorId="0" shapeId="0" xr:uid="{00000000-0006-0000-0700-000040000000}">
      <text>
        <r>
          <rPr>
            <b/>
            <sz val="9"/>
            <rFont val="Tahoma"/>
            <family val="2"/>
          </rPr>
          <t>KOTHE Emilie:</t>
        </r>
        <r>
          <rPr>
            <sz val="9"/>
            <rFont val="Tahoma"/>
            <family val="2"/>
          </rPr>
          <t xml:space="preserve">
(A)
</t>
        </r>
      </text>
    </comment>
    <comment ref="AY33" authorId="0" shapeId="0" xr:uid="{00000000-0006-0000-0700-000041000000}">
      <text>
        <r>
          <rPr>
            <b/>
            <sz val="9"/>
            <rFont val="Tahoma"/>
            <family val="2"/>
          </rPr>
          <t>KOTHE Emilie:</t>
        </r>
        <r>
          <rPr>
            <sz val="9"/>
            <rFont val="Tahoma"/>
            <family val="2"/>
          </rPr>
          <t xml:space="preserve">
(A)</t>
        </r>
      </text>
    </comment>
    <comment ref="AZ33" authorId="0" shapeId="0" xr:uid="{00000000-0006-0000-0700-000042000000}">
      <text>
        <r>
          <rPr>
            <b/>
            <sz val="9"/>
            <rFont val="Tahoma"/>
            <family val="2"/>
          </rPr>
          <t>KOTHE Emilie:</t>
        </r>
        <r>
          <rPr>
            <sz val="9"/>
            <rFont val="Tahoma"/>
            <family val="2"/>
          </rPr>
          <t xml:space="preserve">
(A)</t>
        </r>
      </text>
    </comment>
    <comment ref="BA33" authorId="0" shapeId="0" xr:uid="{00000000-0006-0000-0700-000043000000}">
      <text>
        <r>
          <rPr>
            <b/>
            <sz val="9"/>
            <rFont val="Tahoma"/>
            <family val="2"/>
          </rPr>
          <t>KOTHE Emilie:</t>
        </r>
        <r>
          <rPr>
            <sz val="9"/>
            <rFont val="Tahoma"/>
            <family val="2"/>
          </rPr>
          <t xml:space="preserve">
(A)</t>
        </r>
      </text>
    </comment>
    <comment ref="BB33" authorId="0" shapeId="0" xr:uid="{00000000-0006-0000-0700-000044000000}">
      <text>
        <r>
          <rPr>
            <b/>
            <sz val="9"/>
            <rFont val="Tahoma"/>
            <family val="2"/>
          </rPr>
          <t>KOTHE Emilie:</t>
        </r>
        <r>
          <rPr>
            <sz val="9"/>
            <rFont val="Tahoma"/>
            <family val="2"/>
          </rPr>
          <t xml:space="preserve">
(A)</t>
        </r>
      </text>
    </comment>
    <comment ref="BC33" authorId="0" shapeId="0" xr:uid="{00000000-0006-0000-0700-000045000000}">
      <text>
        <r>
          <rPr>
            <b/>
            <sz val="9"/>
            <rFont val="Tahoma"/>
            <family val="2"/>
          </rPr>
          <t>KOTHE Emilie:</t>
        </r>
        <r>
          <rPr>
            <sz val="9"/>
            <rFont val="Tahoma"/>
            <family val="2"/>
          </rPr>
          <t xml:space="preserve">
(A)</t>
        </r>
      </text>
    </comment>
    <comment ref="BD33" authorId="0" shapeId="0" xr:uid="{00000000-0006-0000-0700-000046000000}">
      <text>
        <r>
          <rPr>
            <b/>
            <sz val="9"/>
            <rFont val="Tahoma"/>
            <family val="2"/>
          </rPr>
          <t>KOTHE Emilie:</t>
        </r>
        <r>
          <rPr>
            <sz val="9"/>
            <rFont val="Tahoma"/>
            <family val="2"/>
          </rPr>
          <t xml:space="preserve">
(A)
</t>
        </r>
      </text>
    </comment>
    <comment ref="BE33" authorId="0" shapeId="0" xr:uid="{00000000-0006-0000-0700-000047000000}">
      <text>
        <r>
          <rPr>
            <b/>
            <sz val="9"/>
            <rFont val="Tahoma"/>
            <family val="2"/>
          </rPr>
          <t>KOTHE Emilie:</t>
        </r>
        <r>
          <rPr>
            <sz val="9"/>
            <rFont val="Tahoma"/>
            <family val="2"/>
          </rPr>
          <t xml:space="preserve">
(A)
</t>
        </r>
      </text>
    </comment>
    <comment ref="C38" authorId="0" shapeId="0" xr:uid="{00000000-0006-0000-0700-000048000000}">
      <text>
        <r>
          <rPr>
            <b/>
            <sz val="9"/>
            <rFont val="Tahoma"/>
            <family val="2"/>
          </rPr>
          <t>KOTHE Emilie:</t>
        </r>
        <r>
          <rPr>
            <sz val="9"/>
            <rFont val="Tahoma"/>
            <family val="2"/>
          </rPr>
          <t xml:space="preserve">
(A)
</t>
        </r>
      </text>
    </comment>
    <comment ref="D38" authorId="0" shapeId="0" xr:uid="{00000000-0006-0000-0700-000049000000}">
      <text>
        <r>
          <rPr>
            <b/>
            <sz val="9"/>
            <rFont val="Tahoma"/>
            <family val="2"/>
          </rPr>
          <t>KOTHE Emilie:</t>
        </r>
        <r>
          <rPr>
            <sz val="9"/>
            <rFont val="Tahoma"/>
            <family val="2"/>
          </rPr>
          <t xml:space="preserve">
(A)
</t>
        </r>
      </text>
    </comment>
    <comment ref="E38" authorId="0" shapeId="0" xr:uid="{00000000-0006-0000-0700-00004A000000}">
      <text>
        <r>
          <rPr>
            <b/>
            <sz val="9"/>
            <rFont val="Tahoma"/>
            <family val="2"/>
          </rPr>
          <t>KOTHE Emilie:</t>
        </r>
        <r>
          <rPr>
            <sz val="9"/>
            <rFont val="Tahoma"/>
            <family val="2"/>
          </rPr>
          <t xml:space="preserve">
(A)
</t>
        </r>
      </text>
    </comment>
    <comment ref="F38" authorId="0" shapeId="0" xr:uid="{00000000-0006-0000-0700-00004B000000}">
      <text>
        <r>
          <rPr>
            <b/>
            <sz val="9"/>
            <rFont val="Tahoma"/>
            <family val="2"/>
          </rPr>
          <t>KOTHE Emilie:</t>
        </r>
        <r>
          <rPr>
            <sz val="9"/>
            <rFont val="Tahoma"/>
            <family val="2"/>
          </rPr>
          <t xml:space="preserve">
(A)
</t>
        </r>
      </text>
    </comment>
    <comment ref="G38" authorId="0" shapeId="0" xr:uid="{00000000-0006-0000-0700-00004C000000}">
      <text>
        <r>
          <rPr>
            <b/>
            <sz val="9"/>
            <rFont val="Tahoma"/>
            <family val="2"/>
          </rPr>
          <t>KOTHE Emilie:</t>
        </r>
        <r>
          <rPr>
            <sz val="9"/>
            <rFont val="Tahoma"/>
            <family val="2"/>
          </rPr>
          <t xml:space="preserve">
(A)
</t>
        </r>
      </text>
    </comment>
    <comment ref="H38" authorId="0" shapeId="0" xr:uid="{00000000-0006-0000-0700-00004D000000}">
      <text>
        <r>
          <rPr>
            <b/>
            <sz val="9"/>
            <rFont val="Tahoma"/>
            <family val="2"/>
          </rPr>
          <t>KOTHE Emilie:</t>
        </r>
        <r>
          <rPr>
            <sz val="9"/>
            <rFont val="Tahoma"/>
            <family val="2"/>
          </rPr>
          <t xml:space="preserve">
(A)
</t>
        </r>
      </text>
    </comment>
    <comment ref="I38" authorId="0" shapeId="0" xr:uid="{00000000-0006-0000-0700-00004E000000}">
      <text>
        <r>
          <rPr>
            <b/>
            <sz val="9"/>
            <rFont val="Tahoma"/>
            <family val="2"/>
          </rPr>
          <t>KOTHE Emilie:</t>
        </r>
        <r>
          <rPr>
            <sz val="9"/>
            <rFont val="Tahoma"/>
            <family val="2"/>
          </rPr>
          <t xml:space="preserve">
(A)
</t>
        </r>
      </text>
    </comment>
    <comment ref="J38" authorId="0" shapeId="0" xr:uid="{00000000-0006-0000-0700-00004F000000}">
      <text>
        <r>
          <rPr>
            <b/>
            <sz val="9"/>
            <rFont val="Tahoma"/>
            <family val="2"/>
          </rPr>
          <t>KOTHE Emilie:</t>
        </r>
        <r>
          <rPr>
            <sz val="9"/>
            <rFont val="Tahoma"/>
            <family val="2"/>
          </rPr>
          <t xml:space="preserve">
(A)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AY6" authorId="0" shapeId="0" xr:uid="{00000000-0006-0000-0800-000001000000}">
      <text>
        <r>
          <rPr>
            <b/>
            <sz val="9"/>
            <rFont val="Tahoma"/>
            <family val="2"/>
          </rPr>
          <t>KOTHE Emilie:</t>
        </r>
        <r>
          <rPr>
            <sz val="9"/>
            <rFont val="Tahoma"/>
            <family val="2"/>
          </rPr>
          <t xml:space="preserve">
(A)</t>
        </r>
      </text>
    </comment>
    <comment ref="AZ6" authorId="0" shapeId="0" xr:uid="{00000000-0006-0000-0800-000002000000}">
      <text>
        <r>
          <rPr>
            <b/>
            <sz val="9"/>
            <rFont val="Tahoma"/>
            <family val="2"/>
          </rPr>
          <t>KOTHE Emilie:</t>
        </r>
        <r>
          <rPr>
            <sz val="9"/>
            <rFont val="Tahoma"/>
            <family val="2"/>
          </rPr>
          <t xml:space="preserve">
(A)</t>
        </r>
      </text>
    </comment>
    <comment ref="BA6" authorId="0" shapeId="0" xr:uid="{00000000-0006-0000-0800-000003000000}">
      <text>
        <r>
          <rPr>
            <b/>
            <sz val="9"/>
            <rFont val="Tahoma"/>
            <family val="2"/>
          </rPr>
          <t>KOTHE Emilie:</t>
        </r>
        <r>
          <rPr>
            <sz val="9"/>
            <rFont val="Tahoma"/>
            <family val="2"/>
          </rPr>
          <t xml:space="preserve">
(A)</t>
        </r>
      </text>
    </comment>
    <comment ref="BB6" authorId="0" shapeId="0" xr:uid="{00000000-0006-0000-0800-000004000000}">
      <text>
        <r>
          <rPr>
            <b/>
            <sz val="9"/>
            <rFont val="Tahoma"/>
            <family val="2"/>
          </rPr>
          <t>KOTHE Emilie:</t>
        </r>
        <r>
          <rPr>
            <sz val="9"/>
            <rFont val="Tahoma"/>
            <family val="2"/>
          </rPr>
          <t xml:space="preserve">
(A)</t>
        </r>
      </text>
    </comment>
    <comment ref="BC6" authorId="0" shapeId="0" xr:uid="{00000000-0006-0000-0800-000005000000}">
      <text>
        <r>
          <rPr>
            <b/>
            <sz val="9"/>
            <rFont val="Tahoma"/>
            <family val="2"/>
          </rPr>
          <t>KOTHE Emilie:</t>
        </r>
        <r>
          <rPr>
            <sz val="9"/>
            <rFont val="Tahoma"/>
            <family val="2"/>
          </rPr>
          <t xml:space="preserve">
(A)</t>
        </r>
      </text>
    </comment>
    <comment ref="BD6" authorId="0" shapeId="0" xr:uid="{00000000-0006-0000-0800-000006000000}">
      <text>
        <r>
          <rPr>
            <b/>
            <sz val="9"/>
            <rFont val="Tahoma"/>
            <family val="2"/>
          </rPr>
          <t>KOTHE Emilie:</t>
        </r>
        <r>
          <rPr>
            <sz val="9"/>
            <rFont val="Tahoma"/>
            <family val="2"/>
          </rPr>
          <t xml:space="preserve">
(A)
</t>
        </r>
      </text>
    </comment>
    <comment ref="BE6" authorId="0" shapeId="0" xr:uid="{00000000-0006-0000-0800-000007000000}">
      <text>
        <r>
          <rPr>
            <b/>
            <sz val="9"/>
            <rFont val="Tahoma"/>
            <family val="2"/>
          </rPr>
          <t>KOTHE Emilie:</t>
        </r>
        <r>
          <rPr>
            <sz val="9"/>
            <rFont val="Tahoma"/>
            <family val="2"/>
          </rPr>
          <t xml:space="preserve">
(A)
</t>
        </r>
      </text>
    </comment>
    <comment ref="C12" authorId="0" shapeId="0" xr:uid="{00000000-0006-0000-0800-000008000000}">
      <text>
        <r>
          <rPr>
            <b/>
            <sz val="9"/>
            <rFont val="Tahoma"/>
            <family val="2"/>
          </rPr>
          <t>KOTHE Emilie:</t>
        </r>
        <r>
          <rPr>
            <sz val="9"/>
            <rFont val="Tahoma"/>
            <family val="2"/>
          </rPr>
          <t xml:space="preserve">
(A)
</t>
        </r>
      </text>
    </comment>
    <comment ref="D12" authorId="0" shapeId="0" xr:uid="{00000000-0006-0000-0800-000009000000}">
      <text>
        <r>
          <rPr>
            <b/>
            <sz val="9"/>
            <rFont val="Tahoma"/>
            <family val="2"/>
          </rPr>
          <t>KOTHE Emilie:</t>
        </r>
        <r>
          <rPr>
            <sz val="9"/>
            <rFont val="Tahoma"/>
            <family val="2"/>
          </rPr>
          <t xml:space="preserve">
(A)
</t>
        </r>
      </text>
    </comment>
    <comment ref="E12" authorId="0" shapeId="0" xr:uid="{00000000-0006-0000-0800-00000A000000}">
      <text>
        <r>
          <rPr>
            <b/>
            <sz val="9"/>
            <rFont val="Tahoma"/>
            <family val="2"/>
          </rPr>
          <t>KOTHE Emilie:</t>
        </r>
        <r>
          <rPr>
            <sz val="9"/>
            <rFont val="Tahoma"/>
            <family val="2"/>
          </rPr>
          <t xml:space="preserve">
(A)
</t>
        </r>
      </text>
    </comment>
    <comment ref="F12" authorId="0" shapeId="0" xr:uid="{00000000-0006-0000-0800-00000B000000}">
      <text>
        <r>
          <rPr>
            <b/>
            <sz val="9"/>
            <rFont val="Tahoma"/>
            <family val="2"/>
          </rPr>
          <t>KOTHE Emilie:</t>
        </r>
        <r>
          <rPr>
            <sz val="9"/>
            <rFont val="Tahoma"/>
            <family val="2"/>
          </rPr>
          <t xml:space="preserve">
(A)
</t>
        </r>
      </text>
    </comment>
    <comment ref="G12" authorId="0" shapeId="0" xr:uid="{00000000-0006-0000-0800-00000C000000}">
      <text>
        <r>
          <rPr>
            <b/>
            <sz val="9"/>
            <rFont val="Tahoma"/>
            <family val="2"/>
          </rPr>
          <t>KOTHE Emilie:</t>
        </r>
        <r>
          <rPr>
            <sz val="9"/>
            <rFont val="Tahoma"/>
            <family val="2"/>
          </rPr>
          <t xml:space="preserve">
(A)
</t>
        </r>
      </text>
    </comment>
    <comment ref="H12" authorId="0" shapeId="0" xr:uid="{00000000-0006-0000-0800-00000D000000}">
      <text>
        <r>
          <rPr>
            <b/>
            <sz val="9"/>
            <rFont val="Tahoma"/>
            <family val="2"/>
          </rPr>
          <t>KOTHE Emilie:</t>
        </r>
        <r>
          <rPr>
            <sz val="9"/>
            <rFont val="Tahoma"/>
            <family val="2"/>
          </rPr>
          <t xml:space="preserve">
(A)
</t>
        </r>
      </text>
    </comment>
    <comment ref="I12" authorId="0" shapeId="0" xr:uid="{00000000-0006-0000-0800-00000E000000}">
      <text>
        <r>
          <rPr>
            <b/>
            <sz val="9"/>
            <rFont val="Tahoma"/>
            <family val="2"/>
          </rPr>
          <t>KOTHE Emilie:</t>
        </r>
        <r>
          <rPr>
            <sz val="9"/>
            <rFont val="Tahoma"/>
            <family val="2"/>
          </rPr>
          <t xml:space="preserve">
(A)
</t>
        </r>
      </text>
    </comment>
    <comment ref="J12" authorId="0" shapeId="0" xr:uid="{00000000-0006-0000-0800-00000F000000}">
      <text>
        <r>
          <rPr>
            <b/>
            <sz val="9"/>
            <rFont val="Tahoma"/>
            <family val="2"/>
          </rPr>
          <t>KOTHE Emilie:</t>
        </r>
        <r>
          <rPr>
            <sz val="9"/>
            <rFont val="Tahoma"/>
            <family val="2"/>
          </rPr>
          <t xml:space="preserve">
(A)
</t>
        </r>
      </text>
    </comment>
    <comment ref="K12" authorId="0" shapeId="0" xr:uid="{00000000-0006-0000-0800-000010000000}">
      <text>
        <r>
          <rPr>
            <b/>
            <sz val="9"/>
            <rFont val="Tahoma"/>
            <family val="2"/>
          </rPr>
          <t>KOTHE Emilie:</t>
        </r>
        <r>
          <rPr>
            <sz val="9"/>
            <rFont val="Tahoma"/>
            <family val="2"/>
          </rPr>
          <t xml:space="preserve">
(A)
</t>
        </r>
      </text>
    </comment>
    <comment ref="L12" authorId="0" shapeId="0" xr:uid="{00000000-0006-0000-0800-000011000000}">
      <text>
        <r>
          <rPr>
            <b/>
            <sz val="9"/>
            <rFont val="Tahoma"/>
            <family val="2"/>
          </rPr>
          <t>KOTHE Emilie:</t>
        </r>
        <r>
          <rPr>
            <sz val="9"/>
            <rFont val="Tahoma"/>
            <family val="2"/>
          </rPr>
          <t xml:space="preserve">
(A)
</t>
        </r>
      </text>
    </comment>
    <comment ref="M12" authorId="0" shapeId="0" xr:uid="{00000000-0006-0000-0800-000012000000}">
      <text>
        <r>
          <rPr>
            <b/>
            <sz val="9"/>
            <rFont val="Tahoma"/>
            <family val="2"/>
          </rPr>
          <t>KOTHE Emilie:</t>
        </r>
        <r>
          <rPr>
            <sz val="9"/>
            <rFont val="Tahoma"/>
            <family val="2"/>
          </rPr>
          <t xml:space="preserve">
(A)
</t>
        </r>
      </text>
    </comment>
    <comment ref="N12" authorId="0" shapeId="0" xr:uid="{00000000-0006-0000-0800-000013000000}">
      <text>
        <r>
          <rPr>
            <b/>
            <sz val="9"/>
            <rFont val="Tahoma"/>
            <family val="2"/>
          </rPr>
          <t>KOTHE Emilie:</t>
        </r>
        <r>
          <rPr>
            <sz val="9"/>
            <rFont val="Tahoma"/>
            <family val="2"/>
          </rPr>
          <t xml:space="preserve">
(A)
</t>
        </r>
      </text>
    </comment>
    <comment ref="O12" authorId="0" shapeId="0" xr:uid="{00000000-0006-0000-0800-000014000000}">
      <text>
        <r>
          <rPr>
            <b/>
            <sz val="9"/>
            <rFont val="Tahoma"/>
            <family val="2"/>
          </rPr>
          <t>KOTHE Emilie:</t>
        </r>
        <r>
          <rPr>
            <sz val="9"/>
            <rFont val="Tahoma"/>
            <family val="2"/>
          </rPr>
          <t xml:space="preserve">
(A)
</t>
        </r>
      </text>
    </comment>
    <comment ref="P12" authorId="0" shapeId="0" xr:uid="{00000000-0006-0000-0800-000015000000}">
      <text>
        <r>
          <rPr>
            <b/>
            <sz val="9"/>
            <rFont val="Tahoma"/>
            <family val="2"/>
          </rPr>
          <t>KOTHE Emilie:</t>
        </r>
        <r>
          <rPr>
            <sz val="9"/>
            <rFont val="Tahoma"/>
            <family val="2"/>
          </rPr>
          <t xml:space="preserve">
(A)
</t>
        </r>
      </text>
    </comment>
    <comment ref="Q12" authorId="0" shapeId="0" xr:uid="{00000000-0006-0000-0800-000016000000}">
      <text>
        <r>
          <rPr>
            <b/>
            <sz val="9"/>
            <rFont val="Tahoma"/>
            <family val="2"/>
          </rPr>
          <t>KOTHE Emilie:</t>
        </r>
        <r>
          <rPr>
            <sz val="9"/>
            <rFont val="Tahoma"/>
            <family val="2"/>
          </rPr>
          <t xml:space="preserve">
(A)
</t>
        </r>
      </text>
    </comment>
    <comment ref="R12" authorId="0" shapeId="0" xr:uid="{00000000-0006-0000-0800-000017000000}">
      <text>
        <r>
          <rPr>
            <b/>
            <sz val="9"/>
            <rFont val="Tahoma"/>
            <family val="2"/>
          </rPr>
          <t>KOTHE Emilie:</t>
        </r>
        <r>
          <rPr>
            <sz val="9"/>
            <rFont val="Tahoma"/>
            <family val="2"/>
          </rPr>
          <t xml:space="preserve">
(A)
</t>
        </r>
      </text>
    </comment>
    <comment ref="S12" authorId="0" shapeId="0" xr:uid="{00000000-0006-0000-0800-000018000000}">
      <text>
        <r>
          <rPr>
            <b/>
            <sz val="9"/>
            <rFont val="Tahoma"/>
            <family val="2"/>
          </rPr>
          <t>KOTHE Emilie:</t>
        </r>
        <r>
          <rPr>
            <sz val="9"/>
            <rFont val="Tahoma"/>
            <family val="2"/>
          </rPr>
          <t xml:space="preserve">
(A)
</t>
        </r>
      </text>
    </comment>
    <comment ref="T12" authorId="0" shapeId="0" xr:uid="{00000000-0006-0000-0800-000019000000}">
      <text>
        <r>
          <rPr>
            <b/>
            <sz val="9"/>
            <rFont val="Tahoma"/>
            <family val="2"/>
          </rPr>
          <t>KOTHE Emilie:</t>
        </r>
        <r>
          <rPr>
            <sz val="9"/>
            <rFont val="Tahoma"/>
            <family val="2"/>
          </rPr>
          <t xml:space="preserve">
(A)
</t>
        </r>
      </text>
    </comment>
    <comment ref="U12" authorId="0" shapeId="0" xr:uid="{00000000-0006-0000-0800-00001A000000}">
      <text>
        <r>
          <rPr>
            <b/>
            <sz val="9"/>
            <rFont val="Tahoma"/>
            <family val="2"/>
          </rPr>
          <t>KOTHE Emilie:</t>
        </r>
        <r>
          <rPr>
            <sz val="9"/>
            <rFont val="Tahoma"/>
            <family val="2"/>
          </rPr>
          <t xml:space="preserve">
(A)
</t>
        </r>
      </text>
    </comment>
    <comment ref="V12" authorId="0" shapeId="0" xr:uid="{00000000-0006-0000-0800-00001B000000}">
      <text>
        <r>
          <rPr>
            <b/>
            <sz val="9"/>
            <rFont val="Tahoma"/>
            <family val="2"/>
          </rPr>
          <t>KOTHE Emilie:</t>
        </r>
        <r>
          <rPr>
            <sz val="9"/>
            <rFont val="Tahoma"/>
            <family val="2"/>
          </rPr>
          <t xml:space="preserve">
(A)
</t>
        </r>
      </text>
    </comment>
    <comment ref="W12" authorId="0" shapeId="0" xr:uid="{00000000-0006-0000-0800-00001C000000}">
      <text>
        <r>
          <rPr>
            <b/>
            <sz val="9"/>
            <rFont val="Tahoma"/>
            <family val="2"/>
          </rPr>
          <t>KOTHE Emilie:</t>
        </r>
        <r>
          <rPr>
            <sz val="9"/>
            <rFont val="Tahoma"/>
            <family val="2"/>
          </rPr>
          <t xml:space="preserve">
(A)
</t>
        </r>
      </text>
    </comment>
    <comment ref="X12" authorId="0" shapeId="0" xr:uid="{00000000-0006-0000-0800-00001D000000}">
      <text>
        <r>
          <rPr>
            <b/>
            <sz val="9"/>
            <rFont val="Tahoma"/>
            <family val="2"/>
          </rPr>
          <t>KOTHE Emilie:</t>
        </r>
        <r>
          <rPr>
            <sz val="9"/>
            <rFont val="Tahoma"/>
            <family val="2"/>
          </rPr>
          <t xml:space="preserve">
(A)
</t>
        </r>
      </text>
    </comment>
    <comment ref="Y12" authorId="0" shapeId="0" xr:uid="{00000000-0006-0000-0800-00001E000000}">
      <text>
        <r>
          <rPr>
            <b/>
            <sz val="9"/>
            <rFont val="Tahoma"/>
            <family val="2"/>
          </rPr>
          <t>KOTHE Emilie:</t>
        </r>
        <r>
          <rPr>
            <sz val="9"/>
            <rFont val="Tahoma"/>
            <family val="2"/>
          </rPr>
          <t xml:space="preserve">
(A)
</t>
        </r>
      </text>
    </comment>
    <comment ref="Z12" authorId="0" shapeId="0" xr:uid="{00000000-0006-0000-0800-00001F000000}">
      <text>
        <r>
          <rPr>
            <b/>
            <sz val="9"/>
            <rFont val="Tahoma"/>
            <family val="2"/>
          </rPr>
          <t>KOTHE Emilie:</t>
        </r>
        <r>
          <rPr>
            <sz val="9"/>
            <rFont val="Tahoma"/>
            <family val="2"/>
          </rPr>
          <t xml:space="preserve">
(A)
</t>
        </r>
      </text>
    </comment>
    <comment ref="AA12" authorId="0" shapeId="0" xr:uid="{00000000-0006-0000-0800-000020000000}">
      <text>
        <r>
          <rPr>
            <b/>
            <sz val="9"/>
            <rFont val="Tahoma"/>
            <family val="2"/>
          </rPr>
          <t>KOTHE Emilie:</t>
        </r>
        <r>
          <rPr>
            <sz val="9"/>
            <rFont val="Tahoma"/>
            <family val="2"/>
          </rPr>
          <t xml:space="preserve">
(A)
</t>
        </r>
      </text>
    </comment>
    <comment ref="AB12" authorId="0" shapeId="0" xr:uid="{00000000-0006-0000-0800-000021000000}">
      <text>
        <r>
          <rPr>
            <b/>
            <sz val="9"/>
            <rFont val="Tahoma"/>
            <family val="2"/>
          </rPr>
          <t>KOTHE Emilie:</t>
        </r>
        <r>
          <rPr>
            <sz val="9"/>
            <rFont val="Tahoma"/>
            <family val="2"/>
          </rPr>
          <t xml:space="preserve">
(A)
</t>
        </r>
      </text>
    </comment>
    <comment ref="AC12" authorId="0" shapeId="0" xr:uid="{00000000-0006-0000-0800-000022000000}">
      <text>
        <r>
          <rPr>
            <b/>
            <sz val="9"/>
            <rFont val="Tahoma"/>
            <family val="2"/>
          </rPr>
          <t>KOTHE Emilie:</t>
        </r>
        <r>
          <rPr>
            <sz val="9"/>
            <rFont val="Tahoma"/>
            <family val="2"/>
          </rPr>
          <t xml:space="preserve">
(A)
</t>
        </r>
      </text>
    </comment>
    <comment ref="AD12" authorId="0" shapeId="0" xr:uid="{00000000-0006-0000-0800-000023000000}">
      <text>
        <r>
          <rPr>
            <b/>
            <sz val="9"/>
            <rFont val="Tahoma"/>
            <family val="2"/>
          </rPr>
          <t>KOTHE Emilie:</t>
        </r>
        <r>
          <rPr>
            <sz val="9"/>
            <rFont val="Tahoma"/>
            <family val="2"/>
          </rPr>
          <t xml:space="preserve">
(A)
</t>
        </r>
      </text>
    </comment>
    <comment ref="AE12" authorId="0" shapeId="0" xr:uid="{00000000-0006-0000-0800-000024000000}">
      <text>
        <r>
          <rPr>
            <b/>
            <sz val="9"/>
            <rFont val="Tahoma"/>
            <family val="2"/>
          </rPr>
          <t>KOTHE Emilie:</t>
        </r>
        <r>
          <rPr>
            <sz val="9"/>
            <rFont val="Tahoma"/>
            <family val="2"/>
          </rPr>
          <t xml:space="preserve">
(A)
</t>
        </r>
      </text>
    </comment>
    <comment ref="AF12" authorId="0" shapeId="0" xr:uid="{00000000-0006-0000-0800-000025000000}">
      <text>
        <r>
          <rPr>
            <b/>
            <sz val="9"/>
            <rFont val="Tahoma"/>
            <family val="2"/>
          </rPr>
          <t>KOTHE Emilie:</t>
        </r>
        <r>
          <rPr>
            <sz val="9"/>
            <rFont val="Tahoma"/>
            <family val="2"/>
          </rPr>
          <t xml:space="preserve">
(A)
</t>
        </r>
      </text>
    </comment>
    <comment ref="AG12" authorId="0" shapeId="0" xr:uid="{00000000-0006-0000-0800-000026000000}">
      <text>
        <r>
          <rPr>
            <b/>
            <sz val="9"/>
            <rFont val="Tahoma"/>
            <family val="2"/>
          </rPr>
          <t>KOTHE Emilie:</t>
        </r>
        <r>
          <rPr>
            <sz val="9"/>
            <rFont val="Tahoma"/>
            <family val="2"/>
          </rPr>
          <t xml:space="preserve">
(A)
</t>
        </r>
      </text>
    </comment>
    <comment ref="AH12" authorId="0" shapeId="0" xr:uid="{00000000-0006-0000-0800-000027000000}">
      <text>
        <r>
          <rPr>
            <b/>
            <sz val="9"/>
            <rFont val="Tahoma"/>
            <family val="2"/>
          </rPr>
          <t>KOTHE Emilie:</t>
        </r>
        <r>
          <rPr>
            <sz val="9"/>
            <rFont val="Tahoma"/>
            <family val="2"/>
          </rPr>
          <t xml:space="preserve">
(A)
</t>
        </r>
      </text>
    </comment>
    <comment ref="AI12" authorId="0" shapeId="0" xr:uid="{00000000-0006-0000-0800-000028000000}">
      <text>
        <r>
          <rPr>
            <b/>
            <sz val="9"/>
            <rFont val="Tahoma"/>
            <family val="2"/>
          </rPr>
          <t>KOTHE Emilie:</t>
        </r>
        <r>
          <rPr>
            <sz val="9"/>
            <rFont val="Tahoma"/>
            <family val="2"/>
          </rPr>
          <t xml:space="preserve">
(A)
</t>
        </r>
      </text>
    </comment>
    <comment ref="AJ12" authorId="0" shapeId="0" xr:uid="{00000000-0006-0000-0800-000029000000}">
      <text>
        <r>
          <rPr>
            <b/>
            <sz val="9"/>
            <rFont val="Tahoma"/>
            <family val="2"/>
          </rPr>
          <t>KOTHE Emilie:</t>
        </r>
        <r>
          <rPr>
            <sz val="9"/>
            <rFont val="Tahoma"/>
            <family val="2"/>
          </rPr>
          <t xml:space="preserve">
(A)
</t>
        </r>
      </text>
    </comment>
    <comment ref="AK12" authorId="0" shapeId="0" xr:uid="{00000000-0006-0000-0800-00002A000000}">
      <text>
        <r>
          <rPr>
            <b/>
            <sz val="9"/>
            <rFont val="Tahoma"/>
            <family val="2"/>
          </rPr>
          <t>KOTHE Emilie:</t>
        </r>
        <r>
          <rPr>
            <sz val="9"/>
            <rFont val="Tahoma"/>
            <family val="2"/>
          </rPr>
          <t xml:space="preserve">
(A)
</t>
        </r>
      </text>
    </comment>
    <comment ref="AL12" authorId="0" shapeId="0" xr:uid="{00000000-0006-0000-0800-00002B000000}">
      <text>
        <r>
          <rPr>
            <b/>
            <sz val="9"/>
            <rFont val="Tahoma"/>
            <family val="2"/>
          </rPr>
          <t>KOTHE Emilie:</t>
        </r>
        <r>
          <rPr>
            <sz val="9"/>
            <rFont val="Tahoma"/>
            <family val="2"/>
          </rPr>
          <t xml:space="preserve">
(A)
</t>
        </r>
      </text>
    </comment>
    <comment ref="AM12" authorId="0" shapeId="0" xr:uid="{00000000-0006-0000-0800-00002C000000}">
      <text>
        <r>
          <rPr>
            <b/>
            <sz val="9"/>
            <rFont val="Tahoma"/>
            <family val="2"/>
          </rPr>
          <t>KOTHE Emilie:</t>
        </r>
        <r>
          <rPr>
            <sz val="9"/>
            <rFont val="Tahoma"/>
            <family val="2"/>
          </rPr>
          <t xml:space="preserve">
(A)
</t>
        </r>
      </text>
    </comment>
    <comment ref="AN12" authorId="0" shapeId="0" xr:uid="{00000000-0006-0000-0800-00002D000000}">
      <text>
        <r>
          <rPr>
            <b/>
            <sz val="9"/>
            <rFont val="Tahoma"/>
            <family val="2"/>
          </rPr>
          <t>KOTHE Emilie:</t>
        </r>
        <r>
          <rPr>
            <sz val="9"/>
            <rFont val="Tahoma"/>
            <family val="2"/>
          </rPr>
          <t xml:space="preserve">
(A)
</t>
        </r>
      </text>
    </comment>
    <comment ref="AO12" authorId="0" shapeId="0" xr:uid="{00000000-0006-0000-0800-00002E000000}">
      <text>
        <r>
          <rPr>
            <b/>
            <sz val="9"/>
            <rFont val="Tahoma"/>
            <family val="2"/>
          </rPr>
          <t>KOTHE Emilie:</t>
        </r>
        <r>
          <rPr>
            <sz val="9"/>
            <rFont val="Tahoma"/>
            <family val="2"/>
          </rPr>
          <t xml:space="preserve">
(A)
</t>
        </r>
      </text>
    </comment>
    <comment ref="AP12" authorId="0" shapeId="0" xr:uid="{00000000-0006-0000-0800-00002F000000}">
      <text>
        <r>
          <rPr>
            <b/>
            <sz val="9"/>
            <rFont val="Tahoma"/>
            <family val="2"/>
          </rPr>
          <t>KOTHE Emilie:</t>
        </r>
        <r>
          <rPr>
            <sz val="9"/>
            <rFont val="Tahoma"/>
            <family val="2"/>
          </rPr>
          <t xml:space="preserve">
(A)
</t>
        </r>
      </text>
    </comment>
    <comment ref="AQ12" authorId="0" shapeId="0" xr:uid="{00000000-0006-0000-0800-000030000000}">
      <text>
        <r>
          <rPr>
            <b/>
            <sz val="9"/>
            <rFont val="Tahoma"/>
            <family val="2"/>
          </rPr>
          <t>KOTHE Emilie:</t>
        </r>
        <r>
          <rPr>
            <sz val="9"/>
            <rFont val="Tahoma"/>
            <family val="2"/>
          </rPr>
          <t xml:space="preserve">
(A)
</t>
        </r>
      </text>
    </comment>
    <comment ref="AR12" authorId="0" shapeId="0" xr:uid="{00000000-0006-0000-0800-000031000000}">
      <text>
        <r>
          <rPr>
            <b/>
            <sz val="9"/>
            <rFont val="Tahoma"/>
            <family val="2"/>
          </rPr>
          <t>KOTHE Emilie:</t>
        </r>
        <r>
          <rPr>
            <sz val="9"/>
            <rFont val="Tahoma"/>
            <family val="2"/>
          </rPr>
          <t xml:space="preserve">
(A)
</t>
        </r>
      </text>
    </comment>
    <comment ref="AS12" authorId="0" shapeId="0" xr:uid="{00000000-0006-0000-0800-000032000000}">
      <text>
        <r>
          <rPr>
            <b/>
            <sz val="9"/>
            <rFont val="Tahoma"/>
            <family val="2"/>
          </rPr>
          <t>KOTHE Emilie:</t>
        </r>
        <r>
          <rPr>
            <sz val="9"/>
            <rFont val="Tahoma"/>
            <family val="2"/>
          </rPr>
          <t xml:space="preserve">
(A)
</t>
        </r>
      </text>
    </comment>
    <comment ref="AY25" authorId="0" shapeId="0" xr:uid="{00000000-0006-0000-0800-000033000000}">
      <text>
        <r>
          <rPr>
            <b/>
            <sz val="9"/>
            <rFont val="Tahoma"/>
            <family val="2"/>
          </rPr>
          <t>KOTHE Emilie:</t>
        </r>
        <r>
          <rPr>
            <sz val="9"/>
            <rFont val="Tahoma"/>
            <family val="2"/>
          </rPr>
          <t xml:space="preserve">
(A)</t>
        </r>
      </text>
    </comment>
    <comment ref="AZ25" authorId="0" shapeId="0" xr:uid="{00000000-0006-0000-0800-000034000000}">
      <text>
        <r>
          <rPr>
            <b/>
            <sz val="9"/>
            <rFont val="Tahoma"/>
            <family val="2"/>
          </rPr>
          <t>KOTHE Emilie:</t>
        </r>
        <r>
          <rPr>
            <sz val="9"/>
            <rFont val="Tahoma"/>
            <family val="2"/>
          </rPr>
          <t xml:space="preserve">
(A)</t>
        </r>
      </text>
    </comment>
    <comment ref="BA25" authorId="0" shapeId="0" xr:uid="{00000000-0006-0000-0800-000035000000}">
      <text>
        <r>
          <rPr>
            <b/>
            <sz val="9"/>
            <rFont val="Tahoma"/>
            <family val="2"/>
          </rPr>
          <t>KOTHE Emilie:</t>
        </r>
        <r>
          <rPr>
            <sz val="9"/>
            <rFont val="Tahoma"/>
            <family val="2"/>
          </rPr>
          <t xml:space="preserve">
(A)</t>
        </r>
      </text>
    </comment>
    <comment ref="BB25" authorId="0" shapeId="0" xr:uid="{00000000-0006-0000-0800-000036000000}">
      <text>
        <r>
          <rPr>
            <b/>
            <sz val="9"/>
            <rFont val="Tahoma"/>
            <family val="2"/>
          </rPr>
          <t>KOTHE Emilie:</t>
        </r>
        <r>
          <rPr>
            <sz val="9"/>
            <rFont val="Tahoma"/>
            <family val="2"/>
          </rPr>
          <t xml:space="preserve">
(A)</t>
        </r>
      </text>
    </comment>
    <comment ref="BC25" authorId="0" shapeId="0" xr:uid="{00000000-0006-0000-0800-000037000000}">
      <text>
        <r>
          <rPr>
            <b/>
            <sz val="9"/>
            <rFont val="Tahoma"/>
            <family val="2"/>
          </rPr>
          <t>KOTHE Emilie:</t>
        </r>
        <r>
          <rPr>
            <sz val="9"/>
            <rFont val="Tahoma"/>
            <family val="2"/>
          </rPr>
          <t xml:space="preserve">
(A)</t>
        </r>
      </text>
    </comment>
    <comment ref="BD25" authorId="0" shapeId="0" xr:uid="{00000000-0006-0000-0800-000038000000}">
      <text>
        <r>
          <rPr>
            <b/>
            <sz val="9"/>
            <rFont val="Tahoma"/>
            <family val="2"/>
          </rPr>
          <t>KOTHE Emilie:</t>
        </r>
        <r>
          <rPr>
            <sz val="9"/>
            <rFont val="Tahoma"/>
            <family val="2"/>
          </rPr>
          <t xml:space="preserve">
(A)
</t>
        </r>
      </text>
    </comment>
    <comment ref="BE25" authorId="0" shapeId="0" xr:uid="{00000000-0006-0000-0800-000039000000}">
      <text>
        <r>
          <rPr>
            <b/>
            <sz val="9"/>
            <rFont val="Tahoma"/>
            <family val="2"/>
          </rPr>
          <t>KOTHE Emilie:</t>
        </r>
        <r>
          <rPr>
            <sz val="9"/>
            <rFont val="Tahoma"/>
            <family val="2"/>
          </rPr>
          <t xml:space="preserve">
(A)
</t>
        </r>
      </text>
    </comment>
    <comment ref="AY26" authorId="0" shapeId="0" xr:uid="{00000000-0006-0000-0800-00003A000000}">
      <text>
        <r>
          <rPr>
            <b/>
            <sz val="9"/>
            <rFont val="Tahoma"/>
            <family val="2"/>
          </rPr>
          <t>KOTHE Emilie:</t>
        </r>
        <r>
          <rPr>
            <sz val="9"/>
            <rFont val="Tahoma"/>
            <family val="2"/>
          </rPr>
          <t xml:space="preserve">
(A)</t>
        </r>
      </text>
    </comment>
    <comment ref="AZ26" authorId="0" shapeId="0" xr:uid="{00000000-0006-0000-0800-00003B000000}">
      <text>
        <r>
          <rPr>
            <b/>
            <sz val="9"/>
            <rFont val="Tahoma"/>
            <family val="2"/>
          </rPr>
          <t>KOTHE Emilie:</t>
        </r>
        <r>
          <rPr>
            <sz val="9"/>
            <rFont val="Tahoma"/>
            <family val="2"/>
          </rPr>
          <t xml:space="preserve">
(A)</t>
        </r>
      </text>
    </comment>
    <comment ref="BA26" authorId="0" shapeId="0" xr:uid="{00000000-0006-0000-0800-00003C000000}">
      <text>
        <r>
          <rPr>
            <b/>
            <sz val="9"/>
            <rFont val="Tahoma"/>
            <family val="2"/>
          </rPr>
          <t>KOTHE Emilie:</t>
        </r>
        <r>
          <rPr>
            <sz val="9"/>
            <rFont val="Tahoma"/>
            <family val="2"/>
          </rPr>
          <t xml:space="preserve">
(A)</t>
        </r>
      </text>
    </comment>
    <comment ref="BB26" authorId="0" shapeId="0" xr:uid="{00000000-0006-0000-0800-00003D000000}">
      <text>
        <r>
          <rPr>
            <b/>
            <sz val="9"/>
            <rFont val="Tahoma"/>
            <family val="2"/>
          </rPr>
          <t>KOTHE Emilie:</t>
        </r>
        <r>
          <rPr>
            <sz val="9"/>
            <rFont val="Tahoma"/>
            <family val="2"/>
          </rPr>
          <t xml:space="preserve">
(A)</t>
        </r>
      </text>
    </comment>
    <comment ref="BC26" authorId="0" shapeId="0" xr:uid="{00000000-0006-0000-0800-00003E000000}">
      <text>
        <r>
          <rPr>
            <b/>
            <sz val="9"/>
            <rFont val="Tahoma"/>
            <family val="2"/>
          </rPr>
          <t>KOTHE Emilie:</t>
        </r>
        <r>
          <rPr>
            <sz val="9"/>
            <rFont val="Tahoma"/>
            <family val="2"/>
          </rPr>
          <t xml:space="preserve">
(A)</t>
        </r>
      </text>
    </comment>
    <comment ref="BD26" authorId="0" shapeId="0" xr:uid="{00000000-0006-0000-0800-00003F000000}">
      <text>
        <r>
          <rPr>
            <b/>
            <sz val="9"/>
            <rFont val="Tahoma"/>
            <family val="2"/>
          </rPr>
          <t>KOTHE Emilie:</t>
        </r>
        <r>
          <rPr>
            <sz val="9"/>
            <rFont val="Tahoma"/>
            <family val="2"/>
          </rPr>
          <t xml:space="preserve">
(A)
</t>
        </r>
      </text>
    </comment>
    <comment ref="BE26" authorId="0" shapeId="0" xr:uid="{00000000-0006-0000-0800-000040000000}">
      <text>
        <r>
          <rPr>
            <b/>
            <sz val="9"/>
            <rFont val="Tahoma"/>
            <family val="2"/>
          </rPr>
          <t>KOTHE Emilie:</t>
        </r>
        <r>
          <rPr>
            <sz val="9"/>
            <rFont val="Tahoma"/>
            <family val="2"/>
          </rPr>
          <t xml:space="preserve">
(A)
</t>
        </r>
      </text>
    </comment>
    <comment ref="AY33" authorId="0" shapeId="0" xr:uid="{00000000-0006-0000-0800-000041000000}">
      <text>
        <r>
          <rPr>
            <b/>
            <sz val="9"/>
            <rFont val="Tahoma"/>
            <family val="2"/>
          </rPr>
          <t>KOTHE Emilie:</t>
        </r>
        <r>
          <rPr>
            <sz val="9"/>
            <rFont val="Tahoma"/>
            <family val="2"/>
          </rPr>
          <t xml:space="preserve">
(A)</t>
        </r>
      </text>
    </comment>
    <comment ref="AZ33" authorId="0" shapeId="0" xr:uid="{00000000-0006-0000-0800-000042000000}">
      <text>
        <r>
          <rPr>
            <b/>
            <sz val="9"/>
            <rFont val="Tahoma"/>
            <family val="2"/>
          </rPr>
          <t>KOTHE Emilie:</t>
        </r>
        <r>
          <rPr>
            <sz val="9"/>
            <rFont val="Tahoma"/>
            <family val="2"/>
          </rPr>
          <t xml:space="preserve">
(A)</t>
        </r>
      </text>
    </comment>
    <comment ref="BA33" authorId="0" shapeId="0" xr:uid="{00000000-0006-0000-0800-000043000000}">
      <text>
        <r>
          <rPr>
            <b/>
            <sz val="9"/>
            <rFont val="Tahoma"/>
            <family val="2"/>
          </rPr>
          <t>KOTHE Emilie:</t>
        </r>
        <r>
          <rPr>
            <sz val="9"/>
            <rFont val="Tahoma"/>
            <family val="2"/>
          </rPr>
          <t xml:space="preserve">
(A)</t>
        </r>
      </text>
    </comment>
    <comment ref="BB33" authorId="0" shapeId="0" xr:uid="{00000000-0006-0000-0800-000044000000}">
      <text>
        <r>
          <rPr>
            <b/>
            <sz val="9"/>
            <rFont val="Tahoma"/>
            <family val="2"/>
          </rPr>
          <t>KOTHE Emilie:</t>
        </r>
        <r>
          <rPr>
            <sz val="9"/>
            <rFont val="Tahoma"/>
            <family val="2"/>
          </rPr>
          <t xml:space="preserve">
(A)</t>
        </r>
      </text>
    </comment>
    <comment ref="BC33" authorId="0" shapeId="0" xr:uid="{00000000-0006-0000-0800-000045000000}">
      <text>
        <r>
          <rPr>
            <b/>
            <sz val="9"/>
            <rFont val="Tahoma"/>
            <family val="2"/>
          </rPr>
          <t>KOTHE Emilie:</t>
        </r>
        <r>
          <rPr>
            <sz val="9"/>
            <rFont val="Tahoma"/>
            <family val="2"/>
          </rPr>
          <t xml:space="preserve">
(A)</t>
        </r>
      </text>
    </comment>
    <comment ref="BD33" authorId="0" shapeId="0" xr:uid="{00000000-0006-0000-0800-000046000000}">
      <text>
        <r>
          <rPr>
            <b/>
            <sz val="9"/>
            <rFont val="Tahoma"/>
            <family val="2"/>
          </rPr>
          <t>KOTHE Emilie:</t>
        </r>
        <r>
          <rPr>
            <sz val="9"/>
            <rFont val="Tahoma"/>
            <family val="2"/>
          </rPr>
          <t xml:space="preserve">
(A)
</t>
        </r>
      </text>
    </comment>
    <comment ref="BE33" authorId="0" shapeId="0" xr:uid="{00000000-0006-0000-0800-000047000000}">
      <text>
        <r>
          <rPr>
            <b/>
            <sz val="9"/>
            <rFont val="Tahoma"/>
            <family val="2"/>
          </rPr>
          <t>KOTHE Emilie:</t>
        </r>
        <r>
          <rPr>
            <sz val="9"/>
            <rFont val="Tahoma"/>
            <family val="2"/>
          </rPr>
          <t xml:space="preserve">
(A)
</t>
        </r>
      </text>
    </comment>
    <comment ref="C38" authorId="0" shapeId="0" xr:uid="{00000000-0006-0000-0800-000048000000}">
      <text>
        <r>
          <rPr>
            <b/>
            <sz val="9"/>
            <rFont val="Tahoma"/>
            <family val="2"/>
          </rPr>
          <t>KOTHE Emilie:</t>
        </r>
        <r>
          <rPr>
            <sz val="9"/>
            <rFont val="Tahoma"/>
            <family val="2"/>
          </rPr>
          <t xml:space="preserve">
(A)
</t>
        </r>
      </text>
    </comment>
    <comment ref="D38" authorId="0" shapeId="0" xr:uid="{00000000-0006-0000-0800-000049000000}">
      <text>
        <r>
          <rPr>
            <b/>
            <sz val="9"/>
            <rFont val="Tahoma"/>
            <family val="2"/>
          </rPr>
          <t>KOTHE Emilie:</t>
        </r>
        <r>
          <rPr>
            <sz val="9"/>
            <rFont val="Tahoma"/>
            <family val="2"/>
          </rPr>
          <t xml:space="preserve">
(A)
</t>
        </r>
      </text>
    </comment>
    <comment ref="E38" authorId="0" shapeId="0" xr:uid="{00000000-0006-0000-0800-00004A000000}">
      <text>
        <r>
          <rPr>
            <b/>
            <sz val="9"/>
            <rFont val="Tahoma"/>
            <family val="2"/>
          </rPr>
          <t>KOTHE Emilie:</t>
        </r>
        <r>
          <rPr>
            <sz val="9"/>
            <rFont val="Tahoma"/>
            <family val="2"/>
          </rPr>
          <t xml:space="preserve">
(A)
</t>
        </r>
      </text>
    </comment>
    <comment ref="F38" authorId="0" shapeId="0" xr:uid="{00000000-0006-0000-0800-00004B000000}">
      <text>
        <r>
          <rPr>
            <b/>
            <sz val="9"/>
            <rFont val="Tahoma"/>
            <family val="2"/>
          </rPr>
          <t>KOTHE Emilie:</t>
        </r>
        <r>
          <rPr>
            <sz val="9"/>
            <rFont val="Tahoma"/>
            <family val="2"/>
          </rPr>
          <t xml:space="preserve">
(A)
</t>
        </r>
      </text>
    </comment>
    <comment ref="G38" authorId="0" shapeId="0" xr:uid="{00000000-0006-0000-0800-00004C000000}">
      <text>
        <r>
          <rPr>
            <b/>
            <sz val="9"/>
            <rFont val="Tahoma"/>
            <family val="2"/>
          </rPr>
          <t>KOTHE Emilie:</t>
        </r>
        <r>
          <rPr>
            <sz val="9"/>
            <rFont val="Tahoma"/>
            <family val="2"/>
          </rPr>
          <t xml:space="preserve">
(A)
</t>
        </r>
      </text>
    </comment>
    <comment ref="H38" authorId="0" shapeId="0" xr:uid="{00000000-0006-0000-0800-00004D000000}">
      <text>
        <r>
          <rPr>
            <b/>
            <sz val="9"/>
            <rFont val="Tahoma"/>
            <family val="2"/>
          </rPr>
          <t>KOTHE Emilie:</t>
        </r>
        <r>
          <rPr>
            <sz val="9"/>
            <rFont val="Tahoma"/>
            <family val="2"/>
          </rPr>
          <t xml:space="preserve">
(A)
</t>
        </r>
      </text>
    </comment>
    <comment ref="I38" authorId="0" shapeId="0" xr:uid="{00000000-0006-0000-0800-00004E000000}">
      <text>
        <r>
          <rPr>
            <b/>
            <sz val="9"/>
            <rFont val="Tahoma"/>
            <family val="2"/>
          </rPr>
          <t>KOTHE Emilie:</t>
        </r>
        <r>
          <rPr>
            <sz val="9"/>
            <rFont val="Tahoma"/>
            <family val="2"/>
          </rPr>
          <t xml:space="preserve">
(A)
</t>
        </r>
      </text>
    </comment>
    <comment ref="J38" authorId="0" shapeId="0" xr:uid="{00000000-0006-0000-0800-00004F000000}">
      <text>
        <r>
          <rPr>
            <b/>
            <sz val="9"/>
            <rFont val="Tahoma"/>
            <family val="2"/>
          </rPr>
          <t>KOTHE Emilie:</t>
        </r>
        <r>
          <rPr>
            <sz val="9"/>
            <rFont val="Tahoma"/>
            <family val="2"/>
          </rPr>
          <t xml:space="preserve">
(A)
</t>
        </r>
      </text>
    </comment>
  </commentList>
</comments>
</file>

<file path=xl/sharedStrings.xml><?xml version="1.0" encoding="utf-8"?>
<sst xmlns="http://schemas.openxmlformats.org/spreadsheetml/2006/main" count="1493" uniqueCount="253">
  <si>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</si>
  <si>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</si>
  <si>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</si>
  <si>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</si>
  <si>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</si>
  <si>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</si>
  <si>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</si>
  <si>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</si>
  <si>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</si>
  <si>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</si>
  <si>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</si>
  <si>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</si>
  <si>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</si>
  <si>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</si>
  <si>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</si>
  <si>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</si>
  <si>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</si>
  <si>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</si>
  <si>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</si>
  <si>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</si>
  <si>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</si>
  <si>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</si>
  <si>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</si>
  <si>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</si>
  <si>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</si>
  <si>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</si>
  <si>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</si>
  <si>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</si>
  <si>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</si>
  <si>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</si>
  <si>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</si>
  <si>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United Kingdom</t>
  </si>
  <si>
    <t>United States</t>
  </si>
  <si>
    <t>L</t>
  </si>
  <si>
    <t xml:space="preserve">Indonesia </t>
  </si>
  <si>
    <t>Russia</t>
  </si>
  <si>
    <t>FDI inward flows</t>
  </si>
  <si>
    <t>Table 3</t>
  </si>
  <si>
    <t xml:space="preserve">FDI outward positions </t>
  </si>
  <si>
    <t>Table 4</t>
  </si>
  <si>
    <t xml:space="preserve">In USD millions </t>
  </si>
  <si>
    <t>Austria*</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</si>
  <si>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</si>
  <si>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</si>
  <si>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</si>
  <si>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</si>
  <si>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</si>
  <si>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</si>
  <si>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</si>
  <si>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</si>
  <si>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</si>
  <si>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</si>
  <si>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</si>
  <si>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</si>
  <si>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</si>
  <si>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</si>
  <si>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</si>
  <si>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</si>
  <si>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</si>
  <si>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</si>
  <si>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</si>
  <si>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</si>
  <si>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</si>
  <si>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</si>
  <si>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</si>
  <si>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</si>
  <si>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</si>
  <si>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</si>
  <si>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</si>
  <si>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</si>
  <si>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</si>
  <si>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</si>
  <si>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</si>
  <si>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</si>
  <si>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</si>
  <si>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Spain</t>
    </r>
    <r>
      <rPr>
        <vertAlign val="superscript"/>
        <sz val="8"/>
        <rFont val="Calibri"/>
        <family val="2"/>
        <scheme val="minor"/>
      </rPr>
      <t>2</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</si>
  <si>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</si>
  <si>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</si>
  <si>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</si>
  <si>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</si>
  <si>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</si>
  <si>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</si>
  <si>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</si>
  <si>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</si>
  <si>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</si>
  <si>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</si>
  <si>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</si>
  <si>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</si>
  <si>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</si>
  <si>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</si>
  <si>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</si>
  <si>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</si>
  <si>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</si>
  <si>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</si>
  <si>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</si>
  <si>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</si>
  <si>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</si>
  <si>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</si>
  <si>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</si>
  <si>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</si>
  <si>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</si>
  <si>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</si>
  <si>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</si>
  <si>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</si>
  <si>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</si>
  <si>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</si>
  <si>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</si>
  <si>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</si>
  <si>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</si>
  <si>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</si>
  <si>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</si>
  <si>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</si>
  <si>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</si>
  <si>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</si>
  <si>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</si>
  <si>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</si>
  <si>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</si>
  <si>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</si>
  <si>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</si>
  <si>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</si>
  <si>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</si>
  <si>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</si>
  <si>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</si>
  <si>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</si>
  <si>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</si>
  <si>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</si>
  <si>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</si>
  <si>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</si>
  <si>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</si>
  <si>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</si>
  <si>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</si>
  <si>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</si>
  <si>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</si>
  <si>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</si>
  <si>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</si>
  <si>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</si>
  <si>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</si>
  <si>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</si>
  <si>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</si>
  <si>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</si>
  <si>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</si>
  <si>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</si>
  <si>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</si>
  <si>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</si>
  <si>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</si>
  <si>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</si>
  <si>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</si>
  <si>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</si>
  <si>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</si>
  <si>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</si>
  <si>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</si>
  <si>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</si>
  <si>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</si>
  <si>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</si>
  <si>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</si>
  <si>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</si>
  <si>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</si>
  <si>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</si>
  <si>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</si>
  <si>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</si>
  <si>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</si>
  <si>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</si>
  <si>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</si>
  <si>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</si>
  <si>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</si>
  <si>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</si>
  <si>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</si>
  <si>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</si>
  <si>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</si>
  <si>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</si>
  <si>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</si>
  <si>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</si>
  <si>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</si>
  <si>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</si>
  <si>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</si>
  <si>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</si>
  <si>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</si>
  <si>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</si>
  <si>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</si>
  <si>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</si>
  <si>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</si>
  <si>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</si>
  <si>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</si>
  <si>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</si>
  <si>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</si>
  <si>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</si>
  <si>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</si>
  <si>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</si>
  <si>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</si>
  <si>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</si>
  <si>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</si>
  <si>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</si>
  <si>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</si>
  <si>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</si>
  <si>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</si>
  <si>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</si>
  <si>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</si>
  <si>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</si>
  <si>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</si>
  <si>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</si>
  <si>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</si>
  <si>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</si>
  <si>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</si>
  <si>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</si>
  <si>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</si>
  <si>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</si>
  <si>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</si>
  <si>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</si>
  <si>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t>European Union – 27 countries (from 01/02/2020)</t>
  </si>
  <si>
    <t>EU27_2020</t>
  </si>
  <si>
    <t>COL</t>
  </si>
  <si>
    <r>
      <t>Colombia</t>
    </r>
    <r>
      <rPr>
        <vertAlign val="superscript"/>
        <sz val="8"/>
        <rFont val="Calibri"/>
        <family val="2"/>
        <scheme val="minor"/>
      </rPr>
      <t>2</t>
    </r>
  </si>
  <si>
    <t>2020Q1</t>
  </si>
  <si>
    <t>2020Q2</t>
  </si>
  <si>
    <t>Finland*</t>
  </si>
  <si>
    <t>2020Q3</t>
  </si>
  <si>
    <t>2020Q4</t>
  </si>
  <si>
    <t xml:space="preserve">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t>
  </si>
  <si>
    <t xml:space="preserve">The data series is on asset/liability basis as opposed to directional basis for Colombia, Israel, the Netherlands and for the following non-OECD countries: Argentina, India, Saudi Arabia and South Africa. </t>
  </si>
  <si>
    <t>2021Q1</t>
  </si>
  <si>
    <t>Netherlands*</t>
  </si>
  <si>
    <t>Netherlands</t>
  </si>
  <si>
    <t>CRI</t>
  </si>
  <si>
    <t>Costa Rica</t>
  </si>
  <si>
    <t>2021Q2</t>
  </si>
  <si>
    <r>
      <t>Costa Rica</t>
    </r>
    <r>
      <rPr>
        <vertAlign val="superscript"/>
        <sz val="8"/>
        <rFont val="Calibri"/>
        <family val="2"/>
        <scheme val="minor"/>
      </rPr>
      <t>2</t>
    </r>
  </si>
  <si>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2020 include positions at end-2020 or at-end 2019 when 2020 data are not available.</t>
    </r>
  </si>
  <si>
    <t>2021Q3</t>
  </si>
  <si>
    <t>2021Q4</t>
  </si>
  <si>
    <t>Growth rates 2021</t>
  </si>
  <si>
    <t xml:space="preserve">Half-year </t>
  </si>
  <si>
    <r>
      <t>2021</t>
    </r>
    <r>
      <rPr>
        <b/>
        <vertAlign val="superscript"/>
        <sz val="8"/>
        <color theme="1"/>
        <rFont val="Calibri"/>
        <family val="2"/>
        <scheme val="minor"/>
      </rPr>
      <t>p</t>
    </r>
  </si>
  <si>
    <t>Q3-Q4 2021</t>
  </si>
  <si>
    <r>
      <t>2022</t>
    </r>
    <r>
      <rPr>
        <b/>
        <vertAlign val="superscript"/>
        <sz val="9"/>
        <color theme="1"/>
        <rFont val="Calibri"/>
        <family val="2"/>
        <scheme val="minor"/>
      </rPr>
      <t>p</t>
    </r>
  </si>
  <si>
    <t>2022Q1</t>
  </si>
  <si>
    <t>Q1 2022</t>
  </si>
  <si>
    <r>
      <t>China</t>
    </r>
    <r>
      <rPr>
        <vertAlign val="superscript"/>
        <sz val="8"/>
        <rFont val="Calibri"/>
        <family val="2"/>
        <scheme val="minor"/>
      </rPr>
      <t>2</t>
    </r>
  </si>
  <si>
    <r>
      <t>Saudi Arabia</t>
    </r>
    <r>
      <rPr>
        <vertAlign val="superscript"/>
        <sz val="8"/>
        <rFont val="Calibri"/>
        <family val="2"/>
        <scheme val="minor"/>
      </rPr>
      <t>2,7</t>
    </r>
  </si>
  <si>
    <r>
      <t>G20 countries</t>
    </r>
    <r>
      <rPr>
        <b/>
        <vertAlign val="superscript"/>
        <sz val="8"/>
        <rFont val="Calibri"/>
        <family val="2"/>
        <scheme val="minor"/>
      </rPr>
      <t>1,7</t>
    </r>
  </si>
  <si>
    <r>
      <t>G20 -non OECD countries</t>
    </r>
    <r>
      <rPr>
        <b/>
        <vertAlign val="superscript"/>
        <sz val="8"/>
        <rFont val="Calibri"/>
        <family val="2"/>
        <scheme val="minor"/>
      </rPr>
      <t>1,7</t>
    </r>
  </si>
  <si>
    <r>
      <t>World totals for FDI flows (Tables 1 and 2)</t>
    </r>
    <r>
      <rPr>
        <sz val="9"/>
        <color theme="1"/>
        <rFont val="Calibri"/>
        <family val="2"/>
        <scheme val="minor"/>
      </rPr>
      <t xml:space="preserve"> are based on available data at the time of update as reported to the OECD and IMF. Missing data for countries for Q4 2021 and Q1 2022 were estimated using the overall growth rate observed between, respectively, Q3 and Q4 2021 and between Q4 2021 and Q1 2022. Growth rates were calculated from data for OECD countries, for non-OECD G20 countries, and for 50 non-OECD and non-G20 countries in Q4 2021 and 20 non-OECD and non-G20 countries in Q1 2022. World totals for FDI positions are based on available FDI data at the time of update as reported to OECD and IMF for the year ended or the latest available year.</t>
    </r>
  </si>
  <si>
    <t>-</t>
  </si>
  <si>
    <t>2022Q2</t>
  </si>
  <si>
    <t>Q1-Q2 2022</t>
  </si>
  <si>
    <t>Q2 2022</t>
  </si>
  <si>
    <t xml:space="preserve">Türkiye </t>
  </si>
  <si>
    <t>Information on resident SPEs is not yet available separately for Canada, Chile, Costa Rica, Japan and Mexico. The information is available separately for Austria, Belgium, Denmark, Estonia, Finland, Hungary, Iceland, Ireland, Korea, Lithuania, Luxembourg, the Netherlands, Norway, Poland, Portugal, Spain, Sweden, Switzerland, the United Kingdom and the United States.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the Czech Republic, France, Germany, Greece, Israel, Italy, New Zealand, Poland, the Slovak Republic, Slovenia and Türkiye .</t>
  </si>
  <si>
    <t>7. Saudi Arabia</t>
  </si>
  <si>
    <t xml:space="preserve">Data for Q2 2022 is not available at the time of writing. </t>
  </si>
  <si>
    <t>Updated on 11 October 2022</t>
  </si>
  <si>
    <t>Data are updated as of 11 October 2022.</t>
  </si>
  <si>
    <t xml:space="preserve">Resident SPEs from Austria, Belgium (FDI flows and positions), Denmark, Finland (FDI positions only), Hungary, Iceland, Korea (FDI positions only), Luxembourg, Mexico, the Netherlands, Norway (FDI positions only), Poland, Portugal, Spain (FDI positions only), Sweden (FDI positions only) and Switzerland are excluded. </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</si>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</sst>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s>
  <fonts count="45">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607837153233436"/>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sz val="11"/>
      <color theme="1"/>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s>
  <fills count="19">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79995117038483843"/>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40"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234">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5" fillId="0" borderId="0" xfId="0"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0" borderId="9" xfId="0" applyNumberFormat="1" applyFont="1" applyFill="1" applyBorder="1" applyAlignment="1">
      <alignment horizontal="right" vertical="center"/>
    </xf>
    <xf numFmtId="3" fontId="3" fillId="17" borderId="10" xfId="0" applyNumberFormat="1" applyFont="1" applyFill="1" applyBorder="1" applyAlignment="1">
      <alignment horizontal="center" vertical="center"/>
    </xf>
    <xf numFmtId="9" fontId="5" fillId="2" borderId="11" xfId="1" applyFont="1" applyFill="1" applyBorder="1" applyAlignment="1">
      <alignment horizontal="center" vertical="center"/>
    </xf>
    <xf numFmtId="9" fontId="5" fillId="0" borderId="11" xfId="1" applyFont="1" applyFill="1" applyBorder="1" applyAlignment="1">
      <alignment horizontal="center" vertical="center"/>
    </xf>
    <xf numFmtId="3" fontId="6" fillId="8" borderId="12" xfId="0" applyNumberFormat="1" applyFont="1" applyFill="1" applyBorder="1" applyAlignment="1">
      <alignment horizontal="center"/>
    </xf>
    <xf numFmtId="3" fontId="6" fillId="8" borderId="13"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14" xfId="0" applyNumberFormat="1" applyFont="1" applyFill="1" applyBorder="1" applyAlignment="1">
      <alignment horizontal="center"/>
    </xf>
    <xf numFmtId="3" fontId="3" fillId="8" borderId="12" xfId="0" applyNumberFormat="1" applyFont="1" applyFill="1" applyBorder="1" applyAlignment="1">
      <alignment horizontal="center"/>
    </xf>
    <xf numFmtId="3" fontId="3" fillId="8" borderId="13"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14"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1" xfId="0" applyNumberFormat="1" applyFont="1" applyFill="1" applyBorder="1" applyAlignment="1">
      <alignment vertical="center"/>
    </xf>
    <xf numFmtId="3" fontId="8" fillId="0" borderId="11" xfId="0" applyNumberFormat="1" applyFont="1" applyBorder="1" applyAlignment="1">
      <alignment vertical="center"/>
    </xf>
    <xf numFmtId="0" fontId="5" fillId="0" borderId="11" xfId="0" applyFont="1" applyBorder="1" applyAlignment="1">
      <alignment vertical="center"/>
    </xf>
    <xf numFmtId="0" fontId="6" fillId="0" borderId="11" xfId="0" applyFont="1" applyBorder="1" applyAlignment="1">
      <alignment vertical="center"/>
    </xf>
    <xf numFmtId="0" fontId="5" fillId="2" borderId="11" xfId="0" applyFont="1" applyFill="1" applyBorder="1" applyAlignment="1">
      <alignment vertical="center"/>
    </xf>
    <xf numFmtId="3" fontId="8" fillId="0" borderId="11" xfId="0" applyNumberFormat="1" applyFont="1" applyBorder="1" applyAlignment="1">
      <alignment horizontal="left" vertical="center"/>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0" fontId="14" fillId="16"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9" fontId="5" fillId="2" borderId="17" xfId="1" applyFont="1" applyFill="1" applyBorder="1" applyAlignment="1">
      <alignment horizontal="center" vertical="center"/>
    </xf>
    <xf numFmtId="3" fontId="5" fillId="2" borderId="14" xfId="1" applyNumberFormat="1" applyFont="1" applyFill="1" applyBorder="1" applyAlignment="1">
      <alignment horizontal="center" vertical="center"/>
    </xf>
    <xf numFmtId="3" fontId="5" fillId="2" borderId="12" xfId="1" applyNumberFormat="1" applyFont="1" applyFill="1" applyBorder="1" applyAlignment="1">
      <alignment horizontal="center" vertical="center"/>
    </xf>
    <xf numFmtId="9" fontId="5" fillId="2" borderId="13" xfId="1" applyFont="1" applyFill="1" applyBorder="1" applyAlignment="1">
      <alignment horizontal="center" vertical="center"/>
    </xf>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0" fontId="14" fillId="16" borderId="0" xfId="0" applyNumberFormat="1" applyFont="1" applyFill="1" applyBorder="1" applyAlignment="1">
      <alignment horizontal="center"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3" xfId="0" applyNumberFormat="1" applyFont="1" applyFill="1" applyBorder="1" applyAlignment="1">
      <alignment horizontal="right" vertical="center"/>
    </xf>
    <xf numFmtId="9" fontId="3" fillId="0" borderId="11" xfId="1" applyFont="1" applyFill="1" applyBorder="1" applyAlignment="1">
      <alignment horizontal="center" vertical="center"/>
    </xf>
    <xf numFmtId="9" fontId="3" fillId="8" borderId="11"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1" xfId="0" applyNumberFormat="1" applyFont="1" applyFill="1" applyBorder="1" applyAlignment="1">
      <alignment vertical="center"/>
    </xf>
    <xf numFmtId="3" fontId="8" fillId="2" borderId="11" xfId="0" applyNumberFormat="1" applyFont="1" applyFill="1" applyBorder="1" applyAlignment="1">
      <alignment vertical="center"/>
    </xf>
    <xf numFmtId="3" fontId="8" fillId="2"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5" fillId="0" borderId="3" xfId="1"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3" fontId="8" fillId="2" borderId="11" xfId="0" applyNumberFormat="1" applyFont="1" applyFill="1" applyBorder="1" applyAlignment="1">
      <alignment vertical="center"/>
    </xf>
    <xf numFmtId="3" fontId="3" fillId="0" borderId="0" xfId="0" applyNumberFormat="1" applyFont="1" applyFill="1" applyBorder="1" applyAlignment="1">
      <alignment horizontal="center" vertical="top"/>
    </xf>
    <xf numFmtId="9" fontId="3" fillId="0" borderId="0" xfId="1" applyFont="1" applyFill="1" applyBorder="1"/>
    <xf numFmtId="3" fontId="3" fillId="0" borderId="0" xfId="0" applyNumberFormat="1" applyFont="1" applyFill="1" applyBorder="1" applyAlignment="1">
      <alignment horizontal="center"/>
    </xf>
    <xf numFmtId="1" fontId="5" fillId="0" borderId="0" xfId="1" applyNumberFormat="1" applyFont="1" applyFill="1" applyBorder="1"/>
    <xf numFmtId="4" fontId="5" fillId="0" borderId="0" xfId="0" applyNumberFormat="1" applyFont="1" applyFill="1" applyBorder="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5" fillId="0" borderId="0" xfId="0" applyNumberFormat="1" applyFont="1" applyFill="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 borderId="4" xfId="0" applyNumberFormat="1" applyFont="1" applyFill="1" applyBorder="1" applyAlignment="1">
      <alignment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3" fontId="8" fillId="2" borderId="0" xfId="0" applyNumberFormat="1" applyFont="1" applyFill="1" applyBorder="1" applyAlignment="1">
      <alignment vertical="center"/>
    </xf>
    <xf numFmtId="3" fontId="8" fillId="0" borderId="0" xfId="0" applyNumberFormat="1" applyFont="1" applyFill="1" applyBorder="1" applyAlignment="1">
      <alignment vertical="center"/>
    </xf>
    <xf numFmtId="3" fontId="8" fillId="2" borderId="11" xfId="0" applyNumberFormat="1" applyFont="1" applyFill="1" applyBorder="1" applyAlignment="1">
      <alignment vertical="center"/>
    </xf>
    <xf numFmtId="3" fontId="8" fillId="2" borderId="3" xfId="0" applyNumberFormat="1" applyFont="1" applyFill="1" applyBorder="1" applyAlignment="1">
      <alignment vertical="center"/>
    </xf>
    <xf numFmtId="3" fontId="8" fillId="0" borderId="3" xfId="0" applyNumberFormat="1" applyFont="1" applyFill="1" applyBorder="1" applyAlignment="1">
      <alignment vertical="center"/>
    </xf>
    <xf numFmtId="3" fontId="6" fillId="8" borderId="11"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9" fontId="5" fillId="0" borderId="17" xfId="1" applyFont="1" applyFill="1" applyBorder="1" applyAlignment="1">
      <alignment horizontal="center" vertical="center"/>
    </xf>
    <xf numFmtId="3" fontId="5" fillId="0" borderId="14" xfId="1" applyNumberFormat="1" applyFont="1" applyFill="1" applyBorder="1" applyAlignment="1">
      <alignment horizontal="center" vertical="center"/>
    </xf>
    <xf numFmtId="3" fontId="5" fillId="0" borderId="12" xfId="1" applyNumberFormat="1" applyFont="1" applyFill="1" applyBorder="1" applyAlignment="1">
      <alignment horizontal="center" vertical="center"/>
    </xf>
    <xf numFmtId="9" fontId="5" fillId="0" borderId="13" xfId="1" applyFont="1" applyFill="1" applyBorder="1" applyAlignment="1">
      <alignment horizontal="center" vertical="center"/>
    </xf>
    <xf numFmtId="3" fontId="5" fillId="0" borderId="12" xfId="0" applyNumberFormat="1" applyFont="1" applyBorder="1"/>
    <xf numFmtId="3" fontId="5" fillId="0" borderId="14"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5" fillId="0" borderId="13" xfId="0" applyNumberFormat="1" applyFont="1" applyFill="1" applyBorder="1" applyAlignment="1">
      <alignment horizontal="right" vertical="center"/>
    </xf>
    <xf numFmtId="3" fontId="5" fillId="0" borderId="18" xfId="0" applyNumberFormat="1" applyFont="1" applyFill="1" applyBorder="1" applyAlignment="1">
      <alignment horizontal="right" vertical="center"/>
    </xf>
    <xf numFmtId="168" fontId="3" fillId="0" borderId="0" xfId="1" applyNumberFormat="1" applyFont="1" applyFill="1" applyBorder="1" applyAlignment="1">
      <alignment horizontal="center"/>
    </xf>
    <xf numFmtId="9" fontId="5" fillId="16" borderId="0" xfId="1" applyFont="1" applyFill="1" applyBorder="1"/>
    <xf numFmtId="9" fontId="5" fillId="0" borderId="0" xfId="1" applyFont="1" applyFill="1" applyBorder="1"/>
    <xf numFmtId="1" fontId="5" fillId="0" borderId="0" xfId="1" applyNumberFormat="1" applyFont="1" applyBorder="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0" borderId="17" xfId="0" applyNumberFormat="1" applyFont="1" applyBorder="1" applyAlignment="1">
      <alignment horizontal="left" vertical="center"/>
    </xf>
    <xf numFmtId="3" fontId="8" fillId="0" borderId="17" xfId="0" applyNumberFormat="1" applyFont="1" applyFill="1" applyBorder="1" applyAlignment="1">
      <alignment horizontal="left" vertical="center"/>
    </xf>
    <xf numFmtId="3" fontId="8" fillId="0" borderId="14" xfId="0" applyNumberFormat="1" applyFont="1" applyFill="1" applyBorder="1" applyAlignment="1">
      <alignment vertical="center"/>
    </xf>
    <xf numFmtId="3" fontId="5" fillId="0" borderId="4" xfId="0" applyNumberFormat="1" applyFont="1" applyFill="1" applyBorder="1" applyAlignment="1">
      <alignment horizontal="left" vertical="center"/>
    </xf>
    <xf numFmtId="3" fontId="5" fillId="18" borderId="4" xfId="0" applyNumberFormat="1" applyFont="1" applyFill="1" applyBorder="1" applyAlignment="1">
      <alignment vertical="center"/>
    </xf>
    <xf numFmtId="3" fontId="5" fillId="18" borderId="4" xfId="0" applyNumberFormat="1" applyFont="1" applyFill="1" applyBorder="1" applyAlignment="1">
      <alignment horizontal="right" vertical="center"/>
    </xf>
    <xf numFmtId="3" fontId="5" fillId="18" borderId="0" xfId="0" applyNumberFormat="1" applyFont="1" applyFill="1" applyBorder="1" applyAlignment="1">
      <alignment horizontal="right" vertical="center"/>
    </xf>
    <xf numFmtId="3" fontId="5" fillId="18" borderId="9" xfId="0" applyNumberFormat="1" applyFont="1" applyFill="1" applyBorder="1" applyAlignment="1">
      <alignment horizontal="right" vertical="center"/>
    </xf>
    <xf numFmtId="3" fontId="5" fillId="18" borderId="3" xfId="0" applyNumberFormat="1" applyFont="1" applyFill="1" applyBorder="1" applyAlignment="1">
      <alignment horizontal="right" vertical="center"/>
    </xf>
    <xf numFmtId="3" fontId="5" fillId="18" borderId="14" xfId="0" applyNumberFormat="1" applyFont="1" applyFill="1" applyBorder="1" applyAlignment="1">
      <alignment vertical="center"/>
    </xf>
    <xf numFmtId="3" fontId="5" fillId="18" borderId="14" xfId="0" applyNumberFormat="1" applyFont="1" applyFill="1" applyBorder="1" applyAlignment="1">
      <alignment horizontal="right" vertical="center"/>
    </xf>
    <xf numFmtId="3" fontId="5" fillId="18" borderId="12" xfId="0" applyNumberFormat="1" applyFont="1" applyFill="1" applyBorder="1" applyAlignment="1">
      <alignment horizontal="right" vertical="center"/>
    </xf>
    <xf numFmtId="3" fontId="5" fillId="18" borderId="18" xfId="0" applyNumberFormat="1" applyFont="1" applyFill="1" applyBorder="1" applyAlignment="1">
      <alignment horizontal="right" vertical="center"/>
    </xf>
    <xf numFmtId="3" fontId="5" fillId="18" borderId="13" xfId="0" applyNumberFormat="1" applyFont="1" applyFill="1" applyBorder="1" applyAlignment="1">
      <alignment horizontal="righ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168" fontId="5" fillId="0" borderId="0" xfId="1" applyNumberFormat="1" applyFont="1" applyFill="1" applyBorder="1"/>
    <xf numFmtId="3" fontId="39" fillId="16" borderId="0" xfId="0" applyNumberFormat="1" applyFont="1" applyFill="1" applyBorder="1" applyAlignment="1">
      <alignment horizontal="center" vertical="center"/>
    </xf>
    <xf numFmtId="168" fontId="5" fillId="0" borderId="3" xfId="1" applyNumberFormat="1" applyFont="1" applyFill="1" applyBorder="1" applyAlignment="1">
      <alignment horizontal="center" vertical="center"/>
    </xf>
    <xf numFmtId="168" fontId="3" fillId="0" borderId="3" xfId="1" applyNumberFormat="1" applyFont="1" applyFill="1" applyBorder="1" applyAlignment="1">
      <alignment horizontal="center" vertical="center"/>
    </xf>
    <xf numFmtId="3" fontId="8" fillId="2" borderId="3" xfId="0" applyNumberFormat="1" applyFont="1" applyFill="1" applyBorder="1" applyAlignment="1">
      <alignment horizontal="right" vertical="center"/>
    </xf>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0" xfId="0" applyNumberFormat="1" applyFont="1" applyFill="1" applyBorder="1" applyAlignment="1">
      <alignment horizontal="center" vertical="center"/>
    </xf>
    <xf numFmtId="0" fontId="17" fillId="16" borderId="12" xfId="0" applyFont="1" applyFill="1" applyBorder="1" applyAlignment="1">
      <alignment horizontal="center" vertical="top"/>
    </xf>
    <xf numFmtId="0" fontId="17" fillId="16" borderId="0" xfId="0" applyFont="1" applyFill="1" applyBorder="1" applyAlignment="1">
      <alignment horizontal="center" vertical="top"/>
    </xf>
  </cellXfs>
  <cellStyles count="126">
    <cellStyle name="20% - Accent1 2" xfId="6" xr:uid="{00000000-0005-0000-0000-000000000000}"/>
    <cellStyle name="20% - Accent1 2 2" xfId="7" xr:uid="{00000000-0005-0000-0000-000001000000}"/>
    <cellStyle name="20% - Accent1 2 3" xfId="53" xr:uid="{00000000-0005-0000-0000-000002000000}"/>
    <cellStyle name="20% - Accent1 2 4" xfId="54" xr:uid="{00000000-0005-0000-0000-000003000000}"/>
    <cellStyle name="20% - Accent1 3" xfId="8" xr:uid="{00000000-0005-0000-0000-000004000000}"/>
    <cellStyle name="20% - Accent1 4" xfId="55" xr:uid="{00000000-0005-0000-0000-000005000000}"/>
    <cellStyle name="20% - Accent1 5" xfId="56" xr:uid="{00000000-0005-0000-0000-000006000000}"/>
    <cellStyle name="20% - Accent2 2" xfId="9" xr:uid="{00000000-0005-0000-0000-000007000000}"/>
    <cellStyle name="20% - Accent2 2 2" xfId="10" xr:uid="{00000000-0005-0000-0000-000008000000}"/>
    <cellStyle name="20% - Accent2 2 3" xfId="57" xr:uid="{00000000-0005-0000-0000-000009000000}"/>
    <cellStyle name="20% - Accent2 2 4" xfId="58" xr:uid="{00000000-0005-0000-0000-00000A000000}"/>
    <cellStyle name="20% - Accent2 3" xfId="11" xr:uid="{00000000-0005-0000-0000-00000B000000}"/>
    <cellStyle name="20% - Accent2 4" xfId="59" xr:uid="{00000000-0005-0000-0000-00000C000000}"/>
    <cellStyle name="20% - Accent2 5" xfId="60" xr:uid="{00000000-0005-0000-0000-00000D000000}"/>
    <cellStyle name="20% - Accent3 2" xfId="12" xr:uid="{00000000-0005-0000-0000-00000E000000}"/>
    <cellStyle name="20% - Accent3 2 2" xfId="13" xr:uid="{00000000-0005-0000-0000-00000F000000}"/>
    <cellStyle name="20% - Accent3 2 3" xfId="61" xr:uid="{00000000-0005-0000-0000-000010000000}"/>
    <cellStyle name="20% - Accent3 2 4" xfId="62" xr:uid="{00000000-0005-0000-0000-000011000000}"/>
    <cellStyle name="20% - Accent3 3" xfId="14" xr:uid="{00000000-0005-0000-0000-000012000000}"/>
    <cellStyle name="20% - Accent3 4" xfId="63" xr:uid="{00000000-0005-0000-0000-000013000000}"/>
    <cellStyle name="20% - Accent3 5" xfId="64" xr:uid="{00000000-0005-0000-0000-000014000000}"/>
    <cellStyle name="20% - Accent4 2" xfId="15" xr:uid="{00000000-0005-0000-0000-000015000000}"/>
    <cellStyle name="20% - Accent4 2 2" xfId="16" xr:uid="{00000000-0005-0000-0000-000016000000}"/>
    <cellStyle name="20% - Accent4 2 3" xfId="65" xr:uid="{00000000-0005-0000-0000-000017000000}"/>
    <cellStyle name="20% - Accent4 2 4" xfId="66" xr:uid="{00000000-0005-0000-0000-000018000000}"/>
    <cellStyle name="20% - Accent4 3" xfId="17" xr:uid="{00000000-0005-0000-0000-000019000000}"/>
    <cellStyle name="20% - Accent4 4" xfId="67" xr:uid="{00000000-0005-0000-0000-00001A000000}"/>
    <cellStyle name="20% - Accent4 5" xfId="68" xr:uid="{00000000-0005-0000-0000-00001B000000}"/>
    <cellStyle name="20% - Accent5 2" xfId="18" xr:uid="{00000000-0005-0000-0000-00001C000000}"/>
    <cellStyle name="20% - Accent5 2 2" xfId="19" xr:uid="{00000000-0005-0000-0000-00001D000000}"/>
    <cellStyle name="20% - Accent5 2 3" xfId="69" xr:uid="{00000000-0005-0000-0000-00001E000000}"/>
    <cellStyle name="20% - Accent5 2 4" xfId="70" xr:uid="{00000000-0005-0000-0000-00001F000000}"/>
    <cellStyle name="20% - Accent5 3" xfId="20" xr:uid="{00000000-0005-0000-0000-000020000000}"/>
    <cellStyle name="20% - Accent5 4" xfId="71" xr:uid="{00000000-0005-0000-0000-000021000000}"/>
    <cellStyle name="20% - Accent5 5" xfId="72" xr:uid="{00000000-0005-0000-0000-000022000000}"/>
    <cellStyle name="20% - Accent6 2" xfId="21" xr:uid="{00000000-0005-0000-0000-000023000000}"/>
    <cellStyle name="20% - Accent6 2 2" xfId="22" xr:uid="{00000000-0005-0000-0000-000024000000}"/>
    <cellStyle name="20% - Accent6 2 3" xfId="73" xr:uid="{00000000-0005-0000-0000-000025000000}"/>
    <cellStyle name="20% - Accent6 2 4" xfId="74" xr:uid="{00000000-0005-0000-0000-000026000000}"/>
    <cellStyle name="20% - Accent6 3" xfId="23" xr:uid="{00000000-0005-0000-0000-000027000000}"/>
    <cellStyle name="20% - Accent6 4" xfId="75" xr:uid="{00000000-0005-0000-0000-000028000000}"/>
    <cellStyle name="20% - Accent6 5" xfId="76" xr:uid="{00000000-0005-0000-0000-000029000000}"/>
    <cellStyle name="40% - Accent1 2" xfId="24" xr:uid="{00000000-0005-0000-0000-00002A000000}"/>
    <cellStyle name="40% - Accent1 2 2" xfId="25" xr:uid="{00000000-0005-0000-0000-00002B000000}"/>
    <cellStyle name="40% - Accent1 2 3" xfId="77" xr:uid="{00000000-0005-0000-0000-00002C000000}"/>
    <cellStyle name="40% - Accent1 2 4" xfId="78" xr:uid="{00000000-0005-0000-0000-00002D000000}"/>
    <cellStyle name="40% - Accent1 3" xfId="26" xr:uid="{00000000-0005-0000-0000-00002E000000}"/>
    <cellStyle name="40% - Accent1 4" xfId="79" xr:uid="{00000000-0005-0000-0000-00002F000000}"/>
    <cellStyle name="40% - Accent1 5" xfId="80" xr:uid="{00000000-0005-0000-0000-000030000000}"/>
    <cellStyle name="40% - Accent2 2" xfId="27" xr:uid="{00000000-0005-0000-0000-000031000000}"/>
    <cellStyle name="40% - Accent2 2 2" xfId="28" xr:uid="{00000000-0005-0000-0000-000032000000}"/>
    <cellStyle name="40% - Accent2 2 3" xfId="81" xr:uid="{00000000-0005-0000-0000-000033000000}"/>
    <cellStyle name="40% - Accent2 2 4" xfId="82" xr:uid="{00000000-0005-0000-0000-000034000000}"/>
    <cellStyle name="40% - Accent2 3" xfId="29" xr:uid="{00000000-0005-0000-0000-000035000000}"/>
    <cellStyle name="40% - Accent2 4" xfId="83" xr:uid="{00000000-0005-0000-0000-000036000000}"/>
    <cellStyle name="40% - Accent2 5" xfId="84" xr:uid="{00000000-0005-0000-0000-000037000000}"/>
    <cellStyle name="40% - Accent3 2" xfId="30" xr:uid="{00000000-0005-0000-0000-000038000000}"/>
    <cellStyle name="40% - Accent3 2 2" xfId="31" xr:uid="{00000000-0005-0000-0000-000039000000}"/>
    <cellStyle name="40% - Accent3 2 3" xfId="85" xr:uid="{00000000-0005-0000-0000-00003A000000}"/>
    <cellStyle name="40% - Accent3 2 4" xfId="86" xr:uid="{00000000-0005-0000-0000-00003B000000}"/>
    <cellStyle name="40% - Accent3 3" xfId="32" xr:uid="{00000000-0005-0000-0000-00003C000000}"/>
    <cellStyle name="40% - Accent3 4" xfId="87" xr:uid="{00000000-0005-0000-0000-00003D000000}"/>
    <cellStyle name="40% - Accent3 5" xfId="88" xr:uid="{00000000-0005-0000-0000-00003E000000}"/>
    <cellStyle name="40% - Accent4 2" xfId="33" xr:uid="{00000000-0005-0000-0000-00003F000000}"/>
    <cellStyle name="40% - Accent4 2 2" xfId="34" xr:uid="{00000000-0005-0000-0000-000040000000}"/>
    <cellStyle name="40% - Accent4 2 3" xfId="89" xr:uid="{00000000-0005-0000-0000-000041000000}"/>
    <cellStyle name="40% - Accent4 2 4" xfId="90" xr:uid="{00000000-0005-0000-0000-000042000000}"/>
    <cellStyle name="40% - Accent4 3" xfId="35" xr:uid="{00000000-0005-0000-0000-000043000000}"/>
    <cellStyle name="40% - Accent4 4" xfId="91" xr:uid="{00000000-0005-0000-0000-000044000000}"/>
    <cellStyle name="40% - Accent4 5" xfId="92" xr:uid="{00000000-0005-0000-0000-000045000000}"/>
    <cellStyle name="40% - Accent5 2" xfId="36" xr:uid="{00000000-0005-0000-0000-000046000000}"/>
    <cellStyle name="40% - Accent5 2 2" xfId="37" xr:uid="{00000000-0005-0000-0000-000047000000}"/>
    <cellStyle name="40% - Accent5 2 3" xfId="93" xr:uid="{00000000-0005-0000-0000-000048000000}"/>
    <cellStyle name="40% - Accent5 2 4" xfId="94" xr:uid="{00000000-0005-0000-0000-000049000000}"/>
    <cellStyle name="40% - Accent5 3" xfId="38" xr:uid="{00000000-0005-0000-0000-00004A000000}"/>
    <cellStyle name="40% - Accent5 4" xfId="95" xr:uid="{00000000-0005-0000-0000-00004B000000}"/>
    <cellStyle name="40% - Accent5 5" xfId="96" xr:uid="{00000000-0005-0000-0000-00004C000000}"/>
    <cellStyle name="40% - Accent6 2" xfId="39" xr:uid="{00000000-0005-0000-0000-00004D000000}"/>
    <cellStyle name="40% - Accent6 2 2" xfId="40" xr:uid="{00000000-0005-0000-0000-00004E000000}"/>
    <cellStyle name="40% - Accent6 2 3" xfId="97" xr:uid="{00000000-0005-0000-0000-00004F000000}"/>
    <cellStyle name="40% - Accent6 2 4" xfId="98" xr:uid="{00000000-0005-0000-0000-000050000000}"/>
    <cellStyle name="40% - Accent6 3" xfId="41" xr:uid="{00000000-0005-0000-0000-000051000000}"/>
    <cellStyle name="40% - Accent6 4" xfId="99" xr:uid="{00000000-0005-0000-0000-000052000000}"/>
    <cellStyle name="40% - Accent6 5" xfId="100" xr:uid="{00000000-0005-0000-0000-000053000000}"/>
    <cellStyle name="Comma" xfId="4" xr:uid="{00000000-0005-0000-0000-000054000000}"/>
    <cellStyle name="Comma [0]" xfId="5" xr:uid="{00000000-0005-0000-0000-000055000000}"/>
    <cellStyle name="Currency" xfId="2" xr:uid="{00000000-0005-0000-0000-000056000000}"/>
    <cellStyle name="Currency [0]" xfId="3" xr:uid="{00000000-0005-0000-0000-000057000000}"/>
    <cellStyle name="Hyperlink" xfId="111" xr:uid="{00000000-0005-0000-0000-000058000000}"/>
    <cellStyle name="Hyperlink 2" xfId="113" xr:uid="{00000000-0005-0000-0000-000059000000}"/>
    <cellStyle name="Neutral 2" xfId="114" xr:uid="{00000000-0005-0000-0000-00005A000000}"/>
    <cellStyle name="Neutral 3" xfId="115" xr:uid="{00000000-0005-0000-0000-00005B000000}"/>
    <cellStyle name="Normal" xfId="0" builtinId="0"/>
    <cellStyle name="Normal 2" xfId="42" xr:uid="{00000000-0005-0000-0000-00005D000000}"/>
    <cellStyle name="Normal 2 2" xfId="43" xr:uid="{00000000-0005-0000-0000-00005E000000}"/>
    <cellStyle name="Normal 2 2 2" xfId="116" xr:uid="{00000000-0005-0000-0000-00005F000000}"/>
    <cellStyle name="Normal 2 2 3" xfId="117" xr:uid="{00000000-0005-0000-0000-000060000000}"/>
    <cellStyle name="Normal 2 2 4" xfId="118" xr:uid="{00000000-0005-0000-0000-000061000000}"/>
    <cellStyle name="Normal 2 2 5" xfId="119" xr:uid="{00000000-0005-0000-0000-000062000000}"/>
    <cellStyle name="Normal 2 2 6" xfId="120" xr:uid="{00000000-0005-0000-0000-000063000000}"/>
    <cellStyle name="Normal 2 2 7" xfId="121" xr:uid="{00000000-0005-0000-0000-000064000000}"/>
    <cellStyle name="Normal 2 3" xfId="44" xr:uid="{00000000-0005-0000-0000-000065000000}"/>
    <cellStyle name="Normal 2 4" xfId="101" xr:uid="{00000000-0005-0000-0000-000066000000}"/>
    <cellStyle name="Normal 2 5" xfId="102" xr:uid="{00000000-0005-0000-0000-000067000000}"/>
    <cellStyle name="Normal 3" xfId="45" xr:uid="{00000000-0005-0000-0000-000068000000}"/>
    <cellStyle name="Normal 3 2" xfId="46" xr:uid="{00000000-0005-0000-0000-000069000000}"/>
    <cellStyle name="Normal 3 3" xfId="103" xr:uid="{00000000-0005-0000-0000-00006A000000}"/>
    <cellStyle name="Normal 3 4" xfId="104" xr:uid="{00000000-0005-0000-0000-00006B000000}"/>
    <cellStyle name="Normal 3 5" xfId="122" xr:uid="{00000000-0005-0000-0000-00006C000000}"/>
    <cellStyle name="Normal 3 6" xfId="123" xr:uid="{00000000-0005-0000-0000-00006D000000}"/>
    <cellStyle name="Normal 4" xfId="47" xr:uid="{00000000-0005-0000-0000-00006E000000}"/>
    <cellStyle name="Normal 4 2" xfId="48" xr:uid="{00000000-0005-0000-0000-00006F000000}"/>
    <cellStyle name="Normal 4 3" xfId="105" xr:uid="{00000000-0005-0000-0000-000070000000}"/>
    <cellStyle name="Normal 4 4" xfId="106" xr:uid="{00000000-0005-0000-0000-000071000000}"/>
    <cellStyle name="Normal 5" xfId="112" xr:uid="{00000000-0005-0000-0000-000072000000}"/>
    <cellStyle name="Note 2" xfId="49" xr:uid="{00000000-0005-0000-0000-000073000000}"/>
    <cellStyle name="Note 2 2" xfId="50" xr:uid="{00000000-0005-0000-0000-000074000000}"/>
    <cellStyle name="Note 2 3" xfId="107" xr:uid="{00000000-0005-0000-0000-000075000000}"/>
    <cellStyle name="Note 2 4" xfId="108" xr:uid="{00000000-0005-0000-0000-000076000000}"/>
    <cellStyle name="Note 3" xfId="51" xr:uid="{00000000-0005-0000-0000-000077000000}"/>
    <cellStyle name="Note 3 2" xfId="52" xr:uid="{00000000-0005-0000-0000-000078000000}"/>
    <cellStyle name="Note 3 3" xfId="109" xr:uid="{00000000-0005-0000-0000-000079000000}"/>
    <cellStyle name="Note 3 4" xfId="110" xr:uid="{00000000-0005-0000-0000-00007A000000}"/>
    <cellStyle name="Percent" xfId="1" xr:uid="{00000000-0005-0000-0000-00007B000000}"/>
    <cellStyle name="Standard_FDI-Inflows" xfId="124" xr:uid="{00000000-0005-0000-0000-00007C000000}"/>
    <cellStyle name="콤마 [0]_FDI-Inflows" xfId="125" xr:uid="{00000000-0005-0000-0000-00007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1" Type="http://schemas.openxmlformats.org/officeDocument/2006/relationships/customXml" Target="../customXml/item7.xml"/><Relationship Id="rId170" Type="http://schemas.openxmlformats.org/officeDocument/2006/relationships/customXml" Target="../customXml/item156.xml"/><Relationship Id="rId268" Type="http://schemas.openxmlformats.org/officeDocument/2006/relationships/customXml" Target="../customXml/item254.xml"/><Relationship Id="rId475" Type="http://schemas.openxmlformats.org/officeDocument/2006/relationships/customXml" Target="../customXml/item461.xml"/><Relationship Id="rId682" Type="http://schemas.openxmlformats.org/officeDocument/2006/relationships/customXml" Target="../customXml/item668.xml"/><Relationship Id="rId128" Type="http://schemas.openxmlformats.org/officeDocument/2006/relationships/customXml" Target="../customXml/item114.xml"/><Relationship Id="rId335" Type="http://schemas.openxmlformats.org/officeDocument/2006/relationships/customXml" Target="../customXml/item321.xml"/><Relationship Id="rId542" Type="http://schemas.openxmlformats.org/officeDocument/2006/relationships/customXml" Target="../customXml/item528.xml"/><Relationship Id="rId987" Type="http://schemas.openxmlformats.org/officeDocument/2006/relationships/customXml" Target="../customXml/item973.xml"/><Relationship Id="rId402" Type="http://schemas.openxmlformats.org/officeDocument/2006/relationships/customXml" Target="../customXml/item388.xml"/><Relationship Id="rId847" Type="http://schemas.openxmlformats.org/officeDocument/2006/relationships/customXml" Target="../customXml/item833.xml"/><Relationship Id="rId1032" Type="http://schemas.openxmlformats.org/officeDocument/2006/relationships/customXml" Target="../customXml/item1018.xml"/><Relationship Id="rId707" Type="http://schemas.openxmlformats.org/officeDocument/2006/relationships/customXml" Target="../customXml/item693.xml"/><Relationship Id="rId914" Type="http://schemas.openxmlformats.org/officeDocument/2006/relationships/customXml" Target="../customXml/item900.xml"/><Relationship Id="rId43" Type="http://schemas.openxmlformats.org/officeDocument/2006/relationships/customXml" Target="../customXml/item29.xml"/><Relationship Id="rId139" Type="http://schemas.openxmlformats.org/officeDocument/2006/relationships/customXml" Target="../customXml/item125.xml"/><Relationship Id="rId346" Type="http://schemas.openxmlformats.org/officeDocument/2006/relationships/customXml" Target="../customXml/item332.xml"/><Relationship Id="rId553" Type="http://schemas.openxmlformats.org/officeDocument/2006/relationships/customXml" Target="../customXml/item539.xml"/><Relationship Id="rId760" Type="http://schemas.openxmlformats.org/officeDocument/2006/relationships/customXml" Target="../customXml/item746.xml"/><Relationship Id="rId998" Type="http://schemas.openxmlformats.org/officeDocument/2006/relationships/customXml" Target="../customXml/item984.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858" Type="http://schemas.openxmlformats.org/officeDocument/2006/relationships/customXml" Target="../customXml/item844.xml"/><Relationship Id="rId1043" Type="http://schemas.openxmlformats.org/officeDocument/2006/relationships/customXml" Target="../customXml/item1029.xml"/><Relationship Id="rId497" Type="http://schemas.openxmlformats.org/officeDocument/2006/relationships/customXml" Target="../customXml/item483.xml"/><Relationship Id="rId620" Type="http://schemas.openxmlformats.org/officeDocument/2006/relationships/customXml" Target="../customXml/item606.xml"/><Relationship Id="rId718" Type="http://schemas.openxmlformats.org/officeDocument/2006/relationships/customXml" Target="../customXml/item704.xml"/><Relationship Id="rId925" Type="http://schemas.openxmlformats.org/officeDocument/2006/relationships/customXml" Target="../customXml/item911.xml"/><Relationship Id="rId357" Type="http://schemas.openxmlformats.org/officeDocument/2006/relationships/customXml" Target="../customXml/item343.xml"/><Relationship Id="rId54" Type="http://schemas.openxmlformats.org/officeDocument/2006/relationships/customXml" Target="../customXml/item40.xml"/><Relationship Id="rId217" Type="http://schemas.openxmlformats.org/officeDocument/2006/relationships/customXml" Target="../customXml/item203.xml"/><Relationship Id="rId564" Type="http://schemas.openxmlformats.org/officeDocument/2006/relationships/customXml" Target="../customXml/item550.xml"/><Relationship Id="rId771" Type="http://schemas.openxmlformats.org/officeDocument/2006/relationships/customXml" Target="../customXml/item757.xml"/><Relationship Id="rId869" Type="http://schemas.openxmlformats.org/officeDocument/2006/relationships/customXml" Target="../customXml/item855.xml"/><Relationship Id="rId424" Type="http://schemas.openxmlformats.org/officeDocument/2006/relationships/customXml" Target="../customXml/item410.xml"/><Relationship Id="rId631" Type="http://schemas.openxmlformats.org/officeDocument/2006/relationships/customXml" Target="../customXml/item617.xml"/><Relationship Id="rId729" Type="http://schemas.openxmlformats.org/officeDocument/2006/relationships/customXml" Target="../customXml/item715.xml"/><Relationship Id="rId270" Type="http://schemas.openxmlformats.org/officeDocument/2006/relationships/customXml" Target="../customXml/item256.xml"/><Relationship Id="rId936" Type="http://schemas.openxmlformats.org/officeDocument/2006/relationships/customXml" Target="../customXml/item922.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782" Type="http://schemas.openxmlformats.org/officeDocument/2006/relationships/customXml" Target="../customXml/item768.xml"/><Relationship Id="rId228" Type="http://schemas.openxmlformats.org/officeDocument/2006/relationships/customXml" Target="../customXml/item214.xml"/><Relationship Id="rId435" Type="http://schemas.openxmlformats.org/officeDocument/2006/relationships/customXml" Target="../customXml/item421.xml"/><Relationship Id="rId642" Type="http://schemas.openxmlformats.org/officeDocument/2006/relationships/customXml" Target="../customXml/item628.xml"/><Relationship Id="rId281" Type="http://schemas.openxmlformats.org/officeDocument/2006/relationships/customXml" Target="../customXml/item267.xml"/><Relationship Id="rId502" Type="http://schemas.openxmlformats.org/officeDocument/2006/relationships/customXml" Target="../customXml/item488.xml"/><Relationship Id="rId947" Type="http://schemas.openxmlformats.org/officeDocument/2006/relationships/customXml" Target="../customXml/item933.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86" Type="http://schemas.openxmlformats.org/officeDocument/2006/relationships/customXml" Target="../customXml/item572.xml"/><Relationship Id="rId793" Type="http://schemas.openxmlformats.org/officeDocument/2006/relationships/customXml" Target="../customXml/item779.xml"/><Relationship Id="rId807" Type="http://schemas.openxmlformats.org/officeDocument/2006/relationships/customXml" Target="../customXml/item793.xml"/><Relationship Id="rId7" Type="http://schemas.openxmlformats.org/officeDocument/2006/relationships/worksheet" Target="worksheets/sheet7.xml"/><Relationship Id="rId239" Type="http://schemas.openxmlformats.org/officeDocument/2006/relationships/customXml" Target="../customXml/item225.xml"/><Relationship Id="rId446" Type="http://schemas.openxmlformats.org/officeDocument/2006/relationships/customXml" Target="../customXml/item432.xml"/><Relationship Id="rId653" Type="http://schemas.openxmlformats.org/officeDocument/2006/relationships/customXml" Target="../customXml/item639.xml"/><Relationship Id="rId292" Type="http://schemas.openxmlformats.org/officeDocument/2006/relationships/customXml" Target="../customXml/item278.xml"/><Relationship Id="rId306" Type="http://schemas.openxmlformats.org/officeDocument/2006/relationships/customXml" Target="../customXml/item292.xml"/><Relationship Id="rId860" Type="http://schemas.openxmlformats.org/officeDocument/2006/relationships/customXml" Target="../customXml/item846.xml"/><Relationship Id="rId958" Type="http://schemas.openxmlformats.org/officeDocument/2006/relationships/customXml" Target="../customXml/item944.xml"/><Relationship Id="rId87" Type="http://schemas.openxmlformats.org/officeDocument/2006/relationships/customXml" Target="../customXml/item73.xml"/><Relationship Id="rId513" Type="http://schemas.openxmlformats.org/officeDocument/2006/relationships/customXml" Target="../customXml/item499.xml"/><Relationship Id="rId597" Type="http://schemas.openxmlformats.org/officeDocument/2006/relationships/customXml" Target="../customXml/item583.xml"/><Relationship Id="rId720" Type="http://schemas.openxmlformats.org/officeDocument/2006/relationships/customXml" Target="../customXml/item706.xml"/><Relationship Id="rId818" Type="http://schemas.openxmlformats.org/officeDocument/2006/relationships/customXml" Target="../customXml/item804.xml"/><Relationship Id="rId152" Type="http://schemas.openxmlformats.org/officeDocument/2006/relationships/customXml" Target="../customXml/item138.xml"/><Relationship Id="rId457" Type="http://schemas.openxmlformats.org/officeDocument/2006/relationships/customXml" Target="../customXml/item443.xml"/><Relationship Id="rId1003" Type="http://schemas.openxmlformats.org/officeDocument/2006/relationships/customXml" Target="../customXml/item989.xml"/><Relationship Id="rId664" Type="http://schemas.openxmlformats.org/officeDocument/2006/relationships/customXml" Target="../customXml/item650.xml"/><Relationship Id="rId871" Type="http://schemas.openxmlformats.org/officeDocument/2006/relationships/customXml" Target="../customXml/item857.xml"/><Relationship Id="rId969" Type="http://schemas.openxmlformats.org/officeDocument/2006/relationships/customXml" Target="../customXml/item955.xml"/><Relationship Id="rId14" Type="http://schemas.openxmlformats.org/officeDocument/2006/relationships/calcChain" Target="calcChain.xml"/><Relationship Id="rId317" Type="http://schemas.openxmlformats.org/officeDocument/2006/relationships/customXml" Target="../customXml/item303.xml"/><Relationship Id="rId524" Type="http://schemas.openxmlformats.org/officeDocument/2006/relationships/customXml" Target="../customXml/item510.xml"/><Relationship Id="rId731" Type="http://schemas.openxmlformats.org/officeDocument/2006/relationships/customXml" Target="../customXml/item717.xml"/><Relationship Id="rId98" Type="http://schemas.openxmlformats.org/officeDocument/2006/relationships/customXml" Target="../customXml/item84.xml"/><Relationship Id="rId163" Type="http://schemas.openxmlformats.org/officeDocument/2006/relationships/customXml" Target="../customXml/item149.xml"/><Relationship Id="rId370" Type="http://schemas.openxmlformats.org/officeDocument/2006/relationships/customXml" Target="../customXml/item356.xml"/><Relationship Id="rId829" Type="http://schemas.openxmlformats.org/officeDocument/2006/relationships/customXml" Target="../customXml/item815.xml"/><Relationship Id="rId1014" Type="http://schemas.openxmlformats.org/officeDocument/2006/relationships/customXml" Target="../customXml/item1000.xml"/><Relationship Id="rId230" Type="http://schemas.openxmlformats.org/officeDocument/2006/relationships/customXml" Target="../customXml/item216.xml"/><Relationship Id="rId468" Type="http://schemas.openxmlformats.org/officeDocument/2006/relationships/customXml" Target="../customXml/item454.xml"/><Relationship Id="rId675" Type="http://schemas.openxmlformats.org/officeDocument/2006/relationships/customXml" Target="../customXml/item661.xml"/><Relationship Id="rId882" Type="http://schemas.openxmlformats.org/officeDocument/2006/relationships/customXml" Target="../customXml/item868.xml"/><Relationship Id="rId25" Type="http://schemas.openxmlformats.org/officeDocument/2006/relationships/customXml" Target="../customXml/item11.xml"/><Relationship Id="rId328" Type="http://schemas.openxmlformats.org/officeDocument/2006/relationships/customXml" Target="../customXml/item314.xml"/><Relationship Id="rId535" Type="http://schemas.openxmlformats.org/officeDocument/2006/relationships/customXml" Target="../customXml/item521.xml"/><Relationship Id="rId742" Type="http://schemas.openxmlformats.org/officeDocument/2006/relationships/customXml" Target="../customXml/item728.xml"/><Relationship Id="rId174" Type="http://schemas.openxmlformats.org/officeDocument/2006/relationships/customXml" Target="../customXml/item160.xml"/><Relationship Id="rId381" Type="http://schemas.openxmlformats.org/officeDocument/2006/relationships/customXml" Target="../customXml/item367.xml"/><Relationship Id="rId602" Type="http://schemas.openxmlformats.org/officeDocument/2006/relationships/customXml" Target="../customXml/item588.xml"/><Relationship Id="rId1025" Type="http://schemas.openxmlformats.org/officeDocument/2006/relationships/customXml" Target="../customXml/item1011.xml"/><Relationship Id="rId241" Type="http://schemas.openxmlformats.org/officeDocument/2006/relationships/customXml" Target="../customXml/item227.xml"/><Relationship Id="rId479" Type="http://schemas.openxmlformats.org/officeDocument/2006/relationships/customXml" Target="../customXml/item465.xml"/><Relationship Id="rId686" Type="http://schemas.openxmlformats.org/officeDocument/2006/relationships/customXml" Target="../customXml/item672.xml"/><Relationship Id="rId893" Type="http://schemas.openxmlformats.org/officeDocument/2006/relationships/customXml" Target="../customXml/item879.xml"/><Relationship Id="rId907" Type="http://schemas.openxmlformats.org/officeDocument/2006/relationships/customXml" Target="../customXml/item893.xml"/><Relationship Id="rId36" Type="http://schemas.openxmlformats.org/officeDocument/2006/relationships/customXml" Target="../customXml/item22.xml"/><Relationship Id="rId339" Type="http://schemas.openxmlformats.org/officeDocument/2006/relationships/customXml" Target="../customXml/item325.xml"/><Relationship Id="rId546" Type="http://schemas.openxmlformats.org/officeDocument/2006/relationships/customXml" Target="../customXml/item532.xml"/><Relationship Id="rId753" Type="http://schemas.openxmlformats.org/officeDocument/2006/relationships/customXml" Target="../customXml/item739.xml"/><Relationship Id="rId101" Type="http://schemas.openxmlformats.org/officeDocument/2006/relationships/customXml" Target="../customXml/item87.xml"/><Relationship Id="rId185" Type="http://schemas.openxmlformats.org/officeDocument/2006/relationships/customXml" Target="../customXml/item171.xml"/><Relationship Id="rId406" Type="http://schemas.openxmlformats.org/officeDocument/2006/relationships/customXml" Target="../customXml/item392.xml"/><Relationship Id="rId960" Type="http://schemas.openxmlformats.org/officeDocument/2006/relationships/customXml" Target="../customXml/item946.xml"/><Relationship Id="rId1036" Type="http://schemas.openxmlformats.org/officeDocument/2006/relationships/customXml" Target="../customXml/item1022.xml"/><Relationship Id="rId392" Type="http://schemas.openxmlformats.org/officeDocument/2006/relationships/customXml" Target="../customXml/item378.xml"/><Relationship Id="rId613" Type="http://schemas.openxmlformats.org/officeDocument/2006/relationships/customXml" Target="../customXml/item599.xml"/><Relationship Id="rId697" Type="http://schemas.openxmlformats.org/officeDocument/2006/relationships/customXml" Target="../customXml/item683.xml"/><Relationship Id="rId820" Type="http://schemas.openxmlformats.org/officeDocument/2006/relationships/customXml" Target="../customXml/item806.xml"/><Relationship Id="rId918" Type="http://schemas.openxmlformats.org/officeDocument/2006/relationships/customXml" Target="../customXml/item904.xml"/><Relationship Id="rId252" Type="http://schemas.openxmlformats.org/officeDocument/2006/relationships/customXml" Target="../customXml/item238.xml"/><Relationship Id="rId47" Type="http://schemas.openxmlformats.org/officeDocument/2006/relationships/customXml" Target="../customXml/item33.xml"/><Relationship Id="rId112" Type="http://schemas.openxmlformats.org/officeDocument/2006/relationships/customXml" Target="../customXml/item98.xml"/><Relationship Id="rId557" Type="http://schemas.openxmlformats.org/officeDocument/2006/relationships/customXml" Target="../customXml/item543.xml"/><Relationship Id="rId764" Type="http://schemas.openxmlformats.org/officeDocument/2006/relationships/customXml" Target="../customXml/item750.xml"/><Relationship Id="rId971" Type="http://schemas.openxmlformats.org/officeDocument/2006/relationships/customXml" Target="../customXml/item957.xml"/><Relationship Id="rId196" Type="http://schemas.openxmlformats.org/officeDocument/2006/relationships/customXml" Target="../customXml/item182.xml"/><Relationship Id="rId417" Type="http://schemas.openxmlformats.org/officeDocument/2006/relationships/customXml" Target="../customXml/item403.xml"/><Relationship Id="rId624" Type="http://schemas.openxmlformats.org/officeDocument/2006/relationships/customXml" Target="../customXml/item610.xml"/><Relationship Id="rId831" Type="http://schemas.openxmlformats.org/officeDocument/2006/relationships/customXml" Target="../customXml/item817.xml"/><Relationship Id="rId1047" Type="http://schemas.openxmlformats.org/officeDocument/2006/relationships/customXml" Target="../customXml/item1033.xml"/><Relationship Id="rId263" Type="http://schemas.openxmlformats.org/officeDocument/2006/relationships/customXml" Target="../customXml/item249.xml"/><Relationship Id="rId470" Type="http://schemas.openxmlformats.org/officeDocument/2006/relationships/customXml" Target="../customXml/item456.xml"/><Relationship Id="rId929" Type="http://schemas.openxmlformats.org/officeDocument/2006/relationships/customXml" Target="../customXml/item915.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775" Type="http://schemas.openxmlformats.org/officeDocument/2006/relationships/customXml" Target="../customXml/item761.xml"/><Relationship Id="rId982" Type="http://schemas.openxmlformats.org/officeDocument/2006/relationships/customXml" Target="../customXml/item968.xml"/><Relationship Id="rId428" Type="http://schemas.openxmlformats.org/officeDocument/2006/relationships/customXml" Target="../customXml/item414.xml"/><Relationship Id="rId635" Type="http://schemas.openxmlformats.org/officeDocument/2006/relationships/customXml" Target="../customXml/item621.xml"/><Relationship Id="rId842" Type="http://schemas.openxmlformats.org/officeDocument/2006/relationships/customXml" Target="../customXml/item828.xml"/><Relationship Id="rId274" Type="http://schemas.openxmlformats.org/officeDocument/2006/relationships/customXml" Target="../customXml/item260.xml"/><Relationship Id="rId481" Type="http://schemas.openxmlformats.org/officeDocument/2006/relationships/customXml" Target="../customXml/item467.xml"/><Relationship Id="rId702" Type="http://schemas.openxmlformats.org/officeDocument/2006/relationships/customXml" Target="../customXml/item688.xml"/><Relationship Id="rId69" Type="http://schemas.openxmlformats.org/officeDocument/2006/relationships/customXml" Target="../customXml/item55.xml"/><Relationship Id="rId134" Type="http://schemas.openxmlformats.org/officeDocument/2006/relationships/customXml" Target="../customXml/item120.xml"/><Relationship Id="rId579" Type="http://schemas.openxmlformats.org/officeDocument/2006/relationships/customXml" Target="../customXml/item565.xml"/><Relationship Id="rId786" Type="http://schemas.openxmlformats.org/officeDocument/2006/relationships/customXml" Target="../customXml/item772.xml"/><Relationship Id="rId993" Type="http://schemas.openxmlformats.org/officeDocument/2006/relationships/customXml" Target="../customXml/item979.xml"/><Relationship Id="rId341" Type="http://schemas.openxmlformats.org/officeDocument/2006/relationships/customXml" Target="../customXml/item327.xml"/><Relationship Id="rId439" Type="http://schemas.openxmlformats.org/officeDocument/2006/relationships/customXml" Target="../customXml/item425.xml"/><Relationship Id="rId646" Type="http://schemas.openxmlformats.org/officeDocument/2006/relationships/customXml" Target="../customXml/item632.xml"/><Relationship Id="rId201" Type="http://schemas.openxmlformats.org/officeDocument/2006/relationships/customXml" Target="../customXml/item187.xml"/><Relationship Id="rId285" Type="http://schemas.openxmlformats.org/officeDocument/2006/relationships/customXml" Target="../customXml/item271.xml"/><Relationship Id="rId506" Type="http://schemas.openxmlformats.org/officeDocument/2006/relationships/customXml" Target="../customXml/item492.xml"/><Relationship Id="rId853" Type="http://schemas.openxmlformats.org/officeDocument/2006/relationships/customXml" Target="../customXml/item839.xml"/><Relationship Id="rId492" Type="http://schemas.openxmlformats.org/officeDocument/2006/relationships/customXml" Target="../customXml/item478.xml"/><Relationship Id="rId713" Type="http://schemas.openxmlformats.org/officeDocument/2006/relationships/customXml" Target="../customXml/item699.xml"/><Relationship Id="rId797" Type="http://schemas.openxmlformats.org/officeDocument/2006/relationships/customXml" Target="../customXml/item783.xml"/><Relationship Id="rId920" Type="http://schemas.openxmlformats.org/officeDocument/2006/relationships/customXml" Target="../customXml/item906.xml"/><Relationship Id="rId145" Type="http://schemas.openxmlformats.org/officeDocument/2006/relationships/customXml" Target="../customXml/item131.xml"/><Relationship Id="rId352" Type="http://schemas.openxmlformats.org/officeDocument/2006/relationships/customXml" Target="../customXml/item338.xml"/><Relationship Id="rId212" Type="http://schemas.openxmlformats.org/officeDocument/2006/relationships/customXml" Target="../customXml/item198.xml"/><Relationship Id="rId657" Type="http://schemas.openxmlformats.org/officeDocument/2006/relationships/customXml" Target="../customXml/item643.xml"/><Relationship Id="rId864" Type="http://schemas.openxmlformats.org/officeDocument/2006/relationships/customXml" Target="../customXml/item850.xml"/><Relationship Id="rId296" Type="http://schemas.openxmlformats.org/officeDocument/2006/relationships/customXml" Target="../customXml/item282.xml"/><Relationship Id="rId517" Type="http://schemas.openxmlformats.org/officeDocument/2006/relationships/customXml" Target="../customXml/item503.xml"/><Relationship Id="rId724" Type="http://schemas.openxmlformats.org/officeDocument/2006/relationships/customXml" Target="../customXml/item710.xml"/><Relationship Id="rId931" Type="http://schemas.openxmlformats.org/officeDocument/2006/relationships/customXml" Target="../customXml/item917.xml"/><Relationship Id="rId60" Type="http://schemas.openxmlformats.org/officeDocument/2006/relationships/customXml" Target="../customXml/item46.xml"/><Relationship Id="rId156" Type="http://schemas.openxmlformats.org/officeDocument/2006/relationships/customXml" Target="../customXml/item142.xml"/><Relationship Id="rId363" Type="http://schemas.openxmlformats.org/officeDocument/2006/relationships/customXml" Target="../customXml/item349.xml"/><Relationship Id="rId570" Type="http://schemas.openxmlformats.org/officeDocument/2006/relationships/customXml" Target="../customXml/item556.xml"/><Relationship Id="rId1007" Type="http://schemas.openxmlformats.org/officeDocument/2006/relationships/customXml" Target="../customXml/item993.xml"/><Relationship Id="rId223" Type="http://schemas.openxmlformats.org/officeDocument/2006/relationships/customXml" Target="../customXml/item209.xml"/><Relationship Id="rId430" Type="http://schemas.openxmlformats.org/officeDocument/2006/relationships/customXml" Target="../customXml/item416.xml"/><Relationship Id="rId668" Type="http://schemas.openxmlformats.org/officeDocument/2006/relationships/customXml" Target="../customXml/item654.xml"/><Relationship Id="rId875" Type="http://schemas.openxmlformats.org/officeDocument/2006/relationships/customXml" Target="../customXml/item861.xml"/><Relationship Id="rId18" Type="http://schemas.openxmlformats.org/officeDocument/2006/relationships/customXml" Target="../customXml/item4.xml"/><Relationship Id="rId528" Type="http://schemas.openxmlformats.org/officeDocument/2006/relationships/customXml" Target="../customXml/item514.xml"/><Relationship Id="rId735" Type="http://schemas.openxmlformats.org/officeDocument/2006/relationships/customXml" Target="../customXml/item721.xml"/><Relationship Id="rId942" Type="http://schemas.openxmlformats.org/officeDocument/2006/relationships/customXml" Target="../customXml/item928.xml"/><Relationship Id="rId167" Type="http://schemas.openxmlformats.org/officeDocument/2006/relationships/customXml" Target="../customXml/item153.xml"/><Relationship Id="rId374" Type="http://schemas.openxmlformats.org/officeDocument/2006/relationships/customXml" Target="../customXml/item360.xml"/><Relationship Id="rId581" Type="http://schemas.openxmlformats.org/officeDocument/2006/relationships/customXml" Target="../customXml/item567.xml"/><Relationship Id="rId1018" Type="http://schemas.openxmlformats.org/officeDocument/2006/relationships/customXml" Target="../customXml/item1004.xml"/><Relationship Id="rId71" Type="http://schemas.openxmlformats.org/officeDocument/2006/relationships/customXml" Target="../customXml/item57.xml"/><Relationship Id="rId234" Type="http://schemas.openxmlformats.org/officeDocument/2006/relationships/customXml" Target="../customXml/item220.xml"/><Relationship Id="rId679" Type="http://schemas.openxmlformats.org/officeDocument/2006/relationships/customXml" Target="../customXml/item665.xml"/><Relationship Id="rId802" Type="http://schemas.openxmlformats.org/officeDocument/2006/relationships/customXml" Target="../customXml/item788.xml"/><Relationship Id="rId886" Type="http://schemas.openxmlformats.org/officeDocument/2006/relationships/customXml" Target="../customXml/item872.xml"/><Relationship Id="rId2" Type="http://schemas.openxmlformats.org/officeDocument/2006/relationships/worksheet" Target="worksheets/sheet2.xml"/><Relationship Id="rId29" Type="http://schemas.openxmlformats.org/officeDocument/2006/relationships/customXml" Target="../customXml/item15.xml"/><Relationship Id="rId441" Type="http://schemas.openxmlformats.org/officeDocument/2006/relationships/customXml" Target="../customXml/item427.xml"/><Relationship Id="rId539" Type="http://schemas.openxmlformats.org/officeDocument/2006/relationships/customXml" Target="../customXml/item525.xml"/><Relationship Id="rId746" Type="http://schemas.openxmlformats.org/officeDocument/2006/relationships/customXml" Target="../customXml/item732.xml"/><Relationship Id="rId178" Type="http://schemas.openxmlformats.org/officeDocument/2006/relationships/customXml" Target="../customXml/item164.xml"/><Relationship Id="rId301" Type="http://schemas.openxmlformats.org/officeDocument/2006/relationships/customXml" Target="../customXml/item287.xml"/><Relationship Id="rId953" Type="http://schemas.openxmlformats.org/officeDocument/2006/relationships/customXml" Target="../customXml/item939.xml"/><Relationship Id="rId1029" Type="http://schemas.openxmlformats.org/officeDocument/2006/relationships/customXml" Target="../customXml/item1015.xml"/><Relationship Id="rId82" Type="http://schemas.openxmlformats.org/officeDocument/2006/relationships/customXml" Target="../customXml/item68.xml"/><Relationship Id="rId385" Type="http://schemas.openxmlformats.org/officeDocument/2006/relationships/customXml" Target="../customXml/item371.xml"/><Relationship Id="rId592" Type="http://schemas.openxmlformats.org/officeDocument/2006/relationships/customXml" Target="../customXml/item578.xml"/><Relationship Id="rId606" Type="http://schemas.openxmlformats.org/officeDocument/2006/relationships/customXml" Target="../customXml/item592.xml"/><Relationship Id="rId813" Type="http://schemas.openxmlformats.org/officeDocument/2006/relationships/customXml" Target="../customXml/item799.xml"/><Relationship Id="rId245" Type="http://schemas.openxmlformats.org/officeDocument/2006/relationships/customXml" Target="../customXml/item231.xml"/><Relationship Id="rId452" Type="http://schemas.openxmlformats.org/officeDocument/2006/relationships/customXml" Target="../customXml/item438.xml"/><Relationship Id="rId897" Type="http://schemas.openxmlformats.org/officeDocument/2006/relationships/customXml" Target="../customXml/item883.xml"/><Relationship Id="rId105" Type="http://schemas.openxmlformats.org/officeDocument/2006/relationships/customXml" Target="../customXml/item91.xml"/><Relationship Id="rId312" Type="http://schemas.openxmlformats.org/officeDocument/2006/relationships/customXml" Target="../customXml/item298.xml"/><Relationship Id="rId757" Type="http://schemas.openxmlformats.org/officeDocument/2006/relationships/customXml" Target="../customXml/item743.xml"/><Relationship Id="rId964" Type="http://schemas.openxmlformats.org/officeDocument/2006/relationships/customXml" Target="../customXml/item950.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617" Type="http://schemas.openxmlformats.org/officeDocument/2006/relationships/customXml" Target="../customXml/item603.xml"/><Relationship Id="rId824" Type="http://schemas.openxmlformats.org/officeDocument/2006/relationships/customXml" Target="../customXml/item810.xml"/><Relationship Id="rId256" Type="http://schemas.openxmlformats.org/officeDocument/2006/relationships/customXml" Target="../customXml/item242.xml"/><Relationship Id="rId463" Type="http://schemas.openxmlformats.org/officeDocument/2006/relationships/customXml" Target="../customXml/item449.xml"/><Relationship Id="rId670" Type="http://schemas.openxmlformats.org/officeDocument/2006/relationships/customXml" Target="../customXml/item656.xml"/><Relationship Id="rId116" Type="http://schemas.openxmlformats.org/officeDocument/2006/relationships/customXml" Target="../customXml/item102.xml"/><Relationship Id="rId323" Type="http://schemas.openxmlformats.org/officeDocument/2006/relationships/customXml" Target="../customXml/item309.xml"/><Relationship Id="rId530" Type="http://schemas.openxmlformats.org/officeDocument/2006/relationships/customXml" Target="../customXml/item516.xml"/><Relationship Id="rId768" Type="http://schemas.openxmlformats.org/officeDocument/2006/relationships/customXml" Target="../customXml/item754.xml"/><Relationship Id="rId975" Type="http://schemas.openxmlformats.org/officeDocument/2006/relationships/customXml" Target="../customXml/item961.xml"/><Relationship Id="rId20" Type="http://schemas.openxmlformats.org/officeDocument/2006/relationships/customXml" Target="../customXml/item6.xml"/><Relationship Id="rId628" Type="http://schemas.openxmlformats.org/officeDocument/2006/relationships/customXml" Target="../customXml/item614.xml"/><Relationship Id="rId835" Type="http://schemas.openxmlformats.org/officeDocument/2006/relationships/customXml" Target="../customXml/item821.xml"/><Relationship Id="rId267" Type="http://schemas.openxmlformats.org/officeDocument/2006/relationships/customXml" Target="../customXml/item253.xml"/><Relationship Id="rId474" Type="http://schemas.openxmlformats.org/officeDocument/2006/relationships/customXml" Target="../customXml/item460.xml"/><Relationship Id="rId1020" Type="http://schemas.openxmlformats.org/officeDocument/2006/relationships/customXml" Target="../customXml/item1006.xml"/><Relationship Id="rId127" Type="http://schemas.openxmlformats.org/officeDocument/2006/relationships/customXml" Target="../customXml/item113.xml"/><Relationship Id="rId681" Type="http://schemas.openxmlformats.org/officeDocument/2006/relationships/customXml" Target="../customXml/item667.xml"/><Relationship Id="rId779" Type="http://schemas.openxmlformats.org/officeDocument/2006/relationships/customXml" Target="../customXml/item765.xml"/><Relationship Id="rId902" Type="http://schemas.openxmlformats.org/officeDocument/2006/relationships/customXml" Target="../customXml/item888.xml"/><Relationship Id="rId986" Type="http://schemas.openxmlformats.org/officeDocument/2006/relationships/customXml" Target="../customXml/item972.xml"/><Relationship Id="rId31" Type="http://schemas.openxmlformats.org/officeDocument/2006/relationships/customXml" Target="../customXml/item17.xml"/><Relationship Id="rId334" Type="http://schemas.openxmlformats.org/officeDocument/2006/relationships/customXml" Target="../customXml/item320.xml"/><Relationship Id="rId541" Type="http://schemas.openxmlformats.org/officeDocument/2006/relationships/customXml" Target="../customXml/item527.xml"/><Relationship Id="rId639" Type="http://schemas.openxmlformats.org/officeDocument/2006/relationships/customXml" Target="../customXml/item625.xml"/><Relationship Id="rId180" Type="http://schemas.openxmlformats.org/officeDocument/2006/relationships/customXml" Target="../customXml/item166.xml"/><Relationship Id="rId278" Type="http://schemas.openxmlformats.org/officeDocument/2006/relationships/customXml" Target="../customXml/item264.xml"/><Relationship Id="rId401" Type="http://schemas.openxmlformats.org/officeDocument/2006/relationships/customXml" Target="../customXml/item387.xml"/><Relationship Id="rId846" Type="http://schemas.openxmlformats.org/officeDocument/2006/relationships/customXml" Target="../customXml/item832.xml"/><Relationship Id="rId1031" Type="http://schemas.openxmlformats.org/officeDocument/2006/relationships/customXml" Target="../customXml/item1017.xml"/><Relationship Id="rId485" Type="http://schemas.openxmlformats.org/officeDocument/2006/relationships/customXml" Target="../customXml/item471.xml"/><Relationship Id="rId692" Type="http://schemas.openxmlformats.org/officeDocument/2006/relationships/customXml" Target="../customXml/item678.xml"/><Relationship Id="rId706" Type="http://schemas.openxmlformats.org/officeDocument/2006/relationships/customXml" Target="../customXml/item692.xml"/><Relationship Id="rId913" Type="http://schemas.openxmlformats.org/officeDocument/2006/relationships/customXml" Target="../customXml/item899.xml"/><Relationship Id="rId42" Type="http://schemas.openxmlformats.org/officeDocument/2006/relationships/customXml" Target="../customXml/item28.xml"/><Relationship Id="rId138" Type="http://schemas.openxmlformats.org/officeDocument/2006/relationships/customXml" Target="../customXml/item124.xml"/><Relationship Id="rId345" Type="http://schemas.openxmlformats.org/officeDocument/2006/relationships/customXml" Target="../customXml/item331.xml"/><Relationship Id="rId552" Type="http://schemas.openxmlformats.org/officeDocument/2006/relationships/customXml" Target="../customXml/item538.xml"/><Relationship Id="rId997" Type="http://schemas.openxmlformats.org/officeDocument/2006/relationships/customXml" Target="../customXml/item983.xml"/><Relationship Id="rId191" Type="http://schemas.openxmlformats.org/officeDocument/2006/relationships/customXml" Target="../customXml/item177.xml"/><Relationship Id="rId205" Type="http://schemas.openxmlformats.org/officeDocument/2006/relationships/customXml" Target="../customXml/item191.xml"/><Relationship Id="rId412" Type="http://schemas.openxmlformats.org/officeDocument/2006/relationships/customXml" Target="../customXml/item398.xml"/><Relationship Id="rId857" Type="http://schemas.openxmlformats.org/officeDocument/2006/relationships/customXml" Target="../customXml/item843.xml"/><Relationship Id="rId1042" Type="http://schemas.openxmlformats.org/officeDocument/2006/relationships/customXml" Target="../customXml/item1028.xml"/><Relationship Id="rId289" Type="http://schemas.openxmlformats.org/officeDocument/2006/relationships/customXml" Target="../customXml/item275.xml"/><Relationship Id="rId496" Type="http://schemas.openxmlformats.org/officeDocument/2006/relationships/customXml" Target="../customXml/item482.xml"/><Relationship Id="rId717" Type="http://schemas.openxmlformats.org/officeDocument/2006/relationships/customXml" Target="../customXml/item703.xml"/><Relationship Id="rId924" Type="http://schemas.openxmlformats.org/officeDocument/2006/relationships/customXml" Target="../customXml/item910.xml"/><Relationship Id="rId53" Type="http://schemas.openxmlformats.org/officeDocument/2006/relationships/customXml" Target="../customXml/item39.xml"/><Relationship Id="rId149" Type="http://schemas.openxmlformats.org/officeDocument/2006/relationships/customXml" Target="../customXml/item135.xml"/><Relationship Id="rId356" Type="http://schemas.openxmlformats.org/officeDocument/2006/relationships/customXml" Target="../customXml/item342.xml"/><Relationship Id="rId563" Type="http://schemas.openxmlformats.org/officeDocument/2006/relationships/customXml" Target="../customXml/item549.xml"/><Relationship Id="rId770" Type="http://schemas.openxmlformats.org/officeDocument/2006/relationships/customXml" Target="../customXml/item756.xml"/><Relationship Id="rId216" Type="http://schemas.openxmlformats.org/officeDocument/2006/relationships/customXml" Target="../customXml/item202.xml"/><Relationship Id="rId423" Type="http://schemas.openxmlformats.org/officeDocument/2006/relationships/customXml" Target="../customXml/item409.xml"/><Relationship Id="rId868" Type="http://schemas.openxmlformats.org/officeDocument/2006/relationships/customXml" Target="../customXml/item854.xml"/><Relationship Id="rId630" Type="http://schemas.openxmlformats.org/officeDocument/2006/relationships/customXml" Target="../customXml/item616.xml"/><Relationship Id="rId728" Type="http://schemas.openxmlformats.org/officeDocument/2006/relationships/customXml" Target="../customXml/item714.xml"/><Relationship Id="rId935" Type="http://schemas.openxmlformats.org/officeDocument/2006/relationships/customXml" Target="../customXml/item921.xml"/><Relationship Id="rId64" Type="http://schemas.openxmlformats.org/officeDocument/2006/relationships/customXml" Target="../customXml/item50.xml"/><Relationship Id="rId367" Type="http://schemas.openxmlformats.org/officeDocument/2006/relationships/customXml" Target="../customXml/item353.xml"/><Relationship Id="rId574" Type="http://schemas.openxmlformats.org/officeDocument/2006/relationships/customXml" Target="../customXml/item560.xml"/><Relationship Id="rId227" Type="http://schemas.openxmlformats.org/officeDocument/2006/relationships/customXml" Target="../customXml/item213.xml"/><Relationship Id="rId781" Type="http://schemas.openxmlformats.org/officeDocument/2006/relationships/customXml" Target="../customXml/item767.xml"/><Relationship Id="rId879" Type="http://schemas.openxmlformats.org/officeDocument/2006/relationships/customXml" Target="../customXml/item865.xml"/><Relationship Id="rId434" Type="http://schemas.openxmlformats.org/officeDocument/2006/relationships/customXml" Target="../customXml/item420.xml"/><Relationship Id="rId641" Type="http://schemas.openxmlformats.org/officeDocument/2006/relationships/customXml" Target="../customXml/item627.xml"/><Relationship Id="rId739" Type="http://schemas.openxmlformats.org/officeDocument/2006/relationships/customXml" Target="../customXml/item725.xml"/><Relationship Id="rId280" Type="http://schemas.openxmlformats.org/officeDocument/2006/relationships/customXml" Target="../customXml/item266.xml"/><Relationship Id="rId501" Type="http://schemas.openxmlformats.org/officeDocument/2006/relationships/customXml" Target="../customXml/item487.xml"/><Relationship Id="rId946" Type="http://schemas.openxmlformats.org/officeDocument/2006/relationships/customXml" Target="../customXml/item932.xml"/><Relationship Id="rId75" Type="http://schemas.openxmlformats.org/officeDocument/2006/relationships/customXml" Target="../customXml/item61.xml"/><Relationship Id="rId140" Type="http://schemas.openxmlformats.org/officeDocument/2006/relationships/customXml" Target="../customXml/item126.xml"/><Relationship Id="rId378" Type="http://schemas.openxmlformats.org/officeDocument/2006/relationships/customXml" Target="../customXml/item364.xml"/><Relationship Id="rId585" Type="http://schemas.openxmlformats.org/officeDocument/2006/relationships/customXml" Target="../customXml/item571.xml"/><Relationship Id="rId792" Type="http://schemas.openxmlformats.org/officeDocument/2006/relationships/customXml" Target="../customXml/item778.xml"/><Relationship Id="rId806" Type="http://schemas.openxmlformats.org/officeDocument/2006/relationships/customXml" Target="../customXml/item792.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652" Type="http://schemas.openxmlformats.org/officeDocument/2006/relationships/customXml" Target="../customXml/item638.xml"/><Relationship Id="rId291" Type="http://schemas.openxmlformats.org/officeDocument/2006/relationships/customXml" Target="../customXml/item277.xml"/><Relationship Id="rId305" Type="http://schemas.openxmlformats.org/officeDocument/2006/relationships/customXml" Target="../customXml/item291.xml"/><Relationship Id="rId512" Type="http://schemas.openxmlformats.org/officeDocument/2006/relationships/customXml" Target="../customXml/item498.xml"/><Relationship Id="rId957" Type="http://schemas.openxmlformats.org/officeDocument/2006/relationships/customXml" Target="../customXml/item943.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96" Type="http://schemas.openxmlformats.org/officeDocument/2006/relationships/customXml" Target="../customXml/item582.xml"/><Relationship Id="rId817" Type="http://schemas.openxmlformats.org/officeDocument/2006/relationships/customXml" Target="../customXml/item803.xml"/><Relationship Id="rId1002" Type="http://schemas.openxmlformats.org/officeDocument/2006/relationships/customXml" Target="../customXml/item988.xml"/><Relationship Id="rId249" Type="http://schemas.openxmlformats.org/officeDocument/2006/relationships/customXml" Target="../customXml/item235.xml"/><Relationship Id="rId456" Type="http://schemas.openxmlformats.org/officeDocument/2006/relationships/customXml" Target="../customXml/item442.xml"/><Relationship Id="rId663" Type="http://schemas.openxmlformats.org/officeDocument/2006/relationships/customXml" Target="../customXml/item649.xml"/><Relationship Id="rId870" Type="http://schemas.openxmlformats.org/officeDocument/2006/relationships/customXml" Target="../customXml/item856.xml"/><Relationship Id="rId13" Type="http://schemas.openxmlformats.org/officeDocument/2006/relationships/sharedStrings" Target="sharedStrings.xml"/><Relationship Id="rId109" Type="http://schemas.openxmlformats.org/officeDocument/2006/relationships/customXml" Target="../customXml/item95.xml"/><Relationship Id="rId316" Type="http://schemas.openxmlformats.org/officeDocument/2006/relationships/customXml" Target="../customXml/item302.xml"/><Relationship Id="rId523" Type="http://schemas.openxmlformats.org/officeDocument/2006/relationships/customXml" Target="../customXml/item509.xml"/><Relationship Id="rId968" Type="http://schemas.openxmlformats.org/officeDocument/2006/relationships/customXml" Target="../customXml/item954.xml"/><Relationship Id="rId97" Type="http://schemas.openxmlformats.org/officeDocument/2006/relationships/customXml" Target="../customXml/item83.xml"/><Relationship Id="rId730" Type="http://schemas.openxmlformats.org/officeDocument/2006/relationships/customXml" Target="../customXml/item716.xml"/><Relationship Id="rId828" Type="http://schemas.openxmlformats.org/officeDocument/2006/relationships/customXml" Target="../customXml/item814.xml"/><Relationship Id="rId1013" Type="http://schemas.openxmlformats.org/officeDocument/2006/relationships/customXml" Target="../customXml/item999.xml"/><Relationship Id="rId162" Type="http://schemas.openxmlformats.org/officeDocument/2006/relationships/customXml" Target="../customXml/item148.xml"/><Relationship Id="rId467" Type="http://schemas.openxmlformats.org/officeDocument/2006/relationships/customXml" Target="../customXml/item453.xml"/><Relationship Id="rId674" Type="http://schemas.openxmlformats.org/officeDocument/2006/relationships/customXml" Target="../customXml/item660.xml"/><Relationship Id="rId881" Type="http://schemas.openxmlformats.org/officeDocument/2006/relationships/customXml" Target="../customXml/item867.xml"/><Relationship Id="rId979" Type="http://schemas.openxmlformats.org/officeDocument/2006/relationships/customXml" Target="../customXml/item965.xml"/><Relationship Id="rId24" Type="http://schemas.openxmlformats.org/officeDocument/2006/relationships/customXml" Target="../customXml/item10.xml"/><Relationship Id="rId327" Type="http://schemas.openxmlformats.org/officeDocument/2006/relationships/customXml" Target="../customXml/item313.xml"/><Relationship Id="rId534" Type="http://schemas.openxmlformats.org/officeDocument/2006/relationships/customXml" Target="../customXml/item520.xml"/><Relationship Id="rId741" Type="http://schemas.openxmlformats.org/officeDocument/2006/relationships/customXml" Target="../customXml/item727.xml"/><Relationship Id="rId839" Type="http://schemas.openxmlformats.org/officeDocument/2006/relationships/customXml" Target="../customXml/item825.xml"/><Relationship Id="rId173" Type="http://schemas.openxmlformats.org/officeDocument/2006/relationships/customXml" Target="../customXml/item159.xml"/><Relationship Id="rId380" Type="http://schemas.openxmlformats.org/officeDocument/2006/relationships/customXml" Target="../customXml/item366.xml"/><Relationship Id="rId601" Type="http://schemas.openxmlformats.org/officeDocument/2006/relationships/customXml" Target="../customXml/item587.xml"/><Relationship Id="rId1024" Type="http://schemas.openxmlformats.org/officeDocument/2006/relationships/customXml" Target="../customXml/item1010.xml"/><Relationship Id="rId240" Type="http://schemas.openxmlformats.org/officeDocument/2006/relationships/customXml" Target="../customXml/item226.xml"/><Relationship Id="rId478" Type="http://schemas.openxmlformats.org/officeDocument/2006/relationships/customXml" Target="../customXml/item464.xml"/><Relationship Id="rId685" Type="http://schemas.openxmlformats.org/officeDocument/2006/relationships/customXml" Target="../customXml/item671.xml"/><Relationship Id="rId892" Type="http://schemas.openxmlformats.org/officeDocument/2006/relationships/customXml" Target="../customXml/item878.xml"/><Relationship Id="rId906" Type="http://schemas.openxmlformats.org/officeDocument/2006/relationships/customXml" Target="../customXml/item892.xml"/><Relationship Id="rId35" Type="http://schemas.openxmlformats.org/officeDocument/2006/relationships/customXml" Target="../customXml/item21.xml"/><Relationship Id="rId100" Type="http://schemas.openxmlformats.org/officeDocument/2006/relationships/customXml" Target="../customXml/item86.xml"/><Relationship Id="rId338" Type="http://schemas.openxmlformats.org/officeDocument/2006/relationships/customXml" Target="../customXml/item324.xml"/><Relationship Id="rId545" Type="http://schemas.openxmlformats.org/officeDocument/2006/relationships/customXml" Target="../customXml/item531.xml"/><Relationship Id="rId752" Type="http://schemas.openxmlformats.org/officeDocument/2006/relationships/customXml" Target="../customXml/item73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612" Type="http://schemas.openxmlformats.org/officeDocument/2006/relationships/customXml" Target="../customXml/item598.xml"/><Relationship Id="rId1035" Type="http://schemas.openxmlformats.org/officeDocument/2006/relationships/customXml" Target="../customXml/item1021.xml"/><Relationship Id="rId251" Type="http://schemas.openxmlformats.org/officeDocument/2006/relationships/customXml" Target="../customXml/item237.xml"/><Relationship Id="rId489" Type="http://schemas.openxmlformats.org/officeDocument/2006/relationships/customXml" Target="../customXml/item475.xml"/><Relationship Id="rId696" Type="http://schemas.openxmlformats.org/officeDocument/2006/relationships/customXml" Target="../customXml/item682.xml"/><Relationship Id="rId917" Type="http://schemas.openxmlformats.org/officeDocument/2006/relationships/customXml" Target="../customXml/item903.xml"/><Relationship Id="rId46" Type="http://schemas.openxmlformats.org/officeDocument/2006/relationships/customXml" Target="../customXml/item32.xml"/><Relationship Id="rId349" Type="http://schemas.openxmlformats.org/officeDocument/2006/relationships/customXml" Target="../customXml/item335.xml"/><Relationship Id="rId556" Type="http://schemas.openxmlformats.org/officeDocument/2006/relationships/customXml" Target="../customXml/item542.xml"/><Relationship Id="rId763" Type="http://schemas.openxmlformats.org/officeDocument/2006/relationships/customXml" Target="../customXml/item749.xml"/><Relationship Id="rId111" Type="http://schemas.openxmlformats.org/officeDocument/2006/relationships/customXml" Target="../customXml/item97.xml"/><Relationship Id="rId195" Type="http://schemas.openxmlformats.org/officeDocument/2006/relationships/customXml" Target="../customXml/item181.xml"/><Relationship Id="rId209" Type="http://schemas.openxmlformats.org/officeDocument/2006/relationships/customXml" Target="../customXml/item195.xml"/><Relationship Id="rId416" Type="http://schemas.openxmlformats.org/officeDocument/2006/relationships/customXml" Target="../customXml/item402.xml"/><Relationship Id="rId970" Type="http://schemas.openxmlformats.org/officeDocument/2006/relationships/customXml" Target="../customXml/item956.xml"/><Relationship Id="rId1046" Type="http://schemas.openxmlformats.org/officeDocument/2006/relationships/customXml" Target="../customXml/item1032.xml"/><Relationship Id="rId623" Type="http://schemas.openxmlformats.org/officeDocument/2006/relationships/customXml" Target="../customXml/item609.xml"/><Relationship Id="rId830" Type="http://schemas.openxmlformats.org/officeDocument/2006/relationships/customXml" Target="../customXml/item816.xml"/><Relationship Id="rId928" Type="http://schemas.openxmlformats.org/officeDocument/2006/relationships/customXml" Target="../customXml/item914.xml"/><Relationship Id="rId57" Type="http://schemas.openxmlformats.org/officeDocument/2006/relationships/customXml" Target="../customXml/item43.xml"/><Relationship Id="rId262" Type="http://schemas.openxmlformats.org/officeDocument/2006/relationships/customXml" Target="../customXml/item248.xml"/><Relationship Id="rId567" Type="http://schemas.openxmlformats.org/officeDocument/2006/relationships/customXml" Target="../customXml/item553.xml"/><Relationship Id="rId122" Type="http://schemas.openxmlformats.org/officeDocument/2006/relationships/customXml" Target="../customXml/item108.xml"/><Relationship Id="rId774" Type="http://schemas.openxmlformats.org/officeDocument/2006/relationships/customXml" Target="../customXml/item760.xml"/><Relationship Id="rId981" Type="http://schemas.openxmlformats.org/officeDocument/2006/relationships/customXml" Target="../customXml/item967.xml"/><Relationship Id="rId427" Type="http://schemas.openxmlformats.org/officeDocument/2006/relationships/customXml" Target="../customXml/item413.xml"/><Relationship Id="rId634" Type="http://schemas.openxmlformats.org/officeDocument/2006/relationships/customXml" Target="../customXml/item620.xml"/><Relationship Id="rId841" Type="http://schemas.openxmlformats.org/officeDocument/2006/relationships/customXml" Target="../customXml/item827.xml"/><Relationship Id="rId273" Type="http://schemas.openxmlformats.org/officeDocument/2006/relationships/customXml" Target="../customXml/item259.xml"/><Relationship Id="rId480" Type="http://schemas.openxmlformats.org/officeDocument/2006/relationships/customXml" Target="../customXml/item466.xml"/><Relationship Id="rId701" Type="http://schemas.openxmlformats.org/officeDocument/2006/relationships/customXml" Target="../customXml/item687.xml"/><Relationship Id="rId939" Type="http://schemas.openxmlformats.org/officeDocument/2006/relationships/customXml" Target="../customXml/item925.xml"/><Relationship Id="rId68" Type="http://schemas.openxmlformats.org/officeDocument/2006/relationships/customXml" Target="../customXml/item54.xml"/><Relationship Id="rId133" Type="http://schemas.openxmlformats.org/officeDocument/2006/relationships/customXml" Target="../customXml/item119.xml"/><Relationship Id="rId340" Type="http://schemas.openxmlformats.org/officeDocument/2006/relationships/customXml" Target="../customXml/item326.xml"/><Relationship Id="rId578" Type="http://schemas.openxmlformats.org/officeDocument/2006/relationships/customXml" Target="../customXml/item564.xml"/><Relationship Id="rId785" Type="http://schemas.openxmlformats.org/officeDocument/2006/relationships/customXml" Target="../customXml/item771.xml"/><Relationship Id="rId992" Type="http://schemas.openxmlformats.org/officeDocument/2006/relationships/customXml" Target="../customXml/item978.xml"/><Relationship Id="rId200" Type="http://schemas.openxmlformats.org/officeDocument/2006/relationships/customXml" Target="../customXml/item186.xml"/><Relationship Id="rId438" Type="http://schemas.openxmlformats.org/officeDocument/2006/relationships/customXml" Target="../customXml/item424.xml"/><Relationship Id="rId645" Type="http://schemas.openxmlformats.org/officeDocument/2006/relationships/customXml" Target="../customXml/item631.xml"/><Relationship Id="rId852" Type="http://schemas.openxmlformats.org/officeDocument/2006/relationships/customXml" Target="../customXml/item83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712" Type="http://schemas.openxmlformats.org/officeDocument/2006/relationships/customXml" Target="../customXml/item698.xml"/><Relationship Id="rId79" Type="http://schemas.openxmlformats.org/officeDocument/2006/relationships/customXml" Target="../customXml/item65.xml"/><Relationship Id="rId144" Type="http://schemas.openxmlformats.org/officeDocument/2006/relationships/customXml" Target="../customXml/item130.xml"/><Relationship Id="rId589" Type="http://schemas.openxmlformats.org/officeDocument/2006/relationships/customXml" Target="../customXml/item575.xml"/><Relationship Id="rId796" Type="http://schemas.openxmlformats.org/officeDocument/2006/relationships/customXml" Target="../customXml/item782.xml"/><Relationship Id="rId351" Type="http://schemas.openxmlformats.org/officeDocument/2006/relationships/customXml" Target="../customXml/item337.xml"/><Relationship Id="rId449" Type="http://schemas.openxmlformats.org/officeDocument/2006/relationships/customXml" Target="../customXml/item435.xml"/><Relationship Id="rId656" Type="http://schemas.openxmlformats.org/officeDocument/2006/relationships/customXml" Target="../customXml/item642.xml"/><Relationship Id="rId863" Type="http://schemas.openxmlformats.org/officeDocument/2006/relationships/customXml" Target="../customXml/item849.xml"/><Relationship Id="rId211" Type="http://schemas.openxmlformats.org/officeDocument/2006/relationships/customXml" Target="../customXml/item197.xml"/><Relationship Id="rId295" Type="http://schemas.openxmlformats.org/officeDocument/2006/relationships/customXml" Target="../customXml/item281.xml"/><Relationship Id="rId309" Type="http://schemas.openxmlformats.org/officeDocument/2006/relationships/customXml" Target="../customXml/item295.xml"/><Relationship Id="rId516" Type="http://schemas.openxmlformats.org/officeDocument/2006/relationships/customXml" Target="../customXml/item502.xml"/><Relationship Id="rId723" Type="http://schemas.openxmlformats.org/officeDocument/2006/relationships/customXml" Target="../customXml/item709.xml"/><Relationship Id="rId930" Type="http://schemas.openxmlformats.org/officeDocument/2006/relationships/customXml" Target="../customXml/item916.xml"/><Relationship Id="rId1006" Type="http://schemas.openxmlformats.org/officeDocument/2006/relationships/customXml" Target="../customXml/item992.xml"/><Relationship Id="rId155" Type="http://schemas.openxmlformats.org/officeDocument/2006/relationships/customXml" Target="../customXml/item141.xml"/><Relationship Id="rId362" Type="http://schemas.openxmlformats.org/officeDocument/2006/relationships/customXml" Target="../customXml/item348.xml"/><Relationship Id="rId222" Type="http://schemas.openxmlformats.org/officeDocument/2006/relationships/customXml" Target="../customXml/item208.xml"/><Relationship Id="rId667" Type="http://schemas.openxmlformats.org/officeDocument/2006/relationships/customXml" Target="../customXml/item653.xml"/><Relationship Id="rId874" Type="http://schemas.openxmlformats.org/officeDocument/2006/relationships/customXml" Target="../customXml/item860.xml"/><Relationship Id="rId17" Type="http://schemas.openxmlformats.org/officeDocument/2006/relationships/customXml" Target="../customXml/item3.xml"/><Relationship Id="rId527" Type="http://schemas.openxmlformats.org/officeDocument/2006/relationships/customXml" Target="../customXml/item513.xml"/><Relationship Id="rId734" Type="http://schemas.openxmlformats.org/officeDocument/2006/relationships/customXml" Target="../customXml/item720.xml"/><Relationship Id="rId941" Type="http://schemas.openxmlformats.org/officeDocument/2006/relationships/customXml" Target="../customXml/item927.xml"/><Relationship Id="rId70" Type="http://schemas.openxmlformats.org/officeDocument/2006/relationships/customXml" Target="../customXml/item56.xml"/><Relationship Id="rId166" Type="http://schemas.openxmlformats.org/officeDocument/2006/relationships/customXml" Target="../customXml/item152.xml"/><Relationship Id="rId373" Type="http://schemas.openxmlformats.org/officeDocument/2006/relationships/customXml" Target="../customXml/item359.xml"/><Relationship Id="rId580" Type="http://schemas.openxmlformats.org/officeDocument/2006/relationships/customXml" Target="../customXml/item566.xml"/><Relationship Id="rId801" Type="http://schemas.openxmlformats.org/officeDocument/2006/relationships/customXml" Target="../customXml/item787.xml"/><Relationship Id="rId1017" Type="http://schemas.openxmlformats.org/officeDocument/2006/relationships/customXml" Target="../customXml/item1003.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678" Type="http://schemas.openxmlformats.org/officeDocument/2006/relationships/customXml" Target="../customXml/item664.xml"/><Relationship Id="rId885" Type="http://schemas.openxmlformats.org/officeDocument/2006/relationships/customXml" Target="../customXml/item871.xml"/><Relationship Id="rId28" Type="http://schemas.openxmlformats.org/officeDocument/2006/relationships/customXml" Target="../customXml/item14.xml"/><Relationship Id="rId300" Type="http://schemas.openxmlformats.org/officeDocument/2006/relationships/customXml" Target="../customXml/item286.xml"/><Relationship Id="rId538" Type="http://schemas.openxmlformats.org/officeDocument/2006/relationships/customXml" Target="../customXml/item524.xml"/><Relationship Id="rId745" Type="http://schemas.openxmlformats.org/officeDocument/2006/relationships/customXml" Target="../customXml/item731.xml"/><Relationship Id="rId952" Type="http://schemas.openxmlformats.org/officeDocument/2006/relationships/customXml" Target="../customXml/item938.xml"/><Relationship Id="rId81" Type="http://schemas.openxmlformats.org/officeDocument/2006/relationships/customXml" Target="../customXml/item67.xml"/><Relationship Id="rId177" Type="http://schemas.openxmlformats.org/officeDocument/2006/relationships/customXml" Target="../customXml/item163.xml"/><Relationship Id="rId384" Type="http://schemas.openxmlformats.org/officeDocument/2006/relationships/customXml" Target="../customXml/item370.xml"/><Relationship Id="rId591" Type="http://schemas.openxmlformats.org/officeDocument/2006/relationships/customXml" Target="../customXml/item577.xml"/><Relationship Id="rId605" Type="http://schemas.openxmlformats.org/officeDocument/2006/relationships/customXml" Target="../customXml/item591.xml"/><Relationship Id="rId812" Type="http://schemas.openxmlformats.org/officeDocument/2006/relationships/customXml" Target="../customXml/item798.xml"/><Relationship Id="rId1028" Type="http://schemas.openxmlformats.org/officeDocument/2006/relationships/customXml" Target="../customXml/item1014.xml"/><Relationship Id="rId244" Type="http://schemas.openxmlformats.org/officeDocument/2006/relationships/customXml" Target="../customXml/item230.xml"/><Relationship Id="rId689" Type="http://schemas.openxmlformats.org/officeDocument/2006/relationships/customXml" Target="../customXml/item675.xml"/><Relationship Id="rId896" Type="http://schemas.openxmlformats.org/officeDocument/2006/relationships/customXml" Target="../customXml/item882.xml"/><Relationship Id="rId39" Type="http://schemas.openxmlformats.org/officeDocument/2006/relationships/customXml" Target="../customXml/item25.xml"/><Relationship Id="rId451" Type="http://schemas.openxmlformats.org/officeDocument/2006/relationships/customXml" Target="../customXml/item437.xml"/><Relationship Id="rId549" Type="http://schemas.openxmlformats.org/officeDocument/2006/relationships/customXml" Target="../customXml/item535.xml"/><Relationship Id="rId756" Type="http://schemas.openxmlformats.org/officeDocument/2006/relationships/customXml" Target="../customXml/item742.xml"/><Relationship Id="rId104" Type="http://schemas.openxmlformats.org/officeDocument/2006/relationships/customXml" Target="../customXml/item90.xml"/><Relationship Id="rId188" Type="http://schemas.openxmlformats.org/officeDocument/2006/relationships/customXml" Target="../customXml/item174.xml"/><Relationship Id="rId311" Type="http://schemas.openxmlformats.org/officeDocument/2006/relationships/customXml" Target="../customXml/item297.xml"/><Relationship Id="rId395" Type="http://schemas.openxmlformats.org/officeDocument/2006/relationships/customXml" Target="../customXml/item381.xml"/><Relationship Id="rId409" Type="http://schemas.openxmlformats.org/officeDocument/2006/relationships/customXml" Target="../customXml/item395.xml"/><Relationship Id="rId963" Type="http://schemas.openxmlformats.org/officeDocument/2006/relationships/customXml" Target="../customXml/item949.xml"/><Relationship Id="rId1039" Type="http://schemas.openxmlformats.org/officeDocument/2006/relationships/customXml" Target="../customXml/item1025.xml"/><Relationship Id="rId92" Type="http://schemas.openxmlformats.org/officeDocument/2006/relationships/customXml" Target="../customXml/item78.xml"/><Relationship Id="rId616" Type="http://schemas.openxmlformats.org/officeDocument/2006/relationships/customXml" Target="../customXml/item602.xml"/><Relationship Id="rId823" Type="http://schemas.openxmlformats.org/officeDocument/2006/relationships/customXml" Target="../customXml/item809.xml"/><Relationship Id="rId255" Type="http://schemas.openxmlformats.org/officeDocument/2006/relationships/customXml" Target="../customXml/item241.xml"/><Relationship Id="rId462" Type="http://schemas.openxmlformats.org/officeDocument/2006/relationships/customXml" Target="../customXml/item448.xml"/><Relationship Id="rId115" Type="http://schemas.openxmlformats.org/officeDocument/2006/relationships/customXml" Target="../customXml/item101.xml"/><Relationship Id="rId322" Type="http://schemas.openxmlformats.org/officeDocument/2006/relationships/customXml" Target="../customXml/item308.xml"/><Relationship Id="rId767" Type="http://schemas.openxmlformats.org/officeDocument/2006/relationships/customXml" Target="../customXml/item753.xml"/><Relationship Id="rId974" Type="http://schemas.openxmlformats.org/officeDocument/2006/relationships/customXml" Target="../customXml/item960.xml"/><Relationship Id="rId199" Type="http://schemas.openxmlformats.org/officeDocument/2006/relationships/customXml" Target="../customXml/item185.xml"/><Relationship Id="rId627" Type="http://schemas.openxmlformats.org/officeDocument/2006/relationships/customXml" Target="../customXml/item613.xml"/><Relationship Id="rId834" Type="http://schemas.openxmlformats.org/officeDocument/2006/relationships/customXml" Target="../customXml/item820.xml"/><Relationship Id="rId266" Type="http://schemas.openxmlformats.org/officeDocument/2006/relationships/customXml" Target="../customXml/item252.xml"/><Relationship Id="rId473" Type="http://schemas.openxmlformats.org/officeDocument/2006/relationships/customXml" Target="../customXml/item459.xml"/><Relationship Id="rId680" Type="http://schemas.openxmlformats.org/officeDocument/2006/relationships/customXml" Target="../customXml/item666.xml"/><Relationship Id="rId901" Type="http://schemas.openxmlformats.org/officeDocument/2006/relationships/customXml" Target="../customXml/item887.xml"/><Relationship Id="rId30" Type="http://schemas.openxmlformats.org/officeDocument/2006/relationships/customXml" Target="../customXml/item16.xml"/><Relationship Id="rId126" Type="http://schemas.openxmlformats.org/officeDocument/2006/relationships/customXml" Target="../customXml/item112.xml"/><Relationship Id="rId333" Type="http://schemas.openxmlformats.org/officeDocument/2006/relationships/customXml" Target="../customXml/item319.xml"/><Relationship Id="rId540" Type="http://schemas.openxmlformats.org/officeDocument/2006/relationships/customXml" Target="../customXml/item526.xml"/><Relationship Id="rId778" Type="http://schemas.openxmlformats.org/officeDocument/2006/relationships/customXml" Target="../customXml/item764.xml"/><Relationship Id="rId985" Type="http://schemas.openxmlformats.org/officeDocument/2006/relationships/customXml" Target="../customXml/item971.xml"/><Relationship Id="rId638" Type="http://schemas.openxmlformats.org/officeDocument/2006/relationships/customXml" Target="../customXml/item624.xml"/><Relationship Id="rId845" Type="http://schemas.openxmlformats.org/officeDocument/2006/relationships/customXml" Target="../customXml/item831.xml"/><Relationship Id="rId1030" Type="http://schemas.openxmlformats.org/officeDocument/2006/relationships/customXml" Target="../customXml/item1016.xml"/><Relationship Id="rId277" Type="http://schemas.openxmlformats.org/officeDocument/2006/relationships/customXml" Target="../customXml/item263.xml"/><Relationship Id="rId400" Type="http://schemas.openxmlformats.org/officeDocument/2006/relationships/customXml" Target="../customXml/item386.xml"/><Relationship Id="rId484" Type="http://schemas.openxmlformats.org/officeDocument/2006/relationships/customXml" Target="../customXml/item470.xml"/><Relationship Id="rId705" Type="http://schemas.openxmlformats.org/officeDocument/2006/relationships/customXml" Target="../customXml/item691.xml"/><Relationship Id="rId137" Type="http://schemas.openxmlformats.org/officeDocument/2006/relationships/customXml" Target="../customXml/item123.xml"/><Relationship Id="rId344" Type="http://schemas.openxmlformats.org/officeDocument/2006/relationships/customXml" Target="../customXml/item330.xml"/><Relationship Id="rId691" Type="http://schemas.openxmlformats.org/officeDocument/2006/relationships/customXml" Target="../customXml/item677.xml"/><Relationship Id="rId789" Type="http://schemas.openxmlformats.org/officeDocument/2006/relationships/customXml" Target="../customXml/item775.xml"/><Relationship Id="rId912" Type="http://schemas.openxmlformats.org/officeDocument/2006/relationships/customXml" Target="../customXml/item898.xml"/><Relationship Id="rId996" Type="http://schemas.openxmlformats.org/officeDocument/2006/relationships/customXml" Target="../customXml/item982.xml"/><Relationship Id="rId41" Type="http://schemas.openxmlformats.org/officeDocument/2006/relationships/customXml" Target="../customXml/item27.xml"/><Relationship Id="rId551" Type="http://schemas.openxmlformats.org/officeDocument/2006/relationships/customXml" Target="../customXml/item537.xml"/><Relationship Id="rId649" Type="http://schemas.openxmlformats.org/officeDocument/2006/relationships/customXml" Target="../customXml/item635.xml"/><Relationship Id="rId856" Type="http://schemas.openxmlformats.org/officeDocument/2006/relationships/customXml" Target="../customXml/item842.xml"/><Relationship Id="rId190" Type="http://schemas.openxmlformats.org/officeDocument/2006/relationships/customXml" Target="../customXml/item176.xml"/><Relationship Id="rId204" Type="http://schemas.openxmlformats.org/officeDocument/2006/relationships/customXml" Target="../customXml/item190.xml"/><Relationship Id="rId288" Type="http://schemas.openxmlformats.org/officeDocument/2006/relationships/customXml" Target="../customXml/item274.xml"/><Relationship Id="rId411" Type="http://schemas.openxmlformats.org/officeDocument/2006/relationships/customXml" Target="../customXml/item397.xml"/><Relationship Id="rId509" Type="http://schemas.openxmlformats.org/officeDocument/2006/relationships/customXml" Target="../customXml/item495.xml"/><Relationship Id="rId1041" Type="http://schemas.openxmlformats.org/officeDocument/2006/relationships/customXml" Target="../customXml/item1027.xml"/><Relationship Id="rId495" Type="http://schemas.openxmlformats.org/officeDocument/2006/relationships/customXml" Target="../customXml/item481.xml"/><Relationship Id="rId716" Type="http://schemas.openxmlformats.org/officeDocument/2006/relationships/customXml" Target="../customXml/item702.xml"/><Relationship Id="rId923" Type="http://schemas.openxmlformats.org/officeDocument/2006/relationships/customXml" Target="../customXml/item909.xml"/><Relationship Id="rId52" Type="http://schemas.openxmlformats.org/officeDocument/2006/relationships/customXml" Target="../customXml/item38.xml"/><Relationship Id="rId148" Type="http://schemas.openxmlformats.org/officeDocument/2006/relationships/customXml" Target="../customXml/item134.xml"/><Relationship Id="rId355" Type="http://schemas.openxmlformats.org/officeDocument/2006/relationships/customXml" Target="../customXml/item341.xml"/><Relationship Id="rId562" Type="http://schemas.openxmlformats.org/officeDocument/2006/relationships/customXml" Target="../customXml/item548.xml"/><Relationship Id="rId215" Type="http://schemas.openxmlformats.org/officeDocument/2006/relationships/customXml" Target="../customXml/item201.xml"/><Relationship Id="rId422" Type="http://schemas.openxmlformats.org/officeDocument/2006/relationships/customXml" Target="../customXml/item408.xml"/><Relationship Id="rId867" Type="http://schemas.openxmlformats.org/officeDocument/2006/relationships/customXml" Target="../customXml/item853.xml"/><Relationship Id="rId1052" Type="http://schemas.openxmlformats.org/officeDocument/2006/relationships/customXml" Target="../customXml/item1038.xml"/><Relationship Id="rId299" Type="http://schemas.openxmlformats.org/officeDocument/2006/relationships/customXml" Target="../customXml/item285.xml"/><Relationship Id="rId727" Type="http://schemas.openxmlformats.org/officeDocument/2006/relationships/customXml" Target="../customXml/item713.xml"/><Relationship Id="rId934" Type="http://schemas.openxmlformats.org/officeDocument/2006/relationships/customXml" Target="../customXml/item920.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573" Type="http://schemas.openxmlformats.org/officeDocument/2006/relationships/customXml" Target="../customXml/item559.xml"/><Relationship Id="rId780" Type="http://schemas.openxmlformats.org/officeDocument/2006/relationships/customXml" Target="../customXml/item766.xml"/><Relationship Id="rId226" Type="http://schemas.openxmlformats.org/officeDocument/2006/relationships/customXml" Target="../customXml/item212.xml"/><Relationship Id="rId433" Type="http://schemas.openxmlformats.org/officeDocument/2006/relationships/customXml" Target="../customXml/item419.xml"/><Relationship Id="rId878" Type="http://schemas.openxmlformats.org/officeDocument/2006/relationships/customXml" Target="../customXml/item864.xml"/><Relationship Id="rId640" Type="http://schemas.openxmlformats.org/officeDocument/2006/relationships/customXml" Target="../customXml/item626.xml"/><Relationship Id="rId738" Type="http://schemas.openxmlformats.org/officeDocument/2006/relationships/customXml" Target="../customXml/item724.xml"/><Relationship Id="rId945" Type="http://schemas.openxmlformats.org/officeDocument/2006/relationships/customXml" Target="../customXml/item931.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84" Type="http://schemas.openxmlformats.org/officeDocument/2006/relationships/customXml" Target="../customXml/item570.xml"/><Relationship Id="rId805" Type="http://schemas.openxmlformats.org/officeDocument/2006/relationships/customXml" Target="../customXml/item791.xml"/><Relationship Id="rId5" Type="http://schemas.openxmlformats.org/officeDocument/2006/relationships/worksheet" Target="worksheets/sheet5.xml"/><Relationship Id="rId237" Type="http://schemas.openxmlformats.org/officeDocument/2006/relationships/customXml" Target="../customXml/item223.xml"/><Relationship Id="rId791" Type="http://schemas.openxmlformats.org/officeDocument/2006/relationships/customXml" Target="../customXml/item777.xml"/><Relationship Id="rId889" Type="http://schemas.openxmlformats.org/officeDocument/2006/relationships/customXml" Target="../customXml/item875.xml"/><Relationship Id="rId444" Type="http://schemas.openxmlformats.org/officeDocument/2006/relationships/customXml" Target="../customXml/item430.xml"/><Relationship Id="rId651" Type="http://schemas.openxmlformats.org/officeDocument/2006/relationships/customXml" Target="../customXml/item637.xml"/><Relationship Id="rId749" Type="http://schemas.openxmlformats.org/officeDocument/2006/relationships/customXml" Target="../customXml/item735.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 Id="rId609" Type="http://schemas.openxmlformats.org/officeDocument/2006/relationships/customXml" Target="../customXml/item595.xml"/><Relationship Id="rId956" Type="http://schemas.openxmlformats.org/officeDocument/2006/relationships/customXml" Target="../customXml/item942.xml"/><Relationship Id="rId85" Type="http://schemas.openxmlformats.org/officeDocument/2006/relationships/customXml" Target="../customXml/item71.xml"/><Relationship Id="rId150" Type="http://schemas.openxmlformats.org/officeDocument/2006/relationships/customXml" Target="../customXml/item136.xml"/><Relationship Id="rId595" Type="http://schemas.openxmlformats.org/officeDocument/2006/relationships/customXml" Target="../customXml/item581.xml"/><Relationship Id="rId816" Type="http://schemas.openxmlformats.org/officeDocument/2006/relationships/customXml" Target="../customXml/item802.xml"/><Relationship Id="rId1001" Type="http://schemas.openxmlformats.org/officeDocument/2006/relationships/customXml" Target="../customXml/item987.xml"/><Relationship Id="rId248" Type="http://schemas.openxmlformats.org/officeDocument/2006/relationships/customXml" Target="../customXml/item234.xml"/><Relationship Id="rId455" Type="http://schemas.openxmlformats.org/officeDocument/2006/relationships/customXml" Target="../customXml/item441.xml"/><Relationship Id="rId662" Type="http://schemas.openxmlformats.org/officeDocument/2006/relationships/customXml" Target="../customXml/item648.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522" Type="http://schemas.openxmlformats.org/officeDocument/2006/relationships/customXml" Target="../customXml/item508.xml"/><Relationship Id="rId967" Type="http://schemas.openxmlformats.org/officeDocument/2006/relationships/customXml" Target="../customXml/item953.xml"/><Relationship Id="rId96" Type="http://schemas.openxmlformats.org/officeDocument/2006/relationships/customXml" Target="../customXml/item82.xml"/><Relationship Id="rId161" Type="http://schemas.openxmlformats.org/officeDocument/2006/relationships/customXml" Target="../customXml/item147.xml"/><Relationship Id="rId399" Type="http://schemas.openxmlformats.org/officeDocument/2006/relationships/customXml" Target="../customXml/item385.xml"/><Relationship Id="rId827" Type="http://schemas.openxmlformats.org/officeDocument/2006/relationships/customXml" Target="../customXml/item813.xml"/><Relationship Id="rId1012" Type="http://schemas.openxmlformats.org/officeDocument/2006/relationships/customXml" Target="../customXml/item998.xml"/><Relationship Id="rId259" Type="http://schemas.openxmlformats.org/officeDocument/2006/relationships/customXml" Target="../customXml/item245.xml"/><Relationship Id="rId466" Type="http://schemas.openxmlformats.org/officeDocument/2006/relationships/customXml" Target="../customXml/item452.xml"/><Relationship Id="rId673" Type="http://schemas.openxmlformats.org/officeDocument/2006/relationships/customXml" Target="../customXml/item659.xml"/><Relationship Id="rId880" Type="http://schemas.openxmlformats.org/officeDocument/2006/relationships/customXml" Target="../customXml/item866.xml"/><Relationship Id="rId23" Type="http://schemas.openxmlformats.org/officeDocument/2006/relationships/customXml" Target="../customXml/item9.xml"/><Relationship Id="rId119" Type="http://schemas.openxmlformats.org/officeDocument/2006/relationships/customXml" Target="../customXml/item105.xml"/><Relationship Id="rId326" Type="http://schemas.openxmlformats.org/officeDocument/2006/relationships/customXml" Target="../customXml/item312.xml"/><Relationship Id="rId533" Type="http://schemas.openxmlformats.org/officeDocument/2006/relationships/customXml" Target="../customXml/item519.xml"/><Relationship Id="rId978" Type="http://schemas.openxmlformats.org/officeDocument/2006/relationships/customXml" Target="../customXml/item964.xml"/><Relationship Id="rId740" Type="http://schemas.openxmlformats.org/officeDocument/2006/relationships/customXml" Target="../customXml/item726.xml"/><Relationship Id="rId838" Type="http://schemas.openxmlformats.org/officeDocument/2006/relationships/customXml" Target="../customXml/item824.xml"/><Relationship Id="rId1023" Type="http://schemas.openxmlformats.org/officeDocument/2006/relationships/customXml" Target="../customXml/item1009.xml"/><Relationship Id="rId172" Type="http://schemas.openxmlformats.org/officeDocument/2006/relationships/customXml" Target="../customXml/item158.xml"/><Relationship Id="rId477" Type="http://schemas.openxmlformats.org/officeDocument/2006/relationships/customXml" Target="../customXml/item463.xml"/><Relationship Id="rId600" Type="http://schemas.openxmlformats.org/officeDocument/2006/relationships/customXml" Target="../customXml/item586.xml"/><Relationship Id="rId684" Type="http://schemas.openxmlformats.org/officeDocument/2006/relationships/customXml" Target="../customXml/item670.xml"/><Relationship Id="rId337" Type="http://schemas.openxmlformats.org/officeDocument/2006/relationships/customXml" Target="../customXml/item323.xml"/><Relationship Id="rId891" Type="http://schemas.openxmlformats.org/officeDocument/2006/relationships/customXml" Target="../customXml/item877.xml"/><Relationship Id="rId905" Type="http://schemas.openxmlformats.org/officeDocument/2006/relationships/customXml" Target="../customXml/item891.xml"/><Relationship Id="rId989" Type="http://schemas.openxmlformats.org/officeDocument/2006/relationships/customXml" Target="../customXml/item975.xml"/><Relationship Id="rId34" Type="http://schemas.openxmlformats.org/officeDocument/2006/relationships/customXml" Target="../customXml/item20.xml"/><Relationship Id="rId544" Type="http://schemas.openxmlformats.org/officeDocument/2006/relationships/customXml" Target="../customXml/item530.xml"/><Relationship Id="rId751" Type="http://schemas.openxmlformats.org/officeDocument/2006/relationships/customXml" Target="../customXml/item737.xml"/><Relationship Id="rId849" Type="http://schemas.openxmlformats.org/officeDocument/2006/relationships/customXml" Target="../customXml/item835.xml"/><Relationship Id="rId183" Type="http://schemas.openxmlformats.org/officeDocument/2006/relationships/customXml" Target="../customXml/item169.xml"/><Relationship Id="rId390" Type="http://schemas.openxmlformats.org/officeDocument/2006/relationships/customXml" Target="../customXml/item376.xml"/><Relationship Id="rId404" Type="http://schemas.openxmlformats.org/officeDocument/2006/relationships/customXml" Target="../customXml/item390.xml"/><Relationship Id="rId611" Type="http://schemas.openxmlformats.org/officeDocument/2006/relationships/customXml" Target="../customXml/item597.xml"/><Relationship Id="rId1034" Type="http://schemas.openxmlformats.org/officeDocument/2006/relationships/customXml" Target="../customXml/item1020.xml"/><Relationship Id="rId250" Type="http://schemas.openxmlformats.org/officeDocument/2006/relationships/customXml" Target="../customXml/item236.xml"/><Relationship Id="rId488" Type="http://schemas.openxmlformats.org/officeDocument/2006/relationships/customXml" Target="../customXml/item474.xml"/><Relationship Id="rId695" Type="http://schemas.openxmlformats.org/officeDocument/2006/relationships/customXml" Target="../customXml/item681.xml"/><Relationship Id="rId709" Type="http://schemas.openxmlformats.org/officeDocument/2006/relationships/customXml" Target="../customXml/item695.xml"/><Relationship Id="rId916" Type="http://schemas.openxmlformats.org/officeDocument/2006/relationships/customXml" Target="../customXml/item902.xml"/><Relationship Id="rId45" Type="http://schemas.openxmlformats.org/officeDocument/2006/relationships/customXml" Target="../customXml/item31.xml"/><Relationship Id="rId110" Type="http://schemas.openxmlformats.org/officeDocument/2006/relationships/customXml" Target="../customXml/item96.xml"/><Relationship Id="rId348" Type="http://schemas.openxmlformats.org/officeDocument/2006/relationships/customXml" Target="../customXml/item334.xml"/><Relationship Id="rId555" Type="http://schemas.openxmlformats.org/officeDocument/2006/relationships/customXml" Target="../customXml/item541.xml"/><Relationship Id="rId762" Type="http://schemas.openxmlformats.org/officeDocument/2006/relationships/customXml" Target="../customXml/item74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622" Type="http://schemas.openxmlformats.org/officeDocument/2006/relationships/customXml" Target="../customXml/item608.xml"/><Relationship Id="rId1045" Type="http://schemas.openxmlformats.org/officeDocument/2006/relationships/customXml" Target="../customXml/item1031.xml"/><Relationship Id="rId261" Type="http://schemas.openxmlformats.org/officeDocument/2006/relationships/customXml" Target="../customXml/item247.xml"/><Relationship Id="rId499" Type="http://schemas.openxmlformats.org/officeDocument/2006/relationships/customXml" Target="../customXml/item485.xml"/><Relationship Id="rId927" Type="http://schemas.openxmlformats.org/officeDocument/2006/relationships/customXml" Target="../customXml/item913.xml"/><Relationship Id="rId56" Type="http://schemas.openxmlformats.org/officeDocument/2006/relationships/customXml" Target="../customXml/item42.xml"/><Relationship Id="rId359" Type="http://schemas.openxmlformats.org/officeDocument/2006/relationships/customXml" Target="../customXml/item345.xml"/><Relationship Id="rId566" Type="http://schemas.openxmlformats.org/officeDocument/2006/relationships/customXml" Target="../customXml/item552.xml"/><Relationship Id="rId773" Type="http://schemas.openxmlformats.org/officeDocument/2006/relationships/customXml" Target="../customXml/item759.xml"/><Relationship Id="rId121" Type="http://schemas.openxmlformats.org/officeDocument/2006/relationships/customXml" Target="../customXml/item107.xml"/><Relationship Id="rId219" Type="http://schemas.openxmlformats.org/officeDocument/2006/relationships/customXml" Target="../customXml/item205.xml"/><Relationship Id="rId426" Type="http://schemas.openxmlformats.org/officeDocument/2006/relationships/customXml" Target="../customXml/item412.xml"/><Relationship Id="rId633" Type="http://schemas.openxmlformats.org/officeDocument/2006/relationships/customXml" Target="../customXml/item619.xml"/><Relationship Id="rId980" Type="http://schemas.openxmlformats.org/officeDocument/2006/relationships/customXml" Target="../customXml/item966.xml"/><Relationship Id="rId840" Type="http://schemas.openxmlformats.org/officeDocument/2006/relationships/customXml" Target="../customXml/item826.xml"/><Relationship Id="rId938" Type="http://schemas.openxmlformats.org/officeDocument/2006/relationships/customXml" Target="../customXml/item924.xml"/><Relationship Id="rId67" Type="http://schemas.openxmlformats.org/officeDocument/2006/relationships/customXml" Target="../customXml/item53.xml"/><Relationship Id="rId272" Type="http://schemas.openxmlformats.org/officeDocument/2006/relationships/customXml" Target="../customXml/item258.xml"/><Relationship Id="rId577" Type="http://schemas.openxmlformats.org/officeDocument/2006/relationships/customXml" Target="../customXml/item563.xml"/><Relationship Id="rId700" Type="http://schemas.openxmlformats.org/officeDocument/2006/relationships/customXml" Target="../customXml/item686.xml"/><Relationship Id="rId132" Type="http://schemas.openxmlformats.org/officeDocument/2006/relationships/customXml" Target="../customXml/item118.xml"/><Relationship Id="rId784" Type="http://schemas.openxmlformats.org/officeDocument/2006/relationships/customXml" Target="../customXml/item770.xml"/><Relationship Id="rId991" Type="http://schemas.openxmlformats.org/officeDocument/2006/relationships/customXml" Target="../customXml/item977.xml"/><Relationship Id="rId437" Type="http://schemas.openxmlformats.org/officeDocument/2006/relationships/customXml" Target="../customXml/item423.xml"/><Relationship Id="rId644" Type="http://schemas.openxmlformats.org/officeDocument/2006/relationships/customXml" Target="../customXml/item630.xml"/><Relationship Id="rId851" Type="http://schemas.openxmlformats.org/officeDocument/2006/relationships/customXml" Target="../customXml/item837.xml"/><Relationship Id="rId283" Type="http://schemas.openxmlformats.org/officeDocument/2006/relationships/customXml" Target="../customXml/item269.xml"/><Relationship Id="rId490" Type="http://schemas.openxmlformats.org/officeDocument/2006/relationships/customXml" Target="../customXml/item476.xml"/><Relationship Id="rId504" Type="http://schemas.openxmlformats.org/officeDocument/2006/relationships/customXml" Target="../customXml/item490.xml"/><Relationship Id="rId711" Type="http://schemas.openxmlformats.org/officeDocument/2006/relationships/customXml" Target="../customXml/item697.xml"/><Relationship Id="rId949" Type="http://schemas.openxmlformats.org/officeDocument/2006/relationships/customXml" Target="../customXml/item935.xml"/><Relationship Id="rId78" Type="http://schemas.openxmlformats.org/officeDocument/2006/relationships/customXml" Target="../customXml/item64.xml"/><Relationship Id="rId143" Type="http://schemas.openxmlformats.org/officeDocument/2006/relationships/customXml" Target="../customXml/item129.xml"/><Relationship Id="rId350" Type="http://schemas.openxmlformats.org/officeDocument/2006/relationships/customXml" Target="../customXml/item336.xml"/><Relationship Id="rId588" Type="http://schemas.openxmlformats.org/officeDocument/2006/relationships/customXml" Target="../customXml/item574.xml"/><Relationship Id="rId795" Type="http://schemas.openxmlformats.org/officeDocument/2006/relationships/customXml" Target="../customXml/item781.xml"/><Relationship Id="rId809" Type="http://schemas.openxmlformats.org/officeDocument/2006/relationships/customXml" Target="../customXml/item795.xml"/><Relationship Id="rId9" Type="http://schemas.openxmlformats.org/officeDocument/2006/relationships/worksheet" Target="worksheets/sheet9.xml"/><Relationship Id="rId210" Type="http://schemas.openxmlformats.org/officeDocument/2006/relationships/customXml" Target="../customXml/item196.xml"/><Relationship Id="rId448" Type="http://schemas.openxmlformats.org/officeDocument/2006/relationships/customXml" Target="../customXml/item434.xml"/><Relationship Id="rId655" Type="http://schemas.openxmlformats.org/officeDocument/2006/relationships/customXml" Target="../customXml/item641.xml"/><Relationship Id="rId862" Type="http://schemas.openxmlformats.org/officeDocument/2006/relationships/customXml" Target="../customXml/item84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722" Type="http://schemas.openxmlformats.org/officeDocument/2006/relationships/customXml" Target="../customXml/item708.xml"/><Relationship Id="rId89" Type="http://schemas.openxmlformats.org/officeDocument/2006/relationships/customXml" Target="../customXml/item75.xml"/><Relationship Id="rId154" Type="http://schemas.openxmlformats.org/officeDocument/2006/relationships/customXml" Target="../customXml/item140.xml"/><Relationship Id="rId361" Type="http://schemas.openxmlformats.org/officeDocument/2006/relationships/customXml" Target="../customXml/item347.xml"/><Relationship Id="rId599" Type="http://schemas.openxmlformats.org/officeDocument/2006/relationships/customXml" Target="../customXml/item585.xml"/><Relationship Id="rId1005" Type="http://schemas.openxmlformats.org/officeDocument/2006/relationships/customXml" Target="../customXml/item991.xml"/><Relationship Id="rId459" Type="http://schemas.openxmlformats.org/officeDocument/2006/relationships/customXml" Target="../customXml/item445.xml"/><Relationship Id="rId666" Type="http://schemas.openxmlformats.org/officeDocument/2006/relationships/customXml" Target="../customXml/item652.xml"/><Relationship Id="rId873" Type="http://schemas.openxmlformats.org/officeDocument/2006/relationships/customXml" Target="../customXml/item859.xml"/><Relationship Id="rId16" Type="http://schemas.openxmlformats.org/officeDocument/2006/relationships/customXml" Target="../customXml/item2.xml"/><Relationship Id="rId221" Type="http://schemas.openxmlformats.org/officeDocument/2006/relationships/customXml" Target="../customXml/item207.xml"/><Relationship Id="rId319" Type="http://schemas.openxmlformats.org/officeDocument/2006/relationships/customXml" Target="../customXml/item305.xml"/><Relationship Id="rId526" Type="http://schemas.openxmlformats.org/officeDocument/2006/relationships/customXml" Target="../customXml/item512.xml"/><Relationship Id="rId733" Type="http://schemas.openxmlformats.org/officeDocument/2006/relationships/customXml" Target="../customXml/item719.xml"/><Relationship Id="rId940" Type="http://schemas.openxmlformats.org/officeDocument/2006/relationships/customXml" Target="../customXml/item926.xml"/><Relationship Id="rId1016" Type="http://schemas.openxmlformats.org/officeDocument/2006/relationships/customXml" Target="../customXml/item1002.xml"/><Relationship Id="rId165" Type="http://schemas.openxmlformats.org/officeDocument/2006/relationships/customXml" Target="../customXml/item151.xml"/><Relationship Id="rId372" Type="http://schemas.openxmlformats.org/officeDocument/2006/relationships/customXml" Target="../customXml/item358.xml"/><Relationship Id="rId677" Type="http://schemas.openxmlformats.org/officeDocument/2006/relationships/customXml" Target="../customXml/item663.xml"/><Relationship Id="rId800" Type="http://schemas.openxmlformats.org/officeDocument/2006/relationships/customXml" Target="../customXml/item786.xml"/><Relationship Id="rId232" Type="http://schemas.openxmlformats.org/officeDocument/2006/relationships/customXml" Target="../customXml/item218.xml"/><Relationship Id="rId884" Type="http://schemas.openxmlformats.org/officeDocument/2006/relationships/customXml" Target="../customXml/item870.xml"/><Relationship Id="rId27" Type="http://schemas.openxmlformats.org/officeDocument/2006/relationships/customXml" Target="../customXml/item13.xml"/><Relationship Id="rId537" Type="http://schemas.openxmlformats.org/officeDocument/2006/relationships/customXml" Target="../customXml/item523.xml"/><Relationship Id="rId744" Type="http://schemas.openxmlformats.org/officeDocument/2006/relationships/customXml" Target="../customXml/item730.xml"/><Relationship Id="rId951" Type="http://schemas.openxmlformats.org/officeDocument/2006/relationships/customXml" Target="../customXml/item937.xml"/><Relationship Id="rId80" Type="http://schemas.openxmlformats.org/officeDocument/2006/relationships/customXml" Target="../customXml/item66.xml"/><Relationship Id="rId176" Type="http://schemas.openxmlformats.org/officeDocument/2006/relationships/customXml" Target="../customXml/item162.xml"/><Relationship Id="rId383" Type="http://schemas.openxmlformats.org/officeDocument/2006/relationships/customXml" Target="../customXml/item369.xml"/><Relationship Id="rId590" Type="http://schemas.openxmlformats.org/officeDocument/2006/relationships/customXml" Target="../customXml/item576.xml"/><Relationship Id="rId604" Type="http://schemas.openxmlformats.org/officeDocument/2006/relationships/customXml" Target="../customXml/item590.xml"/><Relationship Id="rId811" Type="http://schemas.openxmlformats.org/officeDocument/2006/relationships/customXml" Target="../customXml/item797.xml"/><Relationship Id="rId1027" Type="http://schemas.openxmlformats.org/officeDocument/2006/relationships/customXml" Target="../customXml/item1013.xml"/><Relationship Id="rId243" Type="http://schemas.openxmlformats.org/officeDocument/2006/relationships/customXml" Target="../customXml/item229.xml"/><Relationship Id="rId450" Type="http://schemas.openxmlformats.org/officeDocument/2006/relationships/customXml" Target="../customXml/item436.xml"/><Relationship Id="rId688" Type="http://schemas.openxmlformats.org/officeDocument/2006/relationships/customXml" Target="../customXml/item674.xml"/><Relationship Id="rId895" Type="http://schemas.openxmlformats.org/officeDocument/2006/relationships/customXml" Target="../customXml/item881.xml"/><Relationship Id="rId909" Type="http://schemas.openxmlformats.org/officeDocument/2006/relationships/customXml" Target="../customXml/item895.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548" Type="http://schemas.openxmlformats.org/officeDocument/2006/relationships/customXml" Target="../customXml/item534.xml"/><Relationship Id="rId755" Type="http://schemas.openxmlformats.org/officeDocument/2006/relationships/customXml" Target="../customXml/item741.xml"/><Relationship Id="rId962" Type="http://schemas.openxmlformats.org/officeDocument/2006/relationships/customXml" Target="../customXml/item948.xml"/><Relationship Id="rId91" Type="http://schemas.openxmlformats.org/officeDocument/2006/relationships/customXml" Target="../customXml/item77.xml"/><Relationship Id="rId187" Type="http://schemas.openxmlformats.org/officeDocument/2006/relationships/customXml" Target="../customXml/item173.xml"/><Relationship Id="rId394" Type="http://schemas.openxmlformats.org/officeDocument/2006/relationships/customXml" Target="../customXml/item380.xml"/><Relationship Id="rId408" Type="http://schemas.openxmlformats.org/officeDocument/2006/relationships/customXml" Target="../customXml/item394.xml"/><Relationship Id="rId615" Type="http://schemas.openxmlformats.org/officeDocument/2006/relationships/customXml" Target="../customXml/item601.xml"/><Relationship Id="rId822" Type="http://schemas.openxmlformats.org/officeDocument/2006/relationships/customXml" Target="../customXml/item808.xml"/><Relationship Id="rId1038" Type="http://schemas.openxmlformats.org/officeDocument/2006/relationships/customXml" Target="../customXml/item1024.xml"/><Relationship Id="rId254" Type="http://schemas.openxmlformats.org/officeDocument/2006/relationships/customXml" Target="../customXml/item240.xml"/><Relationship Id="rId699" Type="http://schemas.openxmlformats.org/officeDocument/2006/relationships/customXml" Target="../customXml/item685.xml"/><Relationship Id="rId49" Type="http://schemas.openxmlformats.org/officeDocument/2006/relationships/customXml" Target="../customXml/item35.xml"/><Relationship Id="rId114" Type="http://schemas.openxmlformats.org/officeDocument/2006/relationships/customXml" Target="../customXml/item100.xml"/><Relationship Id="rId461" Type="http://schemas.openxmlformats.org/officeDocument/2006/relationships/customXml" Target="../customXml/item447.xml"/><Relationship Id="rId559" Type="http://schemas.openxmlformats.org/officeDocument/2006/relationships/customXml" Target="../customXml/item545.xml"/><Relationship Id="rId766" Type="http://schemas.openxmlformats.org/officeDocument/2006/relationships/customXml" Target="../customXml/item752.xml"/><Relationship Id="rId198" Type="http://schemas.openxmlformats.org/officeDocument/2006/relationships/customXml" Target="../customXml/item184.xml"/><Relationship Id="rId321" Type="http://schemas.openxmlformats.org/officeDocument/2006/relationships/customXml" Target="../customXml/item307.xml"/><Relationship Id="rId419" Type="http://schemas.openxmlformats.org/officeDocument/2006/relationships/customXml" Target="../customXml/item405.xml"/><Relationship Id="rId626" Type="http://schemas.openxmlformats.org/officeDocument/2006/relationships/customXml" Target="../customXml/item612.xml"/><Relationship Id="rId973" Type="http://schemas.openxmlformats.org/officeDocument/2006/relationships/customXml" Target="../customXml/item959.xml"/><Relationship Id="rId1049" Type="http://schemas.openxmlformats.org/officeDocument/2006/relationships/customXml" Target="../customXml/item1035.xml"/><Relationship Id="rId833" Type="http://schemas.openxmlformats.org/officeDocument/2006/relationships/customXml" Target="../customXml/item819.xml"/><Relationship Id="rId265" Type="http://schemas.openxmlformats.org/officeDocument/2006/relationships/customXml" Target="../customXml/item251.xml"/><Relationship Id="rId472" Type="http://schemas.openxmlformats.org/officeDocument/2006/relationships/customXml" Target="../customXml/item458.xml"/><Relationship Id="rId900" Type="http://schemas.openxmlformats.org/officeDocument/2006/relationships/customXml" Target="../customXml/item886.xml"/><Relationship Id="rId125" Type="http://schemas.openxmlformats.org/officeDocument/2006/relationships/customXml" Target="../customXml/item111.xml"/><Relationship Id="rId332" Type="http://schemas.openxmlformats.org/officeDocument/2006/relationships/customXml" Target="../customXml/item318.xml"/><Relationship Id="rId777" Type="http://schemas.openxmlformats.org/officeDocument/2006/relationships/customXml" Target="../customXml/item763.xml"/><Relationship Id="rId984" Type="http://schemas.openxmlformats.org/officeDocument/2006/relationships/customXml" Target="../customXml/item970.xml"/><Relationship Id="rId637" Type="http://schemas.openxmlformats.org/officeDocument/2006/relationships/customXml" Target="../customXml/item623.xml"/><Relationship Id="rId844" Type="http://schemas.openxmlformats.org/officeDocument/2006/relationships/customXml" Target="../customXml/item830.xml"/><Relationship Id="rId276" Type="http://schemas.openxmlformats.org/officeDocument/2006/relationships/customXml" Target="../customXml/item262.xml"/><Relationship Id="rId483" Type="http://schemas.openxmlformats.org/officeDocument/2006/relationships/customXml" Target="../customXml/item469.xml"/><Relationship Id="rId690" Type="http://schemas.openxmlformats.org/officeDocument/2006/relationships/customXml" Target="../customXml/item676.xml"/><Relationship Id="rId704" Type="http://schemas.openxmlformats.org/officeDocument/2006/relationships/customXml" Target="../customXml/item690.xml"/><Relationship Id="rId911" Type="http://schemas.openxmlformats.org/officeDocument/2006/relationships/customXml" Target="../customXml/item897.xml"/><Relationship Id="rId40" Type="http://schemas.openxmlformats.org/officeDocument/2006/relationships/customXml" Target="../customXml/item26.xml"/><Relationship Id="rId136" Type="http://schemas.openxmlformats.org/officeDocument/2006/relationships/customXml" Target="../customXml/item122.xml"/><Relationship Id="rId343" Type="http://schemas.openxmlformats.org/officeDocument/2006/relationships/customXml" Target="../customXml/item329.xml"/><Relationship Id="rId550" Type="http://schemas.openxmlformats.org/officeDocument/2006/relationships/customXml" Target="../customXml/item536.xml"/><Relationship Id="rId788" Type="http://schemas.openxmlformats.org/officeDocument/2006/relationships/customXml" Target="../customXml/item774.xml"/><Relationship Id="rId995" Type="http://schemas.openxmlformats.org/officeDocument/2006/relationships/customXml" Target="../customXml/item981.xml"/><Relationship Id="rId203" Type="http://schemas.openxmlformats.org/officeDocument/2006/relationships/customXml" Target="../customXml/item189.xml"/><Relationship Id="rId648" Type="http://schemas.openxmlformats.org/officeDocument/2006/relationships/customXml" Target="../customXml/item634.xml"/><Relationship Id="rId855" Type="http://schemas.openxmlformats.org/officeDocument/2006/relationships/customXml" Target="../customXml/item841.xml"/><Relationship Id="rId1040" Type="http://schemas.openxmlformats.org/officeDocument/2006/relationships/customXml" Target="../customXml/item1026.xml"/><Relationship Id="rId287" Type="http://schemas.openxmlformats.org/officeDocument/2006/relationships/customXml" Target="../customXml/item273.xml"/><Relationship Id="rId410" Type="http://schemas.openxmlformats.org/officeDocument/2006/relationships/customXml" Target="../customXml/item396.xml"/><Relationship Id="rId494" Type="http://schemas.openxmlformats.org/officeDocument/2006/relationships/customXml" Target="../customXml/item480.xml"/><Relationship Id="rId508" Type="http://schemas.openxmlformats.org/officeDocument/2006/relationships/customXml" Target="../customXml/item494.xml"/><Relationship Id="rId715" Type="http://schemas.openxmlformats.org/officeDocument/2006/relationships/customXml" Target="../customXml/item701.xml"/><Relationship Id="rId922" Type="http://schemas.openxmlformats.org/officeDocument/2006/relationships/customXml" Target="../customXml/item908.xml"/><Relationship Id="rId147" Type="http://schemas.openxmlformats.org/officeDocument/2006/relationships/customXml" Target="../customXml/item133.xml"/><Relationship Id="rId354" Type="http://schemas.openxmlformats.org/officeDocument/2006/relationships/customXml" Target="../customXml/item340.xml"/><Relationship Id="rId799" Type="http://schemas.openxmlformats.org/officeDocument/2006/relationships/customXml" Target="../customXml/item785.xml"/><Relationship Id="rId51" Type="http://schemas.openxmlformats.org/officeDocument/2006/relationships/customXml" Target="../customXml/item37.xml"/><Relationship Id="rId561" Type="http://schemas.openxmlformats.org/officeDocument/2006/relationships/customXml" Target="../customXml/item547.xml"/><Relationship Id="rId659" Type="http://schemas.openxmlformats.org/officeDocument/2006/relationships/customXml" Target="../customXml/item645.xml"/><Relationship Id="rId866" Type="http://schemas.openxmlformats.org/officeDocument/2006/relationships/customXml" Target="../customXml/item852.xml"/><Relationship Id="rId214" Type="http://schemas.openxmlformats.org/officeDocument/2006/relationships/customXml" Target="../customXml/item200.xml"/><Relationship Id="rId298" Type="http://schemas.openxmlformats.org/officeDocument/2006/relationships/customXml" Target="../customXml/item284.xml"/><Relationship Id="rId421" Type="http://schemas.openxmlformats.org/officeDocument/2006/relationships/customXml" Target="../customXml/item407.xml"/><Relationship Id="rId519" Type="http://schemas.openxmlformats.org/officeDocument/2006/relationships/customXml" Target="../customXml/item505.xml"/><Relationship Id="rId1051" Type="http://schemas.openxmlformats.org/officeDocument/2006/relationships/customXml" Target="../customXml/item1037.xml"/><Relationship Id="rId158" Type="http://schemas.openxmlformats.org/officeDocument/2006/relationships/customXml" Target="../customXml/item144.xml"/><Relationship Id="rId726" Type="http://schemas.openxmlformats.org/officeDocument/2006/relationships/customXml" Target="../customXml/item712.xml"/><Relationship Id="rId933" Type="http://schemas.openxmlformats.org/officeDocument/2006/relationships/customXml" Target="../customXml/item919.xml"/><Relationship Id="rId1009" Type="http://schemas.openxmlformats.org/officeDocument/2006/relationships/customXml" Target="../customXml/item995.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225" Type="http://schemas.openxmlformats.org/officeDocument/2006/relationships/customXml" Target="../customXml/item211.xml"/><Relationship Id="rId432" Type="http://schemas.openxmlformats.org/officeDocument/2006/relationships/customXml" Target="../customXml/item418.xml"/><Relationship Id="rId877" Type="http://schemas.openxmlformats.org/officeDocument/2006/relationships/customXml" Target="../customXml/item863.xml"/><Relationship Id="rId737" Type="http://schemas.openxmlformats.org/officeDocument/2006/relationships/customXml" Target="../customXml/item723.xml"/><Relationship Id="rId944" Type="http://schemas.openxmlformats.org/officeDocument/2006/relationships/customXml" Target="../customXml/item930.xml"/><Relationship Id="rId73" Type="http://schemas.openxmlformats.org/officeDocument/2006/relationships/customXml" Target="../customXml/item59.xml"/><Relationship Id="rId169" Type="http://schemas.openxmlformats.org/officeDocument/2006/relationships/customXml" Target="../customXml/item155.xml"/><Relationship Id="rId376" Type="http://schemas.openxmlformats.org/officeDocument/2006/relationships/customXml" Target="../customXml/item362.xml"/><Relationship Id="rId583" Type="http://schemas.openxmlformats.org/officeDocument/2006/relationships/customXml" Target="../customXml/item569.xml"/><Relationship Id="rId790" Type="http://schemas.openxmlformats.org/officeDocument/2006/relationships/customXml" Target="../customXml/item776.xml"/><Relationship Id="rId804" Type="http://schemas.openxmlformats.org/officeDocument/2006/relationships/customXml" Target="../customXml/item790.xml"/><Relationship Id="rId4" Type="http://schemas.openxmlformats.org/officeDocument/2006/relationships/worksheet" Target="worksheets/sheet4.xml"/><Relationship Id="rId236" Type="http://schemas.openxmlformats.org/officeDocument/2006/relationships/customXml" Target="../customXml/item222.xml"/><Relationship Id="rId443" Type="http://schemas.openxmlformats.org/officeDocument/2006/relationships/customXml" Target="../customXml/item429.xml"/><Relationship Id="rId650" Type="http://schemas.openxmlformats.org/officeDocument/2006/relationships/customXml" Target="../customXml/item636.xml"/><Relationship Id="rId888" Type="http://schemas.openxmlformats.org/officeDocument/2006/relationships/customXml" Target="../customXml/item874.xml"/><Relationship Id="rId303" Type="http://schemas.openxmlformats.org/officeDocument/2006/relationships/customXml" Target="../customXml/item289.xml"/><Relationship Id="rId748" Type="http://schemas.openxmlformats.org/officeDocument/2006/relationships/customXml" Target="../customXml/item734.xml"/><Relationship Id="rId955" Type="http://schemas.openxmlformats.org/officeDocument/2006/relationships/customXml" Target="../customXml/item941.xml"/><Relationship Id="rId84" Type="http://schemas.openxmlformats.org/officeDocument/2006/relationships/customXml" Target="../customXml/item70.xml"/><Relationship Id="rId387" Type="http://schemas.openxmlformats.org/officeDocument/2006/relationships/customXml" Target="../customXml/item373.xml"/><Relationship Id="rId510" Type="http://schemas.openxmlformats.org/officeDocument/2006/relationships/customXml" Target="../customXml/item496.xml"/><Relationship Id="rId594" Type="http://schemas.openxmlformats.org/officeDocument/2006/relationships/customXml" Target="../customXml/item580.xml"/><Relationship Id="rId608" Type="http://schemas.openxmlformats.org/officeDocument/2006/relationships/customXml" Target="../customXml/item594.xml"/><Relationship Id="rId815" Type="http://schemas.openxmlformats.org/officeDocument/2006/relationships/customXml" Target="../customXml/item801.xml"/><Relationship Id="rId247" Type="http://schemas.openxmlformats.org/officeDocument/2006/relationships/customXml" Target="../customXml/item233.xml"/><Relationship Id="rId899" Type="http://schemas.openxmlformats.org/officeDocument/2006/relationships/customXml" Target="../customXml/item885.xml"/><Relationship Id="rId1000" Type="http://schemas.openxmlformats.org/officeDocument/2006/relationships/customXml" Target="../customXml/item986.xml"/><Relationship Id="rId107" Type="http://schemas.openxmlformats.org/officeDocument/2006/relationships/customXml" Target="../customXml/item93.xml"/><Relationship Id="rId454" Type="http://schemas.openxmlformats.org/officeDocument/2006/relationships/customXml" Target="../customXml/item440.xml"/><Relationship Id="rId661" Type="http://schemas.openxmlformats.org/officeDocument/2006/relationships/customXml" Target="../customXml/item647.xml"/><Relationship Id="rId759" Type="http://schemas.openxmlformats.org/officeDocument/2006/relationships/customXml" Target="../customXml/item745.xml"/><Relationship Id="rId966" Type="http://schemas.openxmlformats.org/officeDocument/2006/relationships/customXml" Target="../customXml/item952.xml"/><Relationship Id="rId11" Type="http://schemas.openxmlformats.org/officeDocument/2006/relationships/theme" Target="theme/theme1.xml"/><Relationship Id="rId314" Type="http://schemas.openxmlformats.org/officeDocument/2006/relationships/customXml" Target="../customXml/item300.xml"/><Relationship Id="rId398" Type="http://schemas.openxmlformats.org/officeDocument/2006/relationships/customXml" Target="../customXml/item384.xml"/><Relationship Id="rId521" Type="http://schemas.openxmlformats.org/officeDocument/2006/relationships/customXml" Target="../customXml/item507.xml"/><Relationship Id="rId619" Type="http://schemas.openxmlformats.org/officeDocument/2006/relationships/customXml" Target="../customXml/item605.xml"/><Relationship Id="rId95" Type="http://schemas.openxmlformats.org/officeDocument/2006/relationships/customXml" Target="../customXml/item81.xml"/><Relationship Id="rId160" Type="http://schemas.openxmlformats.org/officeDocument/2006/relationships/customXml" Target="../customXml/item146.xml"/><Relationship Id="rId826" Type="http://schemas.openxmlformats.org/officeDocument/2006/relationships/customXml" Target="../customXml/item812.xml"/><Relationship Id="rId1011" Type="http://schemas.openxmlformats.org/officeDocument/2006/relationships/customXml" Target="../customXml/item997.xml"/><Relationship Id="rId258" Type="http://schemas.openxmlformats.org/officeDocument/2006/relationships/customXml" Target="../customXml/item244.xml"/><Relationship Id="rId465" Type="http://schemas.openxmlformats.org/officeDocument/2006/relationships/customXml" Target="../customXml/item451.xml"/><Relationship Id="rId672" Type="http://schemas.openxmlformats.org/officeDocument/2006/relationships/customXml" Target="../customXml/item658.xml"/><Relationship Id="rId22" Type="http://schemas.openxmlformats.org/officeDocument/2006/relationships/customXml" Target="../customXml/item8.xml"/><Relationship Id="rId118" Type="http://schemas.openxmlformats.org/officeDocument/2006/relationships/customXml" Target="../customXml/item104.xml"/><Relationship Id="rId325" Type="http://schemas.openxmlformats.org/officeDocument/2006/relationships/customXml" Target="../customXml/item311.xml"/><Relationship Id="rId532" Type="http://schemas.openxmlformats.org/officeDocument/2006/relationships/customXml" Target="../customXml/item518.xml"/><Relationship Id="rId977" Type="http://schemas.openxmlformats.org/officeDocument/2006/relationships/customXml" Target="../customXml/item963.xml"/><Relationship Id="rId171" Type="http://schemas.openxmlformats.org/officeDocument/2006/relationships/customXml" Target="../customXml/item157.xml"/><Relationship Id="rId837" Type="http://schemas.openxmlformats.org/officeDocument/2006/relationships/customXml" Target="../customXml/item823.xml"/><Relationship Id="rId1022" Type="http://schemas.openxmlformats.org/officeDocument/2006/relationships/customXml" Target="../customXml/item1008.xml"/><Relationship Id="rId269" Type="http://schemas.openxmlformats.org/officeDocument/2006/relationships/customXml" Target="../customXml/item255.xml"/><Relationship Id="rId476" Type="http://schemas.openxmlformats.org/officeDocument/2006/relationships/customXml" Target="../customXml/item462.xml"/><Relationship Id="rId683" Type="http://schemas.openxmlformats.org/officeDocument/2006/relationships/customXml" Target="../customXml/item669.xml"/><Relationship Id="rId890" Type="http://schemas.openxmlformats.org/officeDocument/2006/relationships/customXml" Target="../customXml/item876.xml"/><Relationship Id="rId904" Type="http://schemas.openxmlformats.org/officeDocument/2006/relationships/customXml" Target="../customXml/item890.xml"/><Relationship Id="rId33" Type="http://schemas.openxmlformats.org/officeDocument/2006/relationships/customXml" Target="../customXml/item19.xml"/><Relationship Id="rId129" Type="http://schemas.openxmlformats.org/officeDocument/2006/relationships/customXml" Target="../customXml/item115.xml"/><Relationship Id="rId336" Type="http://schemas.openxmlformats.org/officeDocument/2006/relationships/customXml" Target="../customXml/item322.xml"/><Relationship Id="rId543" Type="http://schemas.openxmlformats.org/officeDocument/2006/relationships/customXml" Target="../customXml/item529.xml"/><Relationship Id="rId988" Type="http://schemas.openxmlformats.org/officeDocument/2006/relationships/customXml" Target="../customXml/item974.xml"/><Relationship Id="rId182" Type="http://schemas.openxmlformats.org/officeDocument/2006/relationships/customXml" Target="../customXml/item168.xml"/><Relationship Id="rId403" Type="http://schemas.openxmlformats.org/officeDocument/2006/relationships/customXml" Target="../customXml/item389.xml"/><Relationship Id="rId750" Type="http://schemas.openxmlformats.org/officeDocument/2006/relationships/customXml" Target="../customXml/item736.xml"/><Relationship Id="rId848" Type="http://schemas.openxmlformats.org/officeDocument/2006/relationships/customXml" Target="../customXml/item834.xml"/><Relationship Id="rId1033" Type="http://schemas.openxmlformats.org/officeDocument/2006/relationships/customXml" Target="../customXml/item1019.xml"/><Relationship Id="rId487" Type="http://schemas.openxmlformats.org/officeDocument/2006/relationships/customXml" Target="../customXml/item473.xml"/><Relationship Id="rId610" Type="http://schemas.openxmlformats.org/officeDocument/2006/relationships/customXml" Target="../customXml/item596.xml"/><Relationship Id="rId694" Type="http://schemas.openxmlformats.org/officeDocument/2006/relationships/customXml" Target="../customXml/item680.xml"/><Relationship Id="rId708" Type="http://schemas.openxmlformats.org/officeDocument/2006/relationships/customXml" Target="../customXml/item694.xml"/><Relationship Id="rId915" Type="http://schemas.openxmlformats.org/officeDocument/2006/relationships/customXml" Target="../customXml/item901.xml"/><Relationship Id="rId347" Type="http://schemas.openxmlformats.org/officeDocument/2006/relationships/customXml" Target="../customXml/item333.xml"/><Relationship Id="rId999" Type="http://schemas.openxmlformats.org/officeDocument/2006/relationships/customXml" Target="../customXml/item985.xml"/><Relationship Id="rId44" Type="http://schemas.openxmlformats.org/officeDocument/2006/relationships/customXml" Target="../customXml/item30.xml"/><Relationship Id="rId554" Type="http://schemas.openxmlformats.org/officeDocument/2006/relationships/customXml" Target="../customXml/item540.xml"/><Relationship Id="rId761" Type="http://schemas.openxmlformats.org/officeDocument/2006/relationships/customXml" Target="../customXml/item747.xml"/><Relationship Id="rId859" Type="http://schemas.openxmlformats.org/officeDocument/2006/relationships/customXml" Target="../customXml/item845.xml"/><Relationship Id="rId193" Type="http://schemas.openxmlformats.org/officeDocument/2006/relationships/customXml" Target="../customXml/item179.xml"/><Relationship Id="rId207" Type="http://schemas.openxmlformats.org/officeDocument/2006/relationships/customXml" Target="../customXml/item193.xml"/><Relationship Id="rId414" Type="http://schemas.openxmlformats.org/officeDocument/2006/relationships/customXml" Target="../customXml/item400.xml"/><Relationship Id="rId498" Type="http://schemas.openxmlformats.org/officeDocument/2006/relationships/customXml" Target="../customXml/item484.xml"/><Relationship Id="rId621" Type="http://schemas.openxmlformats.org/officeDocument/2006/relationships/customXml" Target="../customXml/item607.xml"/><Relationship Id="rId1044" Type="http://schemas.openxmlformats.org/officeDocument/2006/relationships/customXml" Target="../customXml/item1030.xml"/><Relationship Id="rId260" Type="http://schemas.openxmlformats.org/officeDocument/2006/relationships/customXml" Target="../customXml/item246.xml"/><Relationship Id="rId719" Type="http://schemas.openxmlformats.org/officeDocument/2006/relationships/customXml" Target="../customXml/item705.xml"/><Relationship Id="rId926" Type="http://schemas.openxmlformats.org/officeDocument/2006/relationships/customXml" Target="../customXml/item912.xml"/><Relationship Id="rId55" Type="http://schemas.openxmlformats.org/officeDocument/2006/relationships/customXml" Target="../customXml/item41.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772" Type="http://schemas.openxmlformats.org/officeDocument/2006/relationships/customXml" Target="../customXml/item758.xml"/><Relationship Id="rId218" Type="http://schemas.openxmlformats.org/officeDocument/2006/relationships/customXml" Target="../customXml/item204.xml"/><Relationship Id="rId425" Type="http://schemas.openxmlformats.org/officeDocument/2006/relationships/customXml" Target="../customXml/item411.xml"/><Relationship Id="rId632" Type="http://schemas.openxmlformats.org/officeDocument/2006/relationships/customXml" Target="../customXml/item618.xml"/><Relationship Id="rId271" Type="http://schemas.openxmlformats.org/officeDocument/2006/relationships/customXml" Target="../customXml/item257.xml"/><Relationship Id="rId937" Type="http://schemas.openxmlformats.org/officeDocument/2006/relationships/customXml" Target="../customXml/item923.xml"/><Relationship Id="rId66" Type="http://schemas.openxmlformats.org/officeDocument/2006/relationships/customXml" Target="../customXml/item52.xml"/><Relationship Id="rId131" Type="http://schemas.openxmlformats.org/officeDocument/2006/relationships/customXml" Target="../customXml/item117.xml"/><Relationship Id="rId369" Type="http://schemas.openxmlformats.org/officeDocument/2006/relationships/customXml" Target="../customXml/item355.xml"/><Relationship Id="rId576" Type="http://schemas.openxmlformats.org/officeDocument/2006/relationships/customXml" Target="../customXml/item562.xml"/><Relationship Id="rId783" Type="http://schemas.openxmlformats.org/officeDocument/2006/relationships/customXml" Target="../customXml/item769.xml"/><Relationship Id="rId990" Type="http://schemas.openxmlformats.org/officeDocument/2006/relationships/customXml" Target="../customXml/item976.xml"/><Relationship Id="rId229" Type="http://schemas.openxmlformats.org/officeDocument/2006/relationships/customXml" Target="../customXml/item215.xml"/><Relationship Id="rId436" Type="http://schemas.openxmlformats.org/officeDocument/2006/relationships/customXml" Target="../customXml/item422.xml"/><Relationship Id="rId643" Type="http://schemas.openxmlformats.org/officeDocument/2006/relationships/customXml" Target="../customXml/item629.xml"/><Relationship Id="rId850" Type="http://schemas.openxmlformats.org/officeDocument/2006/relationships/customXml" Target="../customXml/item836.xml"/><Relationship Id="rId948" Type="http://schemas.openxmlformats.org/officeDocument/2006/relationships/customXml" Target="../customXml/item934.xml"/><Relationship Id="rId77" Type="http://schemas.openxmlformats.org/officeDocument/2006/relationships/customXml" Target="../customXml/item63.xml"/><Relationship Id="rId282" Type="http://schemas.openxmlformats.org/officeDocument/2006/relationships/customXml" Target="../customXml/item268.xml"/><Relationship Id="rId503" Type="http://schemas.openxmlformats.org/officeDocument/2006/relationships/customXml" Target="../customXml/item489.xml"/><Relationship Id="rId587" Type="http://schemas.openxmlformats.org/officeDocument/2006/relationships/customXml" Target="../customXml/item573.xml"/><Relationship Id="rId710" Type="http://schemas.openxmlformats.org/officeDocument/2006/relationships/customXml" Target="../customXml/item696.xml"/><Relationship Id="rId808" Type="http://schemas.openxmlformats.org/officeDocument/2006/relationships/customXml" Target="../customXml/item794.xml"/><Relationship Id="rId8" Type="http://schemas.openxmlformats.org/officeDocument/2006/relationships/worksheet" Target="worksheets/sheet8.xml"/><Relationship Id="rId142" Type="http://schemas.openxmlformats.org/officeDocument/2006/relationships/customXml" Target="../customXml/item128.xml"/><Relationship Id="rId447" Type="http://schemas.openxmlformats.org/officeDocument/2006/relationships/customXml" Target="../customXml/item433.xml"/><Relationship Id="rId794" Type="http://schemas.openxmlformats.org/officeDocument/2006/relationships/customXml" Target="../customXml/item780.xml"/><Relationship Id="rId654" Type="http://schemas.openxmlformats.org/officeDocument/2006/relationships/customXml" Target="../customXml/item640.xml"/><Relationship Id="rId861" Type="http://schemas.openxmlformats.org/officeDocument/2006/relationships/customXml" Target="../customXml/item847.xml"/><Relationship Id="rId959" Type="http://schemas.openxmlformats.org/officeDocument/2006/relationships/customXml" Target="../customXml/item945.xml"/><Relationship Id="rId293" Type="http://schemas.openxmlformats.org/officeDocument/2006/relationships/customXml" Target="../customXml/item279.xml"/><Relationship Id="rId307" Type="http://schemas.openxmlformats.org/officeDocument/2006/relationships/customXml" Target="../customXml/item293.xml"/><Relationship Id="rId514" Type="http://schemas.openxmlformats.org/officeDocument/2006/relationships/customXml" Target="../customXml/item500.xml"/><Relationship Id="rId721" Type="http://schemas.openxmlformats.org/officeDocument/2006/relationships/customXml" Target="../customXml/item707.xml"/><Relationship Id="rId88" Type="http://schemas.openxmlformats.org/officeDocument/2006/relationships/customXml" Target="../customXml/item74.xml"/><Relationship Id="rId153" Type="http://schemas.openxmlformats.org/officeDocument/2006/relationships/customXml" Target="../customXml/item139.xml"/><Relationship Id="rId360" Type="http://schemas.openxmlformats.org/officeDocument/2006/relationships/customXml" Target="../customXml/item346.xml"/><Relationship Id="rId598" Type="http://schemas.openxmlformats.org/officeDocument/2006/relationships/customXml" Target="../customXml/item584.xml"/><Relationship Id="rId819" Type="http://schemas.openxmlformats.org/officeDocument/2006/relationships/customXml" Target="../customXml/item805.xml"/><Relationship Id="rId1004" Type="http://schemas.openxmlformats.org/officeDocument/2006/relationships/customXml" Target="../customXml/item990.xml"/><Relationship Id="rId220" Type="http://schemas.openxmlformats.org/officeDocument/2006/relationships/customXml" Target="../customXml/item206.xml"/><Relationship Id="rId458" Type="http://schemas.openxmlformats.org/officeDocument/2006/relationships/customXml" Target="../customXml/item444.xml"/><Relationship Id="rId665" Type="http://schemas.openxmlformats.org/officeDocument/2006/relationships/customXml" Target="../customXml/item651.xml"/><Relationship Id="rId872" Type="http://schemas.openxmlformats.org/officeDocument/2006/relationships/customXml" Target="../customXml/item858.xml"/><Relationship Id="rId15" Type="http://schemas.openxmlformats.org/officeDocument/2006/relationships/customXml" Target="../customXml/item1.xml"/><Relationship Id="rId318" Type="http://schemas.openxmlformats.org/officeDocument/2006/relationships/customXml" Target="../customXml/item304.xml"/><Relationship Id="rId525" Type="http://schemas.openxmlformats.org/officeDocument/2006/relationships/customXml" Target="../customXml/item511.xml"/><Relationship Id="rId732" Type="http://schemas.openxmlformats.org/officeDocument/2006/relationships/customXml" Target="../customXml/item718.xml"/><Relationship Id="rId99" Type="http://schemas.openxmlformats.org/officeDocument/2006/relationships/customXml" Target="../customXml/item85.xml"/><Relationship Id="rId164" Type="http://schemas.openxmlformats.org/officeDocument/2006/relationships/customXml" Target="../customXml/item150.xml"/><Relationship Id="rId371" Type="http://schemas.openxmlformats.org/officeDocument/2006/relationships/customXml" Target="../customXml/item357.xml"/><Relationship Id="rId1015" Type="http://schemas.openxmlformats.org/officeDocument/2006/relationships/customXml" Target="../customXml/item1001.xml"/><Relationship Id="rId469" Type="http://schemas.openxmlformats.org/officeDocument/2006/relationships/customXml" Target="../customXml/item455.xml"/><Relationship Id="rId676" Type="http://schemas.openxmlformats.org/officeDocument/2006/relationships/customXml" Target="../customXml/item662.xml"/><Relationship Id="rId883" Type="http://schemas.openxmlformats.org/officeDocument/2006/relationships/customXml" Target="../customXml/item869.xml"/><Relationship Id="rId26" Type="http://schemas.openxmlformats.org/officeDocument/2006/relationships/customXml" Target="../customXml/item12.xml"/><Relationship Id="rId231" Type="http://schemas.openxmlformats.org/officeDocument/2006/relationships/customXml" Target="../customXml/item217.xml"/><Relationship Id="rId329" Type="http://schemas.openxmlformats.org/officeDocument/2006/relationships/customXml" Target="../customXml/item315.xml"/><Relationship Id="rId536" Type="http://schemas.openxmlformats.org/officeDocument/2006/relationships/customXml" Target="../customXml/item522.xml"/><Relationship Id="rId175" Type="http://schemas.openxmlformats.org/officeDocument/2006/relationships/customXml" Target="../customXml/item161.xml"/><Relationship Id="rId743" Type="http://schemas.openxmlformats.org/officeDocument/2006/relationships/customXml" Target="../customXml/item729.xml"/><Relationship Id="rId950" Type="http://schemas.openxmlformats.org/officeDocument/2006/relationships/customXml" Target="../customXml/item936.xml"/><Relationship Id="rId1026" Type="http://schemas.openxmlformats.org/officeDocument/2006/relationships/customXml" Target="../customXml/item1012.xml"/><Relationship Id="rId382" Type="http://schemas.openxmlformats.org/officeDocument/2006/relationships/customXml" Target="../customXml/item368.xml"/><Relationship Id="rId603" Type="http://schemas.openxmlformats.org/officeDocument/2006/relationships/customXml" Target="../customXml/item589.xml"/><Relationship Id="rId687" Type="http://schemas.openxmlformats.org/officeDocument/2006/relationships/customXml" Target="../customXml/item673.xml"/><Relationship Id="rId810" Type="http://schemas.openxmlformats.org/officeDocument/2006/relationships/customXml" Target="../customXml/item796.xml"/><Relationship Id="rId908" Type="http://schemas.openxmlformats.org/officeDocument/2006/relationships/customXml" Target="../customXml/item894.xml"/><Relationship Id="rId242" Type="http://schemas.openxmlformats.org/officeDocument/2006/relationships/customXml" Target="../customXml/item228.xml"/><Relationship Id="rId894" Type="http://schemas.openxmlformats.org/officeDocument/2006/relationships/customXml" Target="../customXml/item880.xml"/><Relationship Id="rId37" Type="http://schemas.openxmlformats.org/officeDocument/2006/relationships/customXml" Target="../customXml/item23.xml"/><Relationship Id="rId102" Type="http://schemas.openxmlformats.org/officeDocument/2006/relationships/customXml" Target="../customXml/item88.xml"/><Relationship Id="rId547" Type="http://schemas.openxmlformats.org/officeDocument/2006/relationships/customXml" Target="../customXml/item533.xml"/><Relationship Id="rId754" Type="http://schemas.openxmlformats.org/officeDocument/2006/relationships/customXml" Target="../customXml/item740.xml"/><Relationship Id="rId961" Type="http://schemas.openxmlformats.org/officeDocument/2006/relationships/customXml" Target="../customXml/item947.xml"/><Relationship Id="rId90" Type="http://schemas.openxmlformats.org/officeDocument/2006/relationships/customXml" Target="../customXml/item76.xml"/><Relationship Id="rId186" Type="http://schemas.openxmlformats.org/officeDocument/2006/relationships/customXml" Target="../customXml/item172.xml"/><Relationship Id="rId393" Type="http://schemas.openxmlformats.org/officeDocument/2006/relationships/customXml" Target="../customXml/item379.xml"/><Relationship Id="rId407" Type="http://schemas.openxmlformats.org/officeDocument/2006/relationships/customXml" Target="../customXml/item393.xml"/><Relationship Id="rId614" Type="http://schemas.openxmlformats.org/officeDocument/2006/relationships/customXml" Target="../customXml/item600.xml"/><Relationship Id="rId821" Type="http://schemas.openxmlformats.org/officeDocument/2006/relationships/customXml" Target="../customXml/item807.xml"/><Relationship Id="rId1037" Type="http://schemas.openxmlformats.org/officeDocument/2006/relationships/customXml" Target="../customXml/item1023.xml"/><Relationship Id="rId253" Type="http://schemas.openxmlformats.org/officeDocument/2006/relationships/customXml" Target="../customXml/item239.xml"/><Relationship Id="rId460" Type="http://schemas.openxmlformats.org/officeDocument/2006/relationships/customXml" Target="../customXml/item446.xml"/><Relationship Id="rId698" Type="http://schemas.openxmlformats.org/officeDocument/2006/relationships/customXml" Target="../customXml/item684.xml"/><Relationship Id="rId919" Type="http://schemas.openxmlformats.org/officeDocument/2006/relationships/customXml" Target="../customXml/item905.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765" Type="http://schemas.openxmlformats.org/officeDocument/2006/relationships/customXml" Target="../customXml/item751.xml"/><Relationship Id="rId972" Type="http://schemas.openxmlformats.org/officeDocument/2006/relationships/customXml" Target="../customXml/item958.xml"/><Relationship Id="rId197" Type="http://schemas.openxmlformats.org/officeDocument/2006/relationships/customXml" Target="../customXml/item183.xml"/><Relationship Id="rId418" Type="http://schemas.openxmlformats.org/officeDocument/2006/relationships/customXml" Target="../customXml/item404.xml"/><Relationship Id="rId625" Type="http://schemas.openxmlformats.org/officeDocument/2006/relationships/customXml" Target="../customXml/item611.xml"/><Relationship Id="rId832" Type="http://schemas.openxmlformats.org/officeDocument/2006/relationships/customXml" Target="../customXml/item818.xml"/><Relationship Id="rId1048" Type="http://schemas.openxmlformats.org/officeDocument/2006/relationships/customXml" Target="../customXml/item1034.xml"/><Relationship Id="rId264" Type="http://schemas.openxmlformats.org/officeDocument/2006/relationships/customXml" Target="../customXml/item250.xml"/><Relationship Id="rId471" Type="http://schemas.openxmlformats.org/officeDocument/2006/relationships/customXml" Target="../customXml/item457.xml"/><Relationship Id="rId59" Type="http://schemas.openxmlformats.org/officeDocument/2006/relationships/customXml" Target="../customXml/item45.xml"/><Relationship Id="rId124" Type="http://schemas.openxmlformats.org/officeDocument/2006/relationships/customXml" Target="../customXml/item110.xml"/><Relationship Id="rId569" Type="http://schemas.openxmlformats.org/officeDocument/2006/relationships/customXml" Target="../customXml/item555.xml"/><Relationship Id="rId776" Type="http://schemas.openxmlformats.org/officeDocument/2006/relationships/customXml" Target="../customXml/item762.xml"/><Relationship Id="rId983" Type="http://schemas.openxmlformats.org/officeDocument/2006/relationships/customXml" Target="../customXml/item969.xml"/><Relationship Id="rId331" Type="http://schemas.openxmlformats.org/officeDocument/2006/relationships/customXml" Target="../customXml/item317.xml"/><Relationship Id="rId429" Type="http://schemas.openxmlformats.org/officeDocument/2006/relationships/customXml" Target="../customXml/item415.xml"/><Relationship Id="rId636" Type="http://schemas.openxmlformats.org/officeDocument/2006/relationships/customXml" Target="../customXml/item622.xml"/><Relationship Id="rId843" Type="http://schemas.openxmlformats.org/officeDocument/2006/relationships/customXml" Target="../customXml/item829.xml"/><Relationship Id="rId275" Type="http://schemas.openxmlformats.org/officeDocument/2006/relationships/customXml" Target="../customXml/item261.xml"/><Relationship Id="rId482" Type="http://schemas.openxmlformats.org/officeDocument/2006/relationships/customXml" Target="../customXml/item468.xml"/><Relationship Id="rId703" Type="http://schemas.openxmlformats.org/officeDocument/2006/relationships/customXml" Target="../customXml/item689.xml"/><Relationship Id="rId910" Type="http://schemas.openxmlformats.org/officeDocument/2006/relationships/customXml" Target="../customXml/item896.xml"/><Relationship Id="rId135" Type="http://schemas.openxmlformats.org/officeDocument/2006/relationships/customXml" Target="../customXml/item121.xml"/><Relationship Id="rId342" Type="http://schemas.openxmlformats.org/officeDocument/2006/relationships/customXml" Target="../customXml/item328.xml"/><Relationship Id="rId787" Type="http://schemas.openxmlformats.org/officeDocument/2006/relationships/customXml" Target="../customXml/item773.xml"/><Relationship Id="rId994" Type="http://schemas.openxmlformats.org/officeDocument/2006/relationships/customXml" Target="../customXml/item980.xml"/><Relationship Id="rId202" Type="http://schemas.openxmlformats.org/officeDocument/2006/relationships/customXml" Target="../customXml/item188.xml"/><Relationship Id="rId647" Type="http://schemas.openxmlformats.org/officeDocument/2006/relationships/customXml" Target="../customXml/item633.xml"/><Relationship Id="rId854" Type="http://schemas.openxmlformats.org/officeDocument/2006/relationships/customXml" Target="../customXml/item840.xml"/><Relationship Id="rId286" Type="http://schemas.openxmlformats.org/officeDocument/2006/relationships/customXml" Target="../customXml/item272.xml"/><Relationship Id="rId493" Type="http://schemas.openxmlformats.org/officeDocument/2006/relationships/customXml" Target="../customXml/item479.xml"/><Relationship Id="rId507" Type="http://schemas.openxmlformats.org/officeDocument/2006/relationships/customXml" Target="../customXml/item493.xml"/><Relationship Id="rId714" Type="http://schemas.openxmlformats.org/officeDocument/2006/relationships/customXml" Target="../customXml/item700.xml"/><Relationship Id="rId921" Type="http://schemas.openxmlformats.org/officeDocument/2006/relationships/customXml" Target="../customXml/item907.xml"/><Relationship Id="rId50" Type="http://schemas.openxmlformats.org/officeDocument/2006/relationships/customXml" Target="../customXml/item36.xml"/><Relationship Id="rId146" Type="http://schemas.openxmlformats.org/officeDocument/2006/relationships/customXml" Target="../customXml/item132.xml"/><Relationship Id="rId353" Type="http://schemas.openxmlformats.org/officeDocument/2006/relationships/customXml" Target="../customXml/item339.xml"/><Relationship Id="rId560" Type="http://schemas.openxmlformats.org/officeDocument/2006/relationships/customXml" Target="../customXml/item546.xml"/><Relationship Id="rId798" Type="http://schemas.openxmlformats.org/officeDocument/2006/relationships/customXml" Target="../customXml/item784.xml"/><Relationship Id="rId213" Type="http://schemas.openxmlformats.org/officeDocument/2006/relationships/customXml" Target="../customXml/item199.xml"/><Relationship Id="rId420" Type="http://schemas.openxmlformats.org/officeDocument/2006/relationships/customXml" Target="../customXml/item406.xml"/><Relationship Id="rId658" Type="http://schemas.openxmlformats.org/officeDocument/2006/relationships/customXml" Target="../customXml/item644.xml"/><Relationship Id="rId865" Type="http://schemas.openxmlformats.org/officeDocument/2006/relationships/customXml" Target="../customXml/item851.xml"/><Relationship Id="rId1050" Type="http://schemas.openxmlformats.org/officeDocument/2006/relationships/customXml" Target="../customXml/item1036.xml"/><Relationship Id="rId297" Type="http://schemas.openxmlformats.org/officeDocument/2006/relationships/customXml" Target="../customXml/item283.xml"/><Relationship Id="rId518" Type="http://schemas.openxmlformats.org/officeDocument/2006/relationships/customXml" Target="../customXml/item504.xml"/><Relationship Id="rId725" Type="http://schemas.openxmlformats.org/officeDocument/2006/relationships/customXml" Target="../customXml/item711.xml"/><Relationship Id="rId932" Type="http://schemas.openxmlformats.org/officeDocument/2006/relationships/customXml" Target="../customXml/item918.xml"/><Relationship Id="rId157" Type="http://schemas.openxmlformats.org/officeDocument/2006/relationships/customXml" Target="../customXml/item143.xml"/><Relationship Id="rId364" Type="http://schemas.openxmlformats.org/officeDocument/2006/relationships/customXml" Target="../customXml/item350.xml"/><Relationship Id="rId1008" Type="http://schemas.openxmlformats.org/officeDocument/2006/relationships/customXml" Target="../customXml/item994.xml"/><Relationship Id="rId61" Type="http://schemas.openxmlformats.org/officeDocument/2006/relationships/customXml" Target="../customXml/item47.xml"/><Relationship Id="rId571" Type="http://schemas.openxmlformats.org/officeDocument/2006/relationships/customXml" Target="../customXml/item557.xml"/><Relationship Id="rId669" Type="http://schemas.openxmlformats.org/officeDocument/2006/relationships/customXml" Target="../customXml/item655.xml"/><Relationship Id="rId876" Type="http://schemas.openxmlformats.org/officeDocument/2006/relationships/customXml" Target="../customXml/item862.xml"/><Relationship Id="rId19" Type="http://schemas.openxmlformats.org/officeDocument/2006/relationships/customXml" Target="../customXml/item5.xml"/><Relationship Id="rId224" Type="http://schemas.openxmlformats.org/officeDocument/2006/relationships/customXml" Target="../customXml/item210.xml"/><Relationship Id="rId431" Type="http://schemas.openxmlformats.org/officeDocument/2006/relationships/customXml" Target="../customXml/item417.xml"/><Relationship Id="rId529" Type="http://schemas.openxmlformats.org/officeDocument/2006/relationships/customXml" Target="../customXml/item515.xml"/><Relationship Id="rId736" Type="http://schemas.openxmlformats.org/officeDocument/2006/relationships/customXml" Target="../customXml/item722.xml"/><Relationship Id="rId168" Type="http://schemas.openxmlformats.org/officeDocument/2006/relationships/customXml" Target="../customXml/item154.xml"/><Relationship Id="rId943" Type="http://schemas.openxmlformats.org/officeDocument/2006/relationships/customXml" Target="../customXml/item929.xml"/><Relationship Id="rId1019" Type="http://schemas.openxmlformats.org/officeDocument/2006/relationships/customXml" Target="../customXml/item1005.xml"/><Relationship Id="rId72" Type="http://schemas.openxmlformats.org/officeDocument/2006/relationships/customXml" Target="../customXml/item58.xml"/><Relationship Id="rId375" Type="http://schemas.openxmlformats.org/officeDocument/2006/relationships/customXml" Target="../customXml/item361.xml"/><Relationship Id="rId582" Type="http://schemas.openxmlformats.org/officeDocument/2006/relationships/customXml" Target="../customXml/item568.xml"/><Relationship Id="rId803" Type="http://schemas.openxmlformats.org/officeDocument/2006/relationships/customXml" Target="../customXml/item789.xml"/><Relationship Id="rId3" Type="http://schemas.openxmlformats.org/officeDocument/2006/relationships/worksheet" Target="worksheets/sheet3.xml"/><Relationship Id="rId235" Type="http://schemas.openxmlformats.org/officeDocument/2006/relationships/customXml" Target="../customXml/item221.xml"/><Relationship Id="rId442" Type="http://schemas.openxmlformats.org/officeDocument/2006/relationships/customXml" Target="../customXml/item428.xml"/><Relationship Id="rId887" Type="http://schemas.openxmlformats.org/officeDocument/2006/relationships/customXml" Target="../customXml/item873.xml"/><Relationship Id="rId302" Type="http://schemas.openxmlformats.org/officeDocument/2006/relationships/customXml" Target="../customXml/item288.xml"/><Relationship Id="rId747" Type="http://schemas.openxmlformats.org/officeDocument/2006/relationships/customXml" Target="../customXml/item733.xml"/><Relationship Id="rId954" Type="http://schemas.openxmlformats.org/officeDocument/2006/relationships/customXml" Target="../customXml/item940.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93" Type="http://schemas.openxmlformats.org/officeDocument/2006/relationships/customXml" Target="../customXml/item579.xml"/><Relationship Id="rId607" Type="http://schemas.openxmlformats.org/officeDocument/2006/relationships/customXml" Target="../customXml/item593.xml"/><Relationship Id="rId814" Type="http://schemas.openxmlformats.org/officeDocument/2006/relationships/customXml" Target="../customXml/item800.xml"/><Relationship Id="rId246" Type="http://schemas.openxmlformats.org/officeDocument/2006/relationships/customXml" Target="../customXml/item232.xml"/><Relationship Id="rId453" Type="http://schemas.openxmlformats.org/officeDocument/2006/relationships/customXml" Target="../customXml/item439.xml"/><Relationship Id="rId660" Type="http://schemas.openxmlformats.org/officeDocument/2006/relationships/customXml" Target="../customXml/item646.xml"/><Relationship Id="rId898" Type="http://schemas.openxmlformats.org/officeDocument/2006/relationships/customXml" Target="../customXml/item884.xml"/><Relationship Id="rId106" Type="http://schemas.openxmlformats.org/officeDocument/2006/relationships/customXml" Target="../customXml/item92.xml"/><Relationship Id="rId313" Type="http://schemas.openxmlformats.org/officeDocument/2006/relationships/customXml" Target="../customXml/item299.xml"/><Relationship Id="rId758" Type="http://schemas.openxmlformats.org/officeDocument/2006/relationships/customXml" Target="../customXml/item744.xml"/><Relationship Id="rId965" Type="http://schemas.openxmlformats.org/officeDocument/2006/relationships/customXml" Target="../customXml/item951.xml"/><Relationship Id="rId10" Type="http://schemas.openxmlformats.org/officeDocument/2006/relationships/worksheet" Target="worksheets/sheet10.xml"/><Relationship Id="rId94" Type="http://schemas.openxmlformats.org/officeDocument/2006/relationships/customXml" Target="../customXml/item80.xml"/><Relationship Id="rId397" Type="http://schemas.openxmlformats.org/officeDocument/2006/relationships/customXml" Target="../customXml/item383.xml"/><Relationship Id="rId520" Type="http://schemas.openxmlformats.org/officeDocument/2006/relationships/customXml" Target="../customXml/item506.xml"/><Relationship Id="rId618" Type="http://schemas.openxmlformats.org/officeDocument/2006/relationships/customXml" Target="../customXml/item604.xml"/><Relationship Id="rId825" Type="http://schemas.openxmlformats.org/officeDocument/2006/relationships/customXml" Target="../customXml/item811.xml"/><Relationship Id="rId257" Type="http://schemas.openxmlformats.org/officeDocument/2006/relationships/customXml" Target="../customXml/item243.xml"/><Relationship Id="rId464" Type="http://schemas.openxmlformats.org/officeDocument/2006/relationships/customXml" Target="../customXml/item450.xml"/><Relationship Id="rId1010" Type="http://schemas.openxmlformats.org/officeDocument/2006/relationships/customXml" Target="../customXml/item996.xml"/><Relationship Id="rId117" Type="http://schemas.openxmlformats.org/officeDocument/2006/relationships/customXml" Target="../customXml/item103.xml"/><Relationship Id="rId671" Type="http://schemas.openxmlformats.org/officeDocument/2006/relationships/customXml" Target="../customXml/item657.xml"/><Relationship Id="rId769" Type="http://schemas.openxmlformats.org/officeDocument/2006/relationships/customXml" Target="../customXml/item755.xml"/><Relationship Id="rId976" Type="http://schemas.openxmlformats.org/officeDocument/2006/relationships/customXml" Target="../customXml/item962.xml"/><Relationship Id="rId324" Type="http://schemas.openxmlformats.org/officeDocument/2006/relationships/customXml" Target="../customXml/item310.xml"/><Relationship Id="rId531" Type="http://schemas.openxmlformats.org/officeDocument/2006/relationships/customXml" Target="../customXml/item517.xml"/><Relationship Id="rId629" Type="http://schemas.openxmlformats.org/officeDocument/2006/relationships/customXml" Target="../customXml/item615.xml"/><Relationship Id="rId836" Type="http://schemas.openxmlformats.org/officeDocument/2006/relationships/customXml" Target="../customXml/item822.xml"/><Relationship Id="rId1021" Type="http://schemas.openxmlformats.org/officeDocument/2006/relationships/customXml" Target="../customXml/item1007.xml"/><Relationship Id="rId903" Type="http://schemas.openxmlformats.org/officeDocument/2006/relationships/customXml" Target="../customXml/item889.xml"/><Relationship Id="rId32" Type="http://schemas.openxmlformats.org/officeDocument/2006/relationships/customXml" Target="../customXml/item18.xml"/><Relationship Id="rId181" Type="http://schemas.openxmlformats.org/officeDocument/2006/relationships/customXml" Target="../customXml/item167.xml"/><Relationship Id="rId279" Type="http://schemas.openxmlformats.org/officeDocument/2006/relationships/customXml" Target="../customXml/item265.xml"/><Relationship Id="rId486" Type="http://schemas.openxmlformats.org/officeDocument/2006/relationships/customXml" Target="../customXml/item472.xml"/><Relationship Id="rId693" Type="http://schemas.openxmlformats.org/officeDocument/2006/relationships/customXml" Target="../customXml/item6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election activeCell="A4" sqref="A4"/>
    </sheetView>
  </sheetViews>
  <sheetFormatPr defaultColWidth="9.21875" defaultRowHeight="13.2"/>
  <cols>
    <col min="1" max="1" width="85.21875" style="52" customWidth="1"/>
    <col min="2" max="256" width="9.21875" style="52"/>
    <col min="257" max="257" width="85.21875" style="52" customWidth="1"/>
    <col min="258" max="512" width="9.21875" style="52"/>
    <col min="513" max="513" width="85.21875" style="52" customWidth="1"/>
    <col min="514" max="768" width="9.21875" style="52"/>
    <col min="769" max="769" width="85.21875" style="52" customWidth="1"/>
    <col min="770" max="1024" width="9.21875" style="52"/>
    <col min="1025" max="1025" width="85.21875" style="52" customWidth="1"/>
    <col min="1026" max="1280" width="9.21875" style="52"/>
    <col min="1281" max="1281" width="85.21875" style="52" customWidth="1"/>
    <col min="1282" max="1536" width="9.21875" style="52"/>
    <col min="1537" max="1537" width="85.21875" style="52" customWidth="1"/>
    <col min="1538" max="1792" width="9.21875" style="52"/>
    <col min="1793" max="1793" width="85.21875" style="52" customWidth="1"/>
    <col min="1794" max="2048" width="9.21875" style="52"/>
    <col min="2049" max="2049" width="85.21875" style="52" customWidth="1"/>
    <col min="2050" max="2304" width="9.21875" style="52"/>
    <col min="2305" max="2305" width="85.21875" style="52" customWidth="1"/>
    <col min="2306" max="2560" width="9.21875" style="52"/>
    <col min="2561" max="2561" width="85.21875" style="52" customWidth="1"/>
    <col min="2562" max="2816" width="9.21875" style="52"/>
    <col min="2817" max="2817" width="85.21875" style="52" customWidth="1"/>
    <col min="2818" max="3072" width="9.21875" style="52"/>
    <col min="3073" max="3073" width="85.21875" style="52" customWidth="1"/>
    <col min="3074" max="3328" width="9.21875" style="52"/>
    <col min="3329" max="3329" width="85.21875" style="52" customWidth="1"/>
    <col min="3330" max="3584" width="9.21875" style="52"/>
    <col min="3585" max="3585" width="85.21875" style="52" customWidth="1"/>
    <col min="3586" max="3840" width="9.21875" style="52"/>
    <col min="3841" max="3841" width="85.21875" style="52" customWidth="1"/>
    <col min="3842" max="4096" width="9.21875" style="52"/>
    <col min="4097" max="4097" width="85.21875" style="52" customWidth="1"/>
    <col min="4098" max="4352" width="9.21875" style="52"/>
    <col min="4353" max="4353" width="85.21875" style="52" customWidth="1"/>
    <col min="4354" max="4608" width="9.21875" style="52"/>
    <col min="4609" max="4609" width="85.21875" style="52" customWidth="1"/>
    <col min="4610" max="4864" width="9.21875" style="52"/>
    <col min="4865" max="4865" width="85.21875" style="52" customWidth="1"/>
    <col min="4866" max="5120" width="9.21875" style="52"/>
    <col min="5121" max="5121" width="85.21875" style="52" customWidth="1"/>
    <col min="5122" max="5376" width="9.21875" style="52"/>
    <col min="5377" max="5377" width="85.21875" style="52" customWidth="1"/>
    <col min="5378" max="5632" width="9.21875" style="52"/>
    <col min="5633" max="5633" width="85.21875" style="52" customWidth="1"/>
    <col min="5634" max="5888" width="9.21875" style="52"/>
    <col min="5889" max="5889" width="85.21875" style="52" customWidth="1"/>
    <col min="5890" max="6144" width="9.21875" style="52"/>
    <col min="6145" max="6145" width="85.21875" style="52" customWidth="1"/>
    <col min="6146" max="6400" width="9.21875" style="52"/>
    <col min="6401" max="6401" width="85.21875" style="52" customWidth="1"/>
    <col min="6402" max="6656" width="9.21875" style="52"/>
    <col min="6657" max="6657" width="85.21875" style="52" customWidth="1"/>
    <col min="6658" max="6912" width="9.21875" style="52"/>
    <col min="6913" max="6913" width="85.21875" style="52" customWidth="1"/>
    <col min="6914" max="7168" width="9.21875" style="52"/>
    <col min="7169" max="7169" width="85.21875" style="52" customWidth="1"/>
    <col min="7170" max="7424" width="9.21875" style="52"/>
    <col min="7425" max="7425" width="85.21875" style="52" customWidth="1"/>
    <col min="7426" max="7680" width="9.21875" style="52"/>
    <col min="7681" max="7681" width="85.21875" style="52" customWidth="1"/>
    <col min="7682" max="7936" width="9.21875" style="52"/>
    <col min="7937" max="7937" width="85.21875" style="52" customWidth="1"/>
    <col min="7938" max="8192" width="9.21875" style="52"/>
    <col min="8193" max="8193" width="85.21875" style="52" customWidth="1"/>
    <col min="8194" max="8448" width="9.21875" style="52"/>
    <col min="8449" max="8449" width="85.21875" style="52" customWidth="1"/>
    <col min="8450" max="8704" width="9.21875" style="52"/>
    <col min="8705" max="8705" width="85.21875" style="52" customWidth="1"/>
    <col min="8706" max="8960" width="9.21875" style="52"/>
    <col min="8961" max="8961" width="85.21875" style="52" customWidth="1"/>
    <col min="8962" max="9216" width="9.21875" style="52"/>
    <col min="9217" max="9217" width="85.21875" style="52" customWidth="1"/>
    <col min="9218" max="9472" width="9.21875" style="52"/>
    <col min="9473" max="9473" width="85.21875" style="52" customWidth="1"/>
    <col min="9474" max="9728" width="9.21875" style="52"/>
    <col min="9729" max="9729" width="85.21875" style="52" customWidth="1"/>
    <col min="9730" max="9984" width="9.21875" style="52"/>
    <col min="9985" max="9985" width="85.21875" style="52" customWidth="1"/>
    <col min="9986" max="10240" width="9.21875" style="52"/>
    <col min="10241" max="10241" width="85.21875" style="52" customWidth="1"/>
    <col min="10242" max="10496" width="9.21875" style="52"/>
    <col min="10497" max="10497" width="85.21875" style="52" customWidth="1"/>
    <col min="10498" max="10752" width="9.21875" style="52"/>
    <col min="10753" max="10753" width="85.21875" style="52" customWidth="1"/>
    <col min="10754" max="11008" width="9.21875" style="52"/>
    <col min="11009" max="11009" width="85.21875" style="52" customWidth="1"/>
    <col min="11010" max="11264" width="9.21875" style="52"/>
    <col min="11265" max="11265" width="85.21875" style="52" customWidth="1"/>
    <col min="11266" max="11520" width="9.21875" style="52"/>
    <col min="11521" max="11521" width="85.21875" style="52" customWidth="1"/>
    <col min="11522" max="11776" width="9.21875" style="52"/>
    <col min="11777" max="11777" width="85.21875" style="52" customWidth="1"/>
    <col min="11778" max="12032" width="9.21875" style="52"/>
    <col min="12033" max="12033" width="85.21875" style="52" customWidth="1"/>
    <col min="12034" max="12288" width="9.21875" style="52"/>
    <col min="12289" max="12289" width="85.21875" style="52" customWidth="1"/>
    <col min="12290" max="12544" width="9.21875" style="52"/>
    <col min="12545" max="12545" width="85.21875" style="52" customWidth="1"/>
    <col min="12546" max="12800" width="9.21875" style="52"/>
    <col min="12801" max="12801" width="85.21875" style="52" customWidth="1"/>
    <col min="12802" max="13056" width="9.21875" style="52"/>
    <col min="13057" max="13057" width="85.21875" style="52" customWidth="1"/>
    <col min="13058" max="13312" width="9.21875" style="52"/>
    <col min="13313" max="13313" width="85.21875" style="52" customWidth="1"/>
    <col min="13314" max="13568" width="9.21875" style="52"/>
    <col min="13569" max="13569" width="85.21875" style="52" customWidth="1"/>
    <col min="13570" max="13824" width="9.21875" style="52"/>
    <col min="13825" max="13825" width="85.21875" style="52" customWidth="1"/>
    <col min="13826" max="14080" width="9.21875" style="52"/>
    <col min="14081" max="14081" width="85.21875" style="52" customWidth="1"/>
    <col min="14082" max="14336" width="9.21875" style="52"/>
    <col min="14337" max="14337" width="85.21875" style="52" customWidth="1"/>
    <col min="14338" max="14592" width="9.21875" style="52"/>
    <col min="14593" max="14593" width="85.21875" style="52" customWidth="1"/>
    <col min="14594" max="14848" width="9.21875" style="52"/>
    <col min="14849" max="14849" width="85.21875" style="52" customWidth="1"/>
    <col min="14850" max="15104" width="9.21875" style="52"/>
    <col min="15105" max="15105" width="85.21875" style="52" customWidth="1"/>
    <col min="15106" max="15360" width="9.21875" style="52"/>
    <col min="15361" max="15361" width="85.21875" style="52" customWidth="1"/>
    <col min="15362" max="15616" width="9.21875" style="52"/>
    <col min="15617" max="15617" width="85.21875" style="52" customWidth="1"/>
    <col min="15618" max="15872" width="9.21875" style="52"/>
    <col min="15873" max="15873" width="85.21875" style="52" customWidth="1"/>
    <col min="15874" max="16128" width="9.21875" style="52"/>
    <col min="16129" max="16129" width="85.21875" style="52" customWidth="1"/>
    <col min="16130" max="16384" width="9.21875" style="52"/>
  </cols>
  <sheetData>
    <row r="1" spans="1:1" ht="74.25" customHeight="1"/>
    <row r="2" spans="1:1" s="53" customFormat="1" ht="22.8">
      <c r="A2" s="56" t="s">
        <v>62</v>
      </c>
    </row>
    <row r="3" spans="1:1">
      <c r="A3" s="54" t="s">
        <v>249</v>
      </c>
    </row>
    <row r="6" spans="1:1" s="55" customFormat="1" ht="20.100000000000001" customHeight="1">
      <c r="A6" s="57" t="s">
        <v>72</v>
      </c>
    </row>
    <row r="7" spans="1:1" s="55" customFormat="1" ht="20.100000000000001" customHeight="1">
      <c r="A7" s="57" t="s">
        <v>73</v>
      </c>
    </row>
    <row r="8" spans="1:1" s="55" customFormat="1" ht="20.100000000000001" customHeight="1">
      <c r="A8" s="57" t="s">
        <v>87</v>
      </c>
    </row>
    <row r="9" spans="1:1" s="55" customFormat="1" ht="20.100000000000001" customHeight="1">
      <c r="A9" s="57" t="s">
        <v>85</v>
      </c>
    </row>
    <row r="10" spans="1:1" s="55" customFormat="1" ht="20.100000000000001" customHeight="1">
      <c r="A10" s="57" t="s">
        <v>108</v>
      </c>
    </row>
    <row r="11" spans="1:1" s="55" customFormat="1" ht="20.100000000000001" customHeight="1">
      <c r="A11" s="57" t="s">
        <v>109</v>
      </c>
    </row>
    <row r="12" spans="1:1" s="55" customFormat="1" ht="20.100000000000001" customHeight="1">
      <c r="A12" s="57" t="s">
        <v>187</v>
      </c>
    </row>
    <row r="13" spans="1:1" s="55" customFormat="1" ht="20.100000000000001" customHeight="1">
      <c r="A13" s="57" t="s">
        <v>186</v>
      </c>
    </row>
    <row r="14" spans="1:1" ht="20.100000000000001" customHeight="1">
      <c r="A14" s="58" t="s">
        <v>64</v>
      </c>
    </row>
    <row r="17" spans="1:1">
      <c r="A17" s="54" t="s">
        <v>63</v>
      </c>
    </row>
  </sheetData>
  <hyperlinks>
    <hyperlink ref="A6" location="'T1.FDI outflows (USD)'!A1" display="Table 1 - FDI outward flows  (in USD million)" xr:uid="{00000000-0004-0000-0000-000000000000}"/>
    <hyperlink ref="A7" location="'T2.FDI inflows (USD)'!A1" display="Table 2 - FDI inward flows (in USD million)" xr:uid="{00000000-0004-0000-0000-000001000000}"/>
    <hyperlink ref="A8" location="'T3. FDI outward position (USD)'!A1" display="Table 3 - FDI inward positions (in USD million)" xr:uid="{00000000-0004-0000-0000-000002000000}"/>
    <hyperlink ref="A9" location="'T4. FDI inward position (USD)'!A1" display="Table 4 - FDI inward positions (in USD million) " xr:uid="{00000000-0004-0000-0000-000003000000}"/>
    <hyperlink ref="A14" location="'Notes to Tables'!A1" display="  Notes to Tables" xr:uid="{00000000-0004-0000-0000-000004000000}"/>
    <hyperlink ref="A10" location="'T5. FDI outward position (%GDP)'!A1" display="Table 5 - FDI outward positions (as a share of GDP)" xr:uid="{00000000-0004-0000-0000-000005000000}"/>
    <hyperlink ref="A11:XFD11" location="'T6. FDI inward position (%GDP)'!A1" display="Table 6 - FDI inward positions (as a share of GDP) " xr:uid="{00000000-0004-0000-0000-000006000000}"/>
    <hyperlink ref="A12" location="'T7.FDI income outward (USD)'!A1" display="Table 7 - Income on outward FDI (in USD million)" xr:uid="{00000000-0004-0000-0000-000007000000}"/>
    <hyperlink ref="A13" location="'T8.FDI income inward (USD)'!A1" display="Table 8 - Income on inward FDI (in USD million) " xr:uid="{00000000-0004-0000-0000-000008000000}"/>
    <hyperlink ref="A11" location="'T6. FDI inward position (%GDP)'!A1" display="Table 6 - FDI inward positions (as a share of GDP) " xr:uid="{00000000-0004-0000-0000-000009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1"/>
  <sheetViews>
    <sheetView workbookViewId="0">
      <selection activeCell="A2" sqref="A2"/>
    </sheetView>
  </sheetViews>
  <sheetFormatPr defaultColWidth="9.21875" defaultRowHeight="14.4"/>
  <cols>
    <col min="1" max="1" width="117.44140625" customWidth="1"/>
  </cols>
  <sheetData>
    <row r="1" spans="1:1" ht="19.5" customHeight="1">
      <c r="A1" s="41" t="s">
        <v>54</v>
      </c>
    </row>
    <row r="2" spans="1:1">
      <c r="A2" s="36" t="s">
        <v>55</v>
      </c>
    </row>
    <row r="3" spans="1:1" ht="14.25" customHeight="1">
      <c r="A3" s="36" t="s">
        <v>91</v>
      </c>
    </row>
    <row r="4" spans="1:1">
      <c r="A4" s="36" t="s">
        <v>199</v>
      </c>
    </row>
    <row r="5" spans="1:1">
      <c r="A5" s="36" t="s">
        <v>250</v>
      </c>
    </row>
    <row r="6" spans="1:1" ht="18" customHeight="1">
      <c r="A6" s="36"/>
    </row>
    <row r="7" spans="1:1" ht="8.25" customHeight="1">
      <c r="A7" s="36" t="s">
        <v>194</v>
      </c>
    </row>
    <row r="8" spans="1:1">
      <c r="A8" s="36" t="s">
        <v>90</v>
      </c>
    </row>
    <row r="9" spans="1:1">
      <c r="A9" s="60" t="s">
        <v>65</v>
      </c>
    </row>
    <row r="10" spans="1:1">
      <c r="A10" s="36" t="s">
        <v>92</v>
      </c>
    </row>
    <row r="11" spans="1:1">
      <c r="A11" s="60" t="s">
        <v>93</v>
      </c>
    </row>
    <row r="12" spans="1:1" ht="36">
      <c r="A12" s="36" t="s">
        <v>196</v>
      </c>
    </row>
    <row r="13" spans="1:1" ht="24.6" customHeight="1">
      <c r="A13" s="36" t="s">
        <v>193</v>
      </c>
    </row>
    <row r="14" spans="1:1" ht="25.5" customHeight="1">
      <c r="A14" s="36" t="s">
        <v>200</v>
      </c>
    </row>
    <row r="15" spans="1:1" ht="25.5" customHeight="1">
      <c r="A15" s="36" t="s">
        <v>201</v>
      </c>
    </row>
    <row r="16" spans="1:1" ht="120" customHeight="1">
      <c r="A16" s="123" t="s">
        <v>202</v>
      </c>
    </row>
    <row r="17" spans="1:2" ht="14.25" customHeight="1">
      <c r="A17" s="42" t="s">
        <v>70</v>
      </c>
    </row>
    <row r="18" spans="1:2" ht="54.75" customHeight="1">
      <c r="A18" s="39" t="s">
        <v>94</v>
      </c>
      <c r="B18" s="5"/>
    </row>
    <row r="19" spans="1:2" ht="40.049999999999997" customHeight="1">
      <c r="A19" s="39" t="s">
        <v>226</v>
      </c>
      <c r="B19" s="5"/>
    </row>
    <row r="20" spans="1:2" ht="32.549999999999997" customHeight="1">
      <c r="A20" s="39" t="s">
        <v>197</v>
      </c>
      <c r="B20" s="5"/>
    </row>
    <row r="21" spans="1:2" ht="38.25" customHeight="1">
      <c r="A21" s="38" t="s">
        <v>251</v>
      </c>
      <c r="B21" s="5"/>
    </row>
    <row r="22" spans="1:2" ht="28.05" customHeight="1">
      <c r="A22" s="38" t="s">
        <v>217</v>
      </c>
      <c r="B22" s="5"/>
    </row>
    <row r="23" spans="1:2">
      <c r="A23" s="38"/>
      <c r="B23" s="5"/>
    </row>
    <row r="24" spans="1:2">
      <c r="A24" s="43" t="s">
        <v>74</v>
      </c>
      <c r="B24" s="5"/>
    </row>
    <row r="25" spans="1:2" ht="24">
      <c r="A25" s="38" t="s">
        <v>218</v>
      </c>
      <c r="B25" s="5"/>
    </row>
    <row r="26" spans="1:2">
      <c r="A26" s="60"/>
    </row>
    <row r="27" spans="1:2">
      <c r="A27" s="43" t="s">
        <v>76</v>
      </c>
      <c r="B27" s="5"/>
    </row>
    <row r="28" spans="1:2" ht="60.75" customHeight="1">
      <c r="A28" s="39" t="s">
        <v>240</v>
      </c>
      <c r="B28" s="5"/>
    </row>
    <row r="29" spans="1:2" ht="31.5" customHeight="1">
      <c r="A29" s="38" t="s">
        <v>95</v>
      </c>
    </row>
    <row r="30" spans="1:2">
      <c r="A30" s="38"/>
    </row>
    <row r="31" spans="1:2">
      <c r="A31" s="43" t="s">
        <v>78</v>
      </c>
    </row>
    <row r="32" spans="1:2" ht="72" customHeight="1">
      <c r="A32" s="38" t="s">
        <v>246</v>
      </c>
    </row>
    <row r="33" spans="1:1" ht="5.55" customHeight="1">
      <c r="A33" s="39"/>
    </row>
    <row r="34" spans="1:1">
      <c r="A34" s="43" t="s">
        <v>80</v>
      </c>
    </row>
    <row r="35" spans="1:1" ht="33.75" customHeight="1">
      <c r="A35" s="38" t="s">
        <v>66</v>
      </c>
    </row>
    <row r="36" spans="1:1">
      <c r="A36" s="40"/>
    </row>
    <row r="37" spans="1:1">
      <c r="A37" s="43" t="s">
        <v>81</v>
      </c>
    </row>
    <row r="38" spans="1:1" ht="24">
      <c r="A38" s="38" t="s">
        <v>100</v>
      </c>
    </row>
    <row r="39" spans="1:1">
      <c r="A39" s="37"/>
    </row>
    <row r="40" spans="1:1" s="118" customFormat="1">
      <c r="A40" s="124" t="s">
        <v>247</v>
      </c>
    </row>
    <row r="41" spans="1:1" s="118" customFormat="1">
      <c r="A41" s="125" t="s">
        <v>248</v>
      </c>
    </row>
  </sheetData>
  <hyperlinks>
    <hyperlink ref="A9" r:id="rId1" xr:uid="{00000000-0004-0000-0900-000000000000}"/>
    <hyperlink ref="A11" r:id="rId2" xr:uid="{00000000-0004-0000-09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75"/>
  <sheetViews>
    <sheetView workbookViewId="0">
      <pane xSplit="2" topLeftCell="C1" activePane="topRight" state="frozen"/>
      <selection activeCell="K1" sqref="K1:N1048576"/>
      <selection pane="topRight" activeCell="B2" sqref="B2"/>
    </sheetView>
  </sheetViews>
  <sheetFormatPr defaultColWidth="10.77734375" defaultRowHeight="10.199999999999999"/>
  <cols>
    <col min="1" max="1" width="2.21875" style="3" customWidth="1"/>
    <col min="2" max="2" width="18.77734375" style="3" customWidth="1"/>
    <col min="3" max="9" width="8.77734375" style="4" customWidth="1"/>
    <col min="10" max="10" width="7.77734375" style="4" customWidth="1"/>
    <col min="11" max="14" width="7.21875" style="4" customWidth="1"/>
    <col min="15" max="15" width="7.77734375" style="4" customWidth="1"/>
    <col min="16" max="18" width="8.21875" style="4" customWidth="1"/>
    <col min="19" max="19" width="7.21875" style="4" customWidth="1"/>
    <col min="20" max="20" width="7.77734375" style="4" customWidth="1"/>
    <col min="21" max="24" width="7.21875" style="3" customWidth="1"/>
    <col min="25" max="28" width="8.5546875" style="3" customWidth="1"/>
    <col min="29" max="32" width="7.77734375" style="3" customWidth="1"/>
    <col min="33" max="57" width="9" style="3" customWidth="1"/>
    <col min="58" max="58" width="10.77734375" style="4"/>
    <col min="59" max="59" width="14.5546875" style="3" customWidth="1"/>
    <col min="60" max="16384" width="10.77734375" style="3"/>
  </cols>
  <sheetData>
    <row r="1" spans="1:73" ht="7.5" customHeight="1">
      <c r="A1" s="8"/>
      <c r="B1" s="8"/>
      <c r="C1" s="108"/>
      <c r="D1" s="108"/>
      <c r="E1" s="108"/>
      <c r="F1" s="108"/>
      <c r="G1" s="108"/>
      <c r="H1" s="108"/>
      <c r="I1" s="108"/>
      <c r="J1" s="108"/>
      <c r="K1" s="109"/>
      <c r="L1" s="219"/>
      <c r="M1" s="109"/>
      <c r="N1" s="219"/>
      <c r="O1" s="109"/>
      <c r="P1" s="109"/>
      <c r="Q1" s="219"/>
      <c r="R1" s="109"/>
      <c r="S1" s="219"/>
      <c r="T1" s="109"/>
      <c r="U1" s="109"/>
      <c r="V1" s="219"/>
      <c r="W1" s="109"/>
      <c r="X1" s="219"/>
      <c r="Y1" s="109"/>
      <c r="Z1" s="109"/>
      <c r="AA1" s="219"/>
      <c r="AB1" s="109"/>
      <c r="AC1" s="219"/>
      <c r="AD1" s="109"/>
      <c r="AE1" s="109"/>
      <c r="AF1" s="219"/>
      <c r="AG1" s="109"/>
      <c r="AH1" s="219"/>
      <c r="AI1" s="109"/>
      <c r="AJ1" s="109"/>
      <c r="AK1" s="219"/>
      <c r="AL1" s="109"/>
      <c r="AM1" s="219"/>
      <c r="AN1" s="109"/>
      <c r="AO1" s="109"/>
      <c r="AP1" s="219"/>
      <c r="AQ1" s="109"/>
      <c r="AR1" s="219"/>
      <c r="AS1" s="109"/>
      <c r="AT1" s="109"/>
      <c r="AU1" s="219"/>
      <c r="AV1" s="109"/>
      <c r="AW1" s="219"/>
      <c r="AX1" s="109"/>
      <c r="AY1" s="109"/>
      <c r="AZ1" s="219"/>
      <c r="BA1" s="109"/>
      <c r="BB1" s="219"/>
      <c r="BC1" s="109"/>
      <c r="BD1" s="109"/>
      <c r="BE1" s="219"/>
      <c r="BF1" s="109"/>
      <c r="BG1" s="219"/>
      <c r="BN1" s="61"/>
      <c r="BO1" s="61"/>
      <c r="BP1" s="61"/>
      <c r="BQ1" s="61"/>
      <c r="BR1" s="61"/>
    </row>
    <row r="2" spans="1:73" s="47" customFormat="1" ht="24" customHeight="1">
      <c r="A2" s="44"/>
      <c r="B2" s="50" t="s">
        <v>52</v>
      </c>
      <c r="C2" s="223" t="s">
        <v>0</v>
      </c>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147"/>
      <c r="AV2" s="151"/>
      <c r="AW2" s="154"/>
      <c r="AX2" s="164"/>
      <c r="AY2" s="164"/>
      <c r="AZ2" s="168"/>
      <c r="BA2" s="182"/>
      <c r="BB2" s="182"/>
      <c r="BC2" s="182"/>
      <c r="BD2" s="198"/>
      <c r="BE2" s="215"/>
      <c r="BF2" s="159"/>
      <c r="BG2" s="46"/>
      <c r="BH2" s="46"/>
      <c r="BI2" s="46"/>
      <c r="BJ2" s="46"/>
      <c r="BK2" s="46"/>
      <c r="BL2" s="46"/>
      <c r="BM2" s="46"/>
      <c r="BN2" s="46"/>
      <c r="BO2" s="46"/>
      <c r="BP2" s="46"/>
      <c r="BQ2" s="1"/>
      <c r="BR2" s="46"/>
      <c r="BS2" s="46"/>
      <c r="BT2" s="46"/>
      <c r="BU2" s="46"/>
    </row>
    <row r="3" spans="1:73" ht="15" customHeight="1">
      <c r="A3" s="9"/>
      <c r="B3" s="11"/>
      <c r="C3" s="62">
        <v>2005</v>
      </c>
      <c r="D3" s="62">
        <v>2006</v>
      </c>
      <c r="E3" s="62">
        <v>2007</v>
      </c>
      <c r="F3" s="62">
        <v>2008</v>
      </c>
      <c r="G3" s="62">
        <v>2009</v>
      </c>
      <c r="H3" s="62">
        <v>2010</v>
      </c>
      <c r="I3" s="62">
        <v>2011</v>
      </c>
      <c r="J3" s="62">
        <v>2012</v>
      </c>
      <c r="K3" s="227">
        <v>2013</v>
      </c>
      <c r="L3" s="227"/>
      <c r="M3" s="227"/>
      <c r="N3" s="227"/>
      <c r="O3" s="227"/>
      <c r="P3" s="227">
        <v>2014</v>
      </c>
      <c r="Q3" s="227"/>
      <c r="R3" s="227"/>
      <c r="S3" s="227"/>
      <c r="T3" s="227"/>
      <c r="U3" s="227">
        <v>2015</v>
      </c>
      <c r="V3" s="227"/>
      <c r="W3" s="227"/>
      <c r="X3" s="227"/>
      <c r="Y3" s="227"/>
      <c r="Z3" s="227">
        <v>2016</v>
      </c>
      <c r="AA3" s="227"/>
      <c r="AB3" s="227"/>
      <c r="AC3" s="227"/>
      <c r="AD3" s="227"/>
      <c r="AE3" s="227">
        <v>2017</v>
      </c>
      <c r="AF3" s="227"/>
      <c r="AG3" s="227"/>
      <c r="AH3" s="227"/>
      <c r="AI3" s="227"/>
      <c r="AJ3" s="231">
        <v>2018</v>
      </c>
      <c r="AK3" s="231"/>
      <c r="AL3" s="231"/>
      <c r="AM3" s="231"/>
      <c r="AN3" s="231"/>
      <c r="AO3" s="231">
        <v>2019</v>
      </c>
      <c r="AP3" s="231"/>
      <c r="AQ3" s="231"/>
      <c r="AR3" s="231"/>
      <c r="AS3" s="231"/>
      <c r="AT3" s="131">
        <v>2020</v>
      </c>
      <c r="AU3" s="149"/>
      <c r="AV3" s="153"/>
      <c r="AW3" s="156"/>
      <c r="AX3" s="166"/>
      <c r="AY3" s="166">
        <v>2021</v>
      </c>
      <c r="AZ3" s="170"/>
      <c r="BA3" s="184"/>
      <c r="BB3" s="184"/>
      <c r="BC3" s="184"/>
      <c r="BD3" s="200" t="s">
        <v>233</v>
      </c>
      <c r="BE3" s="217"/>
      <c r="BF3" s="160"/>
      <c r="BG3" s="61"/>
      <c r="BH3" s="1"/>
      <c r="BI3" s="228" t="s">
        <v>230</v>
      </c>
      <c r="BJ3" s="229"/>
      <c r="BK3" s="230"/>
      <c r="BL3" s="1"/>
      <c r="BM3" s="224" t="s">
        <v>101</v>
      </c>
      <c r="BN3" s="225"/>
      <c r="BO3" s="226"/>
      <c r="BP3" s="1"/>
      <c r="BQ3" s="1"/>
      <c r="BR3" s="1"/>
      <c r="BS3" s="92"/>
      <c r="BT3" s="1"/>
      <c r="BU3" s="1"/>
    </row>
    <row r="4" spans="1:73" ht="13.05" customHeight="1">
      <c r="A4" s="9"/>
      <c r="B4" s="14" t="s">
        <v>40</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65" t="s">
        <v>4</v>
      </c>
      <c r="AS4" s="20" t="s">
        <v>5</v>
      </c>
      <c r="AT4" s="20" t="s">
        <v>1</v>
      </c>
      <c r="AU4" s="20" t="s">
        <v>2</v>
      </c>
      <c r="AV4" s="20" t="s">
        <v>3</v>
      </c>
      <c r="AW4" s="20" t="s">
        <v>4</v>
      </c>
      <c r="AX4" s="20" t="s">
        <v>5</v>
      </c>
      <c r="AY4" s="20" t="s">
        <v>1</v>
      </c>
      <c r="AZ4" s="20" t="s">
        <v>2</v>
      </c>
      <c r="BA4" s="20" t="s">
        <v>3</v>
      </c>
      <c r="BB4" s="20" t="s">
        <v>4</v>
      </c>
      <c r="BC4" s="20" t="s">
        <v>5</v>
      </c>
      <c r="BD4" s="20" t="s">
        <v>1</v>
      </c>
      <c r="BE4" s="20" t="s">
        <v>2</v>
      </c>
      <c r="BF4" s="161"/>
      <c r="BG4" s="70" t="s">
        <v>229</v>
      </c>
      <c r="BH4" s="1"/>
      <c r="BI4" s="95" t="s">
        <v>232</v>
      </c>
      <c r="BJ4" s="73" t="s">
        <v>243</v>
      </c>
      <c r="BK4" s="74" t="s">
        <v>89</v>
      </c>
      <c r="BL4" s="1"/>
      <c r="BM4" s="81" t="s">
        <v>235</v>
      </c>
      <c r="BN4" s="82" t="s">
        <v>244</v>
      </c>
      <c r="BO4" s="83" t="s">
        <v>89</v>
      </c>
      <c r="BP4" s="1"/>
      <c r="BQ4" s="1"/>
      <c r="BR4" s="1"/>
      <c r="BS4" s="1"/>
      <c r="BT4" s="1"/>
      <c r="BU4" s="1"/>
    </row>
    <row r="5" spans="1:73" ht="13.05" customHeight="1">
      <c r="A5" s="108" t="s">
        <v>133</v>
      </c>
      <c r="B5" s="19" t="s">
        <v>50</v>
      </c>
      <c r="C5" s="34">
        <v>709486.38962528587</v>
      </c>
      <c r="D5" s="22">
        <v>1126669.6825294993</v>
      </c>
      <c r="E5" s="22">
        <v>1869863.8686184611</v>
      </c>
      <c r="F5" s="22">
        <v>1387055.7762007862</v>
      </c>
      <c r="G5" s="22">
        <v>920250.30575393024</v>
      </c>
      <c r="H5" s="22">
        <v>1077524.6076163142</v>
      </c>
      <c r="I5" s="22">
        <v>1229686.2874199115</v>
      </c>
      <c r="J5" s="22">
        <v>934681.52789833851</v>
      </c>
      <c r="K5" s="22">
        <v>292367.46470477711</v>
      </c>
      <c r="L5" s="22">
        <v>172061.49267367722</v>
      </c>
      <c r="M5" s="22">
        <v>303271.92405369645</v>
      </c>
      <c r="N5" s="22">
        <v>234886.46256607492</v>
      </c>
      <c r="O5" s="22">
        <v>1002587.8020628195</v>
      </c>
      <c r="P5" s="22">
        <v>127922.42290155178</v>
      </c>
      <c r="Q5" s="22">
        <v>240849.99921583742</v>
      </c>
      <c r="R5" s="22">
        <v>280127.81922721467</v>
      </c>
      <c r="S5" s="22">
        <v>233159.16676523926</v>
      </c>
      <c r="T5" s="22">
        <v>882058.08193629957</v>
      </c>
      <c r="U5" s="22">
        <v>393494.67617198738</v>
      </c>
      <c r="V5" s="22">
        <v>252018.43254148567</v>
      </c>
      <c r="W5" s="22">
        <v>380488.97838983772</v>
      </c>
      <c r="X5" s="22">
        <v>274022.279337538</v>
      </c>
      <c r="Y5" s="22">
        <v>1300025.3207429999</v>
      </c>
      <c r="Z5" s="22">
        <v>346529.1545544109</v>
      </c>
      <c r="AA5" s="22">
        <v>171415.37883835248</v>
      </c>
      <c r="AB5" s="22">
        <v>336843.19354073895</v>
      </c>
      <c r="AC5" s="22">
        <v>285806.05372419598</v>
      </c>
      <c r="AD5" s="22">
        <v>1140589.6948423083</v>
      </c>
      <c r="AE5" s="22">
        <v>358294.05621535319</v>
      </c>
      <c r="AF5" s="22">
        <v>309162.16224579903</v>
      </c>
      <c r="AG5" s="22">
        <v>377437.3503067671</v>
      </c>
      <c r="AH5" s="22">
        <v>112199.33054040623</v>
      </c>
      <c r="AI5" s="22">
        <v>1157091.7913870253</v>
      </c>
      <c r="AJ5" s="22">
        <v>210970.54287871634</v>
      </c>
      <c r="AK5" s="22">
        <v>154815.60982874993</v>
      </c>
      <c r="AL5" s="22">
        <v>214016.35372385578</v>
      </c>
      <c r="AM5" s="22">
        <v>75068.155388541083</v>
      </c>
      <c r="AN5" s="22">
        <v>654872.80956344539</v>
      </c>
      <c r="AO5" s="22">
        <v>293401.63298437186</v>
      </c>
      <c r="AP5" s="22">
        <v>103718.5375589964</v>
      </c>
      <c r="AQ5" s="22">
        <v>227523.8019768321</v>
      </c>
      <c r="AR5" s="34">
        <v>332251.16201229778</v>
      </c>
      <c r="AS5" s="22">
        <v>956901.8511941476</v>
      </c>
      <c r="AT5" s="22">
        <v>188613.32572248494</v>
      </c>
      <c r="AU5" s="22">
        <v>166607.86644494976</v>
      </c>
      <c r="AV5" s="22">
        <v>120109.27365855433</v>
      </c>
      <c r="AW5" s="22">
        <v>-99468.147160330205</v>
      </c>
      <c r="AX5" s="22">
        <v>375857.44113641261</v>
      </c>
      <c r="AY5" s="22">
        <v>357497.27968232334</v>
      </c>
      <c r="AZ5" s="22">
        <v>302015.96178374998</v>
      </c>
      <c r="BA5" s="22">
        <v>267784.48369506327</v>
      </c>
      <c r="BB5" s="59">
        <v>341158.30993046635</v>
      </c>
      <c r="BC5" s="22">
        <v>1268446.5565841931</v>
      </c>
      <c r="BD5" s="22">
        <v>430018.96795677155</v>
      </c>
      <c r="BE5" s="30">
        <v>408080.34140080312</v>
      </c>
      <c r="BF5" s="61"/>
      <c r="BG5" s="96">
        <f>IF(BC5&lt;0,"-",IF(AX5&lt;0,"-",(BC5-AX5)/AX5))</f>
        <v>2.3748076205409667</v>
      </c>
      <c r="BH5" s="61"/>
      <c r="BI5" s="90">
        <f>SUM(BA5:BB5)</f>
        <v>608942.79362552962</v>
      </c>
      <c r="BJ5" s="93">
        <f>SUM(BD5:BE5)</f>
        <v>838099.30935757468</v>
      </c>
      <c r="BK5" s="94">
        <f>IF(BJ5&lt;0,"-",IF(BI5&lt;0,"-",(BJ5-BI5)/BI5))</f>
        <v>0.37631862652925196</v>
      </c>
      <c r="BL5" s="197"/>
      <c r="BM5" s="90">
        <f>BD5</f>
        <v>430018.96795677155</v>
      </c>
      <c r="BN5" s="93">
        <f>BE5</f>
        <v>408080.34140080312</v>
      </c>
      <c r="BO5" s="94">
        <f>IF(BN5&lt;0,"-",IF(BM5&lt;0,"-",(BN5-BM5)/BM5))</f>
        <v>-5.1017811284486979E-2</v>
      </c>
      <c r="BP5" s="1"/>
      <c r="BQ5" s="93"/>
      <c r="BR5" s="1"/>
      <c r="BS5" s="92"/>
      <c r="BT5" s="1"/>
      <c r="BU5" s="1"/>
    </row>
    <row r="6" spans="1:73" ht="13.05" customHeight="1">
      <c r="A6" s="110" t="s">
        <v>134</v>
      </c>
      <c r="B6" s="28" t="s">
        <v>6</v>
      </c>
      <c r="C6" s="25">
        <v>-35692.413162705998</v>
      </c>
      <c r="D6" s="24">
        <v>20020.345113405001</v>
      </c>
      <c r="E6" s="24">
        <v>11895.917001338999</v>
      </c>
      <c r="F6" s="24">
        <v>30260.542797495</v>
      </c>
      <c r="G6" s="24">
        <v>16409.296521602999</v>
      </c>
      <c r="H6" s="24">
        <v>19802.788479178002</v>
      </c>
      <c r="I6" s="24">
        <v>1716.3486333160999</v>
      </c>
      <c r="J6" s="24">
        <v>7889.2339544512997</v>
      </c>
      <c r="K6" s="24"/>
      <c r="L6" s="24"/>
      <c r="M6" s="24"/>
      <c r="N6" s="24"/>
      <c r="O6" s="24">
        <v>1440.5634890004001</v>
      </c>
      <c r="P6" s="24"/>
      <c r="Q6" s="24"/>
      <c r="R6" s="24"/>
      <c r="S6" s="24"/>
      <c r="T6" s="24">
        <v>18183.702902469999</v>
      </c>
      <c r="U6" s="24"/>
      <c r="V6" s="24"/>
      <c r="W6" s="24"/>
      <c r="X6" s="24"/>
      <c r="Y6" s="24">
        <v>-9339.5446690209992</v>
      </c>
      <c r="Z6" s="24"/>
      <c r="AA6" s="24"/>
      <c r="AB6" s="24"/>
      <c r="AC6" s="24"/>
      <c r="AD6" s="24">
        <v>2303.5754106891</v>
      </c>
      <c r="AE6" s="24"/>
      <c r="AF6" s="24"/>
      <c r="AG6" s="24"/>
      <c r="AH6" s="24"/>
      <c r="AI6" s="24">
        <v>6355.2762663805997</v>
      </c>
      <c r="AJ6" s="24"/>
      <c r="AK6" s="128"/>
      <c r="AL6" s="128"/>
      <c r="AM6" s="128"/>
      <c r="AN6" s="128">
        <v>7797.1166056621996</v>
      </c>
      <c r="AO6" s="128"/>
      <c r="AP6" s="128"/>
      <c r="AQ6" s="128"/>
      <c r="AR6" s="127"/>
      <c r="AS6" s="128">
        <v>9263.9188155974007</v>
      </c>
      <c r="AT6" s="128"/>
      <c r="AU6" s="128"/>
      <c r="AV6" s="128"/>
      <c r="AW6" s="128"/>
      <c r="AX6" s="128">
        <v>9168.2146542827995</v>
      </c>
      <c r="AY6" s="128">
        <v>-6161.4720240329998</v>
      </c>
      <c r="AZ6" s="128">
        <v>-3038.6781825009002</v>
      </c>
      <c r="BA6" s="128">
        <v>10889.973713857</v>
      </c>
      <c r="BB6" s="128">
        <v>6406.3086744272996</v>
      </c>
      <c r="BC6" s="128">
        <v>8096.1321817499002</v>
      </c>
      <c r="BD6" s="173">
        <v>89590.567129629999</v>
      </c>
      <c r="BE6" s="174">
        <v>8353.9683675659999</v>
      </c>
      <c r="BF6" s="162"/>
      <c r="BG6" s="71">
        <f t="shared" ref="BG6:BG68" si="0">IF(BC6&lt;0,"-",IF(AX6&lt;0,"-",(BC6-AX6)/AX6))</f>
        <v>-0.11693470462453576</v>
      </c>
      <c r="BI6" s="86">
        <f>SUM(BA6:BB6)</f>
        <v>17296.2823882843</v>
      </c>
      <c r="BJ6" s="84">
        <f>SUM(BD6:BE6)</f>
        <v>97944.535497196004</v>
      </c>
      <c r="BK6" s="87">
        <f t="shared" ref="BK6" si="1">IF(BJ6&lt;0,"-",IF(BI6&lt;0,"-",(BJ6-BI6)/BI6))</f>
        <v>4.6627507170869906</v>
      </c>
      <c r="BL6" s="197"/>
      <c r="BM6" s="86">
        <f>BD6</f>
        <v>89590.567129629999</v>
      </c>
      <c r="BN6" s="84">
        <f>BE6</f>
        <v>8353.9683675659999</v>
      </c>
      <c r="BO6" s="87">
        <f>IF(BN6&lt;0,"-",IF(BM6&lt;0,"-",(BN6-BM6)/BM6))</f>
        <v>-0.90675392917785069</v>
      </c>
      <c r="BQ6" s="61"/>
    </row>
    <row r="7" spans="1:73" ht="13.05" customHeight="1">
      <c r="A7" s="110" t="s">
        <v>135</v>
      </c>
      <c r="B7" s="29" t="s">
        <v>41</v>
      </c>
      <c r="C7" s="26">
        <v>11138.548804374999</v>
      </c>
      <c r="D7" s="23">
        <v>12317.057863688</v>
      </c>
      <c r="E7" s="23">
        <v>36076.659822039997</v>
      </c>
      <c r="F7" s="23">
        <v>28850.877192982</v>
      </c>
      <c r="G7" s="23">
        <v>11037.788274521001</v>
      </c>
      <c r="H7" s="23">
        <v>9548.3443708608993</v>
      </c>
      <c r="I7" s="23">
        <v>22003.617642966001</v>
      </c>
      <c r="J7" s="23">
        <v>13060.411311054</v>
      </c>
      <c r="K7" s="23">
        <v>5835.6564449753996</v>
      </c>
      <c r="L7" s="23">
        <v>-1900.9690694279</v>
      </c>
      <c r="M7" s="23">
        <v>6827.2932430639003</v>
      </c>
      <c r="N7" s="23">
        <v>4836.0546926855004</v>
      </c>
      <c r="O7" s="23">
        <v>15598.035311297001</v>
      </c>
      <c r="P7" s="23">
        <v>877.00676661802004</v>
      </c>
      <c r="Q7" s="23">
        <v>-1974.2603157755</v>
      </c>
      <c r="R7" s="23">
        <v>-1302.9056653841001</v>
      </c>
      <c r="S7" s="23">
        <v>1735.4385033833</v>
      </c>
      <c r="T7" s="23">
        <v>-664.72071115828999</v>
      </c>
      <c r="U7" s="23">
        <v>3780.3660565723999</v>
      </c>
      <c r="V7" s="23">
        <v>-185.24681087076999</v>
      </c>
      <c r="W7" s="23">
        <v>2383.8047698280998</v>
      </c>
      <c r="X7" s="23">
        <v>933.99889073765996</v>
      </c>
      <c r="Y7" s="23">
        <v>6915.1414309483998</v>
      </c>
      <c r="Z7" s="23">
        <v>5225.0359394006</v>
      </c>
      <c r="AA7" s="23">
        <v>-17.693243392679001</v>
      </c>
      <c r="AB7" s="23">
        <v>3219.0644697555999</v>
      </c>
      <c r="AC7" s="23">
        <v>-9747.8712816542993</v>
      </c>
      <c r="AD7" s="23">
        <v>-1322.5699436028001</v>
      </c>
      <c r="AE7" s="23">
        <v>2257.9190621124999</v>
      </c>
      <c r="AF7" s="23">
        <v>-1315.5224890090999</v>
      </c>
      <c r="AG7" s="23">
        <v>-946.90564761583005</v>
      </c>
      <c r="AH7" s="23">
        <v>10685.379325893</v>
      </c>
      <c r="AI7" s="23">
        <v>10678.615714125001</v>
      </c>
      <c r="AJ7" s="23">
        <v>2444.2346276407002</v>
      </c>
      <c r="AK7" s="23">
        <v>2118.4940398914</v>
      </c>
      <c r="AL7" s="23">
        <v>-2518.5884574531001</v>
      </c>
      <c r="AM7" s="23">
        <v>3633.8959046383002</v>
      </c>
      <c r="AN7" s="23">
        <v>5678.0361147172998</v>
      </c>
      <c r="AO7" s="23">
        <v>5086.7569685436001</v>
      </c>
      <c r="AP7" s="23">
        <v>111.94447554013</v>
      </c>
      <c r="AQ7" s="23">
        <v>5652.0765700212996</v>
      </c>
      <c r="AR7" s="26">
        <v>1781.0366058435</v>
      </c>
      <c r="AS7" s="23">
        <v>12632.934064704001</v>
      </c>
      <c r="AT7" s="23">
        <v>3058.6894586895</v>
      </c>
      <c r="AU7" s="23">
        <v>552.70655270655004</v>
      </c>
      <c r="AV7" s="23">
        <v>2227.9202279202</v>
      </c>
      <c r="AW7" s="23">
        <v>1078.0626780626999</v>
      </c>
      <c r="AX7" s="23">
        <v>6915.0997150997</v>
      </c>
      <c r="AY7" s="23">
        <v>4814.3330179754003</v>
      </c>
      <c r="AZ7" s="23">
        <v>2613.5288552507</v>
      </c>
      <c r="BA7" s="23">
        <v>5285.0047303689998</v>
      </c>
      <c r="BB7" s="23">
        <v>5723.7464522233004</v>
      </c>
      <c r="BC7" s="23">
        <v>18434.247871333999</v>
      </c>
      <c r="BD7" s="23">
        <v>6077.2426181655001</v>
      </c>
      <c r="BE7" s="27">
        <v>-5255.5366269164997</v>
      </c>
      <c r="BF7" s="162"/>
      <c r="BG7" s="72">
        <f t="shared" si="0"/>
        <v>1.665796392072449</v>
      </c>
      <c r="BI7" s="88">
        <f t="shared" ref="BI7:BI69" si="2">SUM(BA7:BB7)</f>
        <v>11008.751182592299</v>
      </c>
      <c r="BJ7" s="85">
        <f t="shared" ref="BJ7:BJ69" si="3">SUM(BD7:BE7)</f>
        <v>821.70599124900036</v>
      </c>
      <c r="BK7" s="89">
        <f t="shared" ref="BK7:BK60" si="4">IF(BJ7&lt;0,"-",IF(BI7&lt;0,"-",(BJ7-BI7)/BI7))</f>
        <v>-0.92535883701792343</v>
      </c>
      <c r="BL7" s="197"/>
      <c r="BM7" s="88">
        <f t="shared" ref="BM7:BM69" si="5">BD7</f>
        <v>6077.2426181655001</v>
      </c>
      <c r="BN7" s="85">
        <f t="shared" ref="BN7:BN69" si="6">BE7</f>
        <v>-5255.5366269164997</v>
      </c>
      <c r="BO7" s="89" t="str">
        <f t="shared" ref="BO7:BO60" si="7">IF(BN7&lt;0,"-",IF(BM7&lt;0,"-",(BN7-BM7)/BM7))</f>
        <v>-</v>
      </c>
    </row>
    <row r="8" spans="1:73" ht="13.05" customHeight="1">
      <c r="A8" s="110" t="s">
        <v>136</v>
      </c>
      <c r="B8" s="28" t="s">
        <v>71</v>
      </c>
      <c r="C8" s="25"/>
      <c r="D8" s="24"/>
      <c r="E8" s="128"/>
      <c r="F8" s="24"/>
      <c r="G8" s="24"/>
      <c r="H8" s="24"/>
      <c r="I8" s="24"/>
      <c r="J8" s="24">
        <v>77030.848329048997</v>
      </c>
      <c r="K8" s="24">
        <v>7337.0503119607001</v>
      </c>
      <c r="L8" s="24">
        <v>5372.3616089206998</v>
      </c>
      <c r="M8" s="24">
        <v>8397.7167131289007</v>
      </c>
      <c r="N8" s="24">
        <v>3747.5109518119998</v>
      </c>
      <c r="O8" s="24">
        <v>24853.312093454999</v>
      </c>
      <c r="P8" s="24">
        <v>15377.471142364</v>
      </c>
      <c r="Q8" s="24">
        <v>160.54132944142</v>
      </c>
      <c r="R8" s="24">
        <v>1085.3124585379001</v>
      </c>
      <c r="S8" s="24">
        <v>10116.757330503</v>
      </c>
      <c r="T8" s="24">
        <v>26737.428685153001</v>
      </c>
      <c r="U8" s="24">
        <v>8179.7004991680997</v>
      </c>
      <c r="V8" s="24">
        <v>7843.5940099833997</v>
      </c>
      <c r="W8" s="24">
        <v>36845.257903493999</v>
      </c>
      <c r="X8" s="24">
        <v>8692.1797004992004</v>
      </c>
      <c r="Y8" s="24">
        <v>61560.732113145001</v>
      </c>
      <c r="Z8" s="24">
        <v>-28686.276678094</v>
      </c>
      <c r="AA8" s="24">
        <v>-8114.5637509675998</v>
      </c>
      <c r="AB8" s="24">
        <v>10301.890965388</v>
      </c>
      <c r="AC8" s="24">
        <v>66663.717792768002</v>
      </c>
      <c r="AD8" s="24">
        <v>40163.662501382001</v>
      </c>
      <c r="AE8" s="24">
        <v>-7482.8091534212999</v>
      </c>
      <c r="AF8" s="24">
        <v>-7137.8649532183999</v>
      </c>
      <c r="AG8" s="24">
        <v>20462.180137527001</v>
      </c>
      <c r="AH8" s="24">
        <v>23722.241010033002</v>
      </c>
      <c r="AI8" s="24">
        <v>29562.619772292001</v>
      </c>
      <c r="AJ8" s="24">
        <v>14356.190251387001</v>
      </c>
      <c r="AK8" s="128">
        <v>-14595.774814115</v>
      </c>
      <c r="AL8" s="128">
        <v>6498.2886816948003</v>
      </c>
      <c r="AM8" s="128">
        <v>37296.117077775998</v>
      </c>
      <c r="AN8" s="128">
        <v>43553.640977221999</v>
      </c>
      <c r="AO8" s="128">
        <v>7324.5270345908002</v>
      </c>
      <c r="AP8" s="128">
        <v>-31173.178103661001</v>
      </c>
      <c r="AQ8" s="128">
        <v>14062.465017351</v>
      </c>
      <c r="AR8" s="127">
        <v>15896.115526699001</v>
      </c>
      <c r="AS8" s="128">
        <v>6113.2878092465999</v>
      </c>
      <c r="AT8" s="128">
        <v>9073.5042735043007</v>
      </c>
      <c r="AU8" s="128">
        <v>-20509.401709401998</v>
      </c>
      <c r="AV8" s="128">
        <v>12454.700854700999</v>
      </c>
      <c r="AW8" s="128">
        <v>9331.0541310540993</v>
      </c>
      <c r="AX8" s="128">
        <v>10348.717948718</v>
      </c>
      <c r="AY8" s="128">
        <v>15279.091769158</v>
      </c>
      <c r="AZ8" s="128">
        <v>-8285.2412488173995</v>
      </c>
      <c r="BA8" s="128">
        <v>6607.1428571428996</v>
      </c>
      <c r="BB8" s="128">
        <v>19411.069063387</v>
      </c>
      <c r="BC8" s="128">
        <v>33009.697256386004</v>
      </c>
      <c r="BD8" s="173">
        <v>11219.265746042</v>
      </c>
      <c r="BE8" s="174">
        <v>2062.3935264054999</v>
      </c>
      <c r="BF8" s="162"/>
      <c r="BG8" s="71">
        <f t="shared" si="0"/>
        <v>2.1897378419203362</v>
      </c>
      <c r="BI8" s="86">
        <f t="shared" si="2"/>
        <v>26018.211920529899</v>
      </c>
      <c r="BJ8" s="84">
        <f t="shared" si="3"/>
        <v>13281.659272447499</v>
      </c>
      <c r="BK8" s="87">
        <f t="shared" si="4"/>
        <v>-0.4895245179409316</v>
      </c>
      <c r="BL8" s="197"/>
      <c r="BM8" s="86">
        <f t="shared" si="5"/>
        <v>11219.265746042</v>
      </c>
      <c r="BN8" s="84">
        <f t="shared" si="6"/>
        <v>2062.3935264054999</v>
      </c>
      <c r="BO8" s="87">
        <f t="shared" si="7"/>
        <v>-0.81617393035430297</v>
      </c>
    </row>
    <row r="9" spans="1:73" ht="13.05" customHeight="1">
      <c r="A9" s="110" t="s">
        <v>137</v>
      </c>
      <c r="B9" s="29" t="s">
        <v>9</v>
      </c>
      <c r="C9" s="26">
        <v>27539.820087479999</v>
      </c>
      <c r="D9" s="23">
        <v>46215.286961120997</v>
      </c>
      <c r="E9" s="23">
        <v>64621.113386705998</v>
      </c>
      <c r="F9" s="23">
        <v>79235.668789809002</v>
      </c>
      <c r="G9" s="23">
        <v>39660.066584895998</v>
      </c>
      <c r="H9" s="23">
        <v>34721.413317801998</v>
      </c>
      <c r="I9" s="23">
        <v>52144.300727567002</v>
      </c>
      <c r="J9" s="23">
        <v>55874.874874875</v>
      </c>
      <c r="K9" s="23">
        <v>5720.8038054558001</v>
      </c>
      <c r="L9" s="23">
        <v>8923.4054946121996</v>
      </c>
      <c r="M9" s="23">
        <v>24478.205999418002</v>
      </c>
      <c r="N9" s="23">
        <v>18241.918260363</v>
      </c>
      <c r="O9" s="23">
        <v>57364.333559849001</v>
      </c>
      <c r="P9" s="23">
        <v>8805.1054584955</v>
      </c>
      <c r="Q9" s="23">
        <v>7941.5225853172997</v>
      </c>
      <c r="R9" s="23">
        <v>11568.751697293001</v>
      </c>
      <c r="S9" s="23">
        <v>31957.997646420001</v>
      </c>
      <c r="T9" s="23">
        <v>60273.377387526001</v>
      </c>
      <c r="U9" s="23">
        <v>13915.356332629</v>
      </c>
      <c r="V9" s="23">
        <v>27452.084800125001</v>
      </c>
      <c r="W9" s="23">
        <v>13126.809043261001</v>
      </c>
      <c r="X9" s="23">
        <v>12972.698114684001</v>
      </c>
      <c r="Y9" s="23">
        <v>67466.948290699002</v>
      </c>
      <c r="Z9" s="23">
        <v>11249.057182963999</v>
      </c>
      <c r="AA9" s="23">
        <v>11450.687891882</v>
      </c>
      <c r="AB9" s="23">
        <v>21453.025983023999</v>
      </c>
      <c r="AC9" s="23">
        <v>25365.385862456998</v>
      </c>
      <c r="AD9" s="23">
        <v>69518.156920326001</v>
      </c>
      <c r="AE9" s="23">
        <v>33508.145668206998</v>
      </c>
      <c r="AF9" s="23">
        <v>15835.995489098999</v>
      </c>
      <c r="AG9" s="23">
        <v>13012.157844773001</v>
      </c>
      <c r="AH9" s="23">
        <v>13822.395664972</v>
      </c>
      <c r="AI9" s="23">
        <v>76178.694667051997</v>
      </c>
      <c r="AJ9" s="23">
        <v>7479.4560969833001</v>
      </c>
      <c r="AK9" s="23">
        <v>14920.564971144</v>
      </c>
      <c r="AL9" s="23">
        <v>22527.156801249999</v>
      </c>
      <c r="AM9" s="23">
        <v>13109.104426742</v>
      </c>
      <c r="AN9" s="23">
        <v>58036.282296119003</v>
      </c>
      <c r="AO9" s="23">
        <v>25213.456032026999</v>
      </c>
      <c r="AP9" s="23">
        <v>18070.873187792</v>
      </c>
      <c r="AQ9" s="23">
        <v>13083.68135682</v>
      </c>
      <c r="AR9" s="26">
        <v>23008.731118839001</v>
      </c>
      <c r="AS9" s="23">
        <v>79376.741695478995</v>
      </c>
      <c r="AT9" s="23">
        <v>7181.7141003579</v>
      </c>
      <c r="AU9" s="23">
        <v>12763.745616463</v>
      </c>
      <c r="AV9" s="23">
        <v>15087.5873983</v>
      </c>
      <c r="AW9" s="23">
        <v>11492.593138831</v>
      </c>
      <c r="AX9" s="23">
        <v>46525.640253951999</v>
      </c>
      <c r="AY9" s="23">
        <v>9228.6431580374992</v>
      </c>
      <c r="AZ9" s="23">
        <v>15888.114385082001</v>
      </c>
      <c r="BA9" s="23">
        <v>21509.026000798</v>
      </c>
      <c r="BB9" s="23">
        <v>51633.448454008998</v>
      </c>
      <c r="BC9" s="23">
        <v>98259.231997926006</v>
      </c>
      <c r="BD9" s="23">
        <v>15232.932438723999</v>
      </c>
      <c r="BE9" s="27">
        <v>27050.548808915999</v>
      </c>
      <c r="BF9" s="162"/>
      <c r="BG9" s="72">
        <f t="shared" si="0"/>
        <v>1.1119372342131204</v>
      </c>
      <c r="BI9" s="88">
        <f t="shared" si="2"/>
        <v>73142.474454807001</v>
      </c>
      <c r="BJ9" s="85">
        <f t="shared" si="3"/>
        <v>42283.481247639997</v>
      </c>
      <c r="BK9" s="89">
        <f t="shared" si="4"/>
        <v>-0.4219025051748016</v>
      </c>
      <c r="BL9" s="197"/>
      <c r="BM9" s="88">
        <f t="shared" si="5"/>
        <v>15232.932438723999</v>
      </c>
      <c r="BN9" s="85">
        <f t="shared" si="6"/>
        <v>27050.548808915999</v>
      </c>
      <c r="BO9" s="89">
        <f t="shared" si="7"/>
        <v>0.7757939200301418</v>
      </c>
    </row>
    <row r="10" spans="1:73" ht="13.05" customHeight="1">
      <c r="A10" s="110" t="s">
        <v>138</v>
      </c>
      <c r="B10" s="28" t="s">
        <v>10</v>
      </c>
      <c r="C10" s="25">
        <v>2135</v>
      </c>
      <c r="D10" s="24">
        <v>2212</v>
      </c>
      <c r="E10" s="24">
        <v>4852</v>
      </c>
      <c r="F10" s="24">
        <v>9151</v>
      </c>
      <c r="G10" s="24">
        <v>7233</v>
      </c>
      <c r="H10" s="24">
        <v>9461</v>
      </c>
      <c r="I10" s="24">
        <v>20252</v>
      </c>
      <c r="J10" s="24">
        <v>14841.122019323</v>
      </c>
      <c r="K10" s="24">
        <v>5100.0187194931004</v>
      </c>
      <c r="L10" s="24">
        <v>3711.7392901154999</v>
      </c>
      <c r="M10" s="24">
        <v>3325.8325008039001</v>
      </c>
      <c r="N10" s="24">
        <v>2367.2772069152002</v>
      </c>
      <c r="O10" s="24">
        <v>14504.867717327999</v>
      </c>
      <c r="P10" s="24">
        <v>2399.1379469451999</v>
      </c>
      <c r="Q10" s="24">
        <v>686.76480460105995</v>
      </c>
      <c r="R10" s="24">
        <v>4655.3127501041999</v>
      </c>
      <c r="S10" s="24">
        <v>2376.9012499166001</v>
      </c>
      <c r="T10" s="24">
        <v>10118.116751567</v>
      </c>
      <c r="U10" s="24">
        <v>2891.4054770813</v>
      </c>
      <c r="V10" s="24">
        <v>3494.4868539134</v>
      </c>
      <c r="W10" s="24">
        <v>9287.0022595628998</v>
      </c>
      <c r="X10" s="24">
        <v>2176.0531152629001</v>
      </c>
      <c r="Y10" s="24">
        <v>17848.947705821</v>
      </c>
      <c r="Z10" s="24">
        <v>1377.3096245572001</v>
      </c>
      <c r="AA10" s="24">
        <v>1847.0815487689999</v>
      </c>
      <c r="AB10" s="24">
        <v>2493.1257748448002</v>
      </c>
      <c r="AC10" s="24">
        <v>1318.2197978525001</v>
      </c>
      <c r="AD10" s="24">
        <v>7035.7367460235</v>
      </c>
      <c r="AE10" s="24">
        <v>2398.3026590176</v>
      </c>
      <c r="AF10" s="24">
        <v>2048.9190121216998</v>
      </c>
      <c r="AG10" s="24">
        <v>1680.3249986804999</v>
      </c>
      <c r="AH10" s="24">
        <v>-2135.1902224319001</v>
      </c>
      <c r="AI10" s="24">
        <v>3992.3564473879001</v>
      </c>
      <c r="AJ10" s="24">
        <v>2255.6608377657999</v>
      </c>
      <c r="AK10" s="128">
        <v>680.41307091088004</v>
      </c>
      <c r="AL10" s="128">
        <v>2379.3869608487998</v>
      </c>
      <c r="AM10" s="128">
        <v>1619.0258312031001</v>
      </c>
      <c r="AN10" s="128">
        <v>6934.4867007286002</v>
      </c>
      <c r="AO10" s="128">
        <v>2663.4958115433001</v>
      </c>
      <c r="AP10" s="128">
        <v>2021.4792432736001</v>
      </c>
      <c r="AQ10" s="128">
        <v>4288.6023548895</v>
      </c>
      <c r="AR10" s="127">
        <v>2195.8419325043001</v>
      </c>
      <c r="AS10" s="128">
        <v>11169.419342211</v>
      </c>
      <c r="AT10" s="128">
        <v>1548.0456284854999</v>
      </c>
      <c r="AU10" s="128">
        <v>912.31990243632004</v>
      </c>
      <c r="AV10" s="128">
        <v>1903.9955106903001</v>
      </c>
      <c r="AW10" s="128">
        <v>1996.4142454107</v>
      </c>
      <c r="AX10" s="128">
        <v>6360.7752870227996</v>
      </c>
      <c r="AY10" s="128">
        <v>5143.5843943685004</v>
      </c>
      <c r="AZ10" s="128">
        <v>1821.7887140252001</v>
      </c>
      <c r="BA10" s="128">
        <v>3120.6119727057999</v>
      </c>
      <c r="BB10" s="128">
        <v>3305.4911113081998</v>
      </c>
      <c r="BC10" s="128">
        <v>13391.476192407999</v>
      </c>
      <c r="BD10" s="173">
        <v>4802.3980379162003</v>
      </c>
      <c r="BE10" s="174">
        <v>2065.2347445532</v>
      </c>
      <c r="BF10" s="162"/>
      <c r="BG10" s="71">
        <f t="shared" si="0"/>
        <v>1.1053213779976125</v>
      </c>
      <c r="BI10" s="86">
        <f t="shared" si="2"/>
        <v>6426.1030840139993</v>
      </c>
      <c r="BJ10" s="84">
        <f t="shared" si="3"/>
        <v>6867.6327824693999</v>
      </c>
      <c r="BK10" s="87">
        <f t="shared" si="4"/>
        <v>6.8708779283945698E-2</v>
      </c>
      <c r="BL10" s="197"/>
      <c r="BM10" s="86">
        <f t="shared" si="5"/>
        <v>4802.3980379162003</v>
      </c>
      <c r="BN10" s="84">
        <f t="shared" si="6"/>
        <v>2065.2347445532</v>
      </c>
      <c r="BO10" s="87">
        <f t="shared" si="7"/>
        <v>-0.56995760696060038</v>
      </c>
    </row>
    <row r="11" spans="1:73" ht="13.05" customHeight="1">
      <c r="A11" s="110" t="s">
        <v>210</v>
      </c>
      <c r="B11" s="29" t="s">
        <v>211</v>
      </c>
      <c r="C11" s="26">
        <v>4795.5180610199995</v>
      </c>
      <c r="D11" s="23">
        <v>1267.7509718399999</v>
      </c>
      <c r="E11" s="23">
        <v>1278.79639079</v>
      </c>
      <c r="F11" s="23">
        <v>3085.1243681400001</v>
      </c>
      <c r="G11" s="23">
        <v>3504.6579029700001</v>
      </c>
      <c r="H11" s="23">
        <v>5482.6587817</v>
      </c>
      <c r="I11" s="23">
        <v>8419.8254647400008</v>
      </c>
      <c r="J11" s="23">
        <v>-606.20209279000005</v>
      </c>
      <c r="K11" s="23">
        <v>388.60974326000002</v>
      </c>
      <c r="L11" s="23">
        <v>1052.52505797</v>
      </c>
      <c r="M11" s="23">
        <v>1954.3140251</v>
      </c>
      <c r="N11" s="23">
        <v>4256.6339528199996</v>
      </c>
      <c r="O11" s="23">
        <v>7652.0827791499996</v>
      </c>
      <c r="P11" s="23">
        <v>894.90409876000001</v>
      </c>
      <c r="Q11" s="23">
        <v>1475.8856538499999</v>
      </c>
      <c r="R11" s="23">
        <v>-1.8921202200017</v>
      </c>
      <c r="S11" s="23">
        <v>1530.05336373</v>
      </c>
      <c r="T11" s="23">
        <v>3898.9509961200001</v>
      </c>
      <c r="U11" s="23">
        <v>235.03489363873999</v>
      </c>
      <c r="V11" s="23">
        <v>1145.8079681199999</v>
      </c>
      <c r="W11" s="23">
        <v>1997.0561580799999</v>
      </c>
      <c r="X11" s="23">
        <v>839.83741615999998</v>
      </c>
      <c r="Y11" s="23">
        <v>4217.7364359986996</v>
      </c>
      <c r="Z11" s="23">
        <v>1011.8442567485999</v>
      </c>
      <c r="AA11" s="23">
        <v>912.70175081433001</v>
      </c>
      <c r="AB11" s="23">
        <v>676.85327762113002</v>
      </c>
      <c r="AC11" s="23">
        <v>1915.9526348418999</v>
      </c>
      <c r="AD11" s="23">
        <v>4517.3519200259998</v>
      </c>
      <c r="AE11" s="23">
        <v>716.45076865999999</v>
      </c>
      <c r="AF11" s="23">
        <v>1274.7645860499999</v>
      </c>
      <c r="AG11" s="23">
        <v>844.57620448</v>
      </c>
      <c r="AH11" s="23">
        <v>853.77251535400001</v>
      </c>
      <c r="AI11" s="23">
        <v>3689.5640745440001</v>
      </c>
      <c r="AJ11" s="23">
        <v>1071.9762852737999</v>
      </c>
      <c r="AK11" s="23">
        <v>1500.3551914474001</v>
      </c>
      <c r="AL11" s="23">
        <v>329.69723800818002</v>
      </c>
      <c r="AM11" s="23">
        <v>2224.2890062429001</v>
      </c>
      <c r="AN11" s="23">
        <v>5126.3177209722999</v>
      </c>
      <c r="AO11" s="23">
        <v>741.39450436956997</v>
      </c>
      <c r="AP11" s="23">
        <v>464.56004087055999</v>
      </c>
      <c r="AQ11" s="23">
        <v>1485.3981548974</v>
      </c>
      <c r="AR11" s="26">
        <v>462.14378855643997</v>
      </c>
      <c r="AS11" s="23">
        <v>3153.4964886939001</v>
      </c>
      <c r="AT11" s="23">
        <v>1235.75693084</v>
      </c>
      <c r="AU11" s="23">
        <v>-364.82058465</v>
      </c>
      <c r="AV11" s="23">
        <v>574.84063521999997</v>
      </c>
      <c r="AW11" s="23">
        <v>239.95611568999999</v>
      </c>
      <c r="AX11" s="23">
        <v>1685.7330970999999</v>
      </c>
      <c r="AY11" s="23">
        <v>868.67723077000005</v>
      </c>
      <c r="AZ11" s="23">
        <v>984.37495577000004</v>
      </c>
      <c r="BA11" s="23">
        <v>179.07021179</v>
      </c>
      <c r="BB11" s="23">
        <v>1148.5367527799999</v>
      </c>
      <c r="BC11" s="23">
        <v>3180.65915111</v>
      </c>
      <c r="BD11" s="23">
        <v>1379.42377315</v>
      </c>
      <c r="BE11" s="27">
        <v>1494.5293926700001</v>
      </c>
      <c r="BF11" s="162"/>
      <c r="BG11" s="72">
        <f t="shared" si="0"/>
        <v>0.88681064433138979</v>
      </c>
      <c r="BI11" s="88">
        <f t="shared" si="2"/>
        <v>1327.6069645699999</v>
      </c>
      <c r="BJ11" s="85">
        <f t="shared" si="3"/>
        <v>2873.9531658200003</v>
      </c>
      <c r="BK11" s="89">
        <f t="shared" si="4"/>
        <v>1.164762043675214</v>
      </c>
      <c r="BL11" s="197"/>
      <c r="BM11" s="88">
        <f t="shared" si="5"/>
        <v>1379.42377315</v>
      </c>
      <c r="BN11" s="85">
        <f t="shared" si="6"/>
        <v>1494.5293926700001</v>
      </c>
      <c r="BO11" s="89">
        <f t="shared" si="7"/>
        <v>8.3444712031567558E-2</v>
      </c>
    </row>
    <row r="12" spans="1:73" ht="13.05" customHeight="1">
      <c r="A12" s="110" t="s">
        <v>222</v>
      </c>
      <c r="B12" s="171" t="s">
        <v>223</v>
      </c>
      <c r="C12" s="172">
        <v>-15.05572196</v>
      </c>
      <c r="D12" s="173">
        <v>120.43678168</v>
      </c>
      <c r="E12" s="173">
        <v>276.59916645999999</v>
      </c>
      <c r="F12" s="173">
        <v>80.434535909999994</v>
      </c>
      <c r="G12" s="173">
        <v>103.25170128000001</v>
      </c>
      <c r="H12" s="173">
        <v>94.335336810000001</v>
      </c>
      <c r="I12" s="173">
        <v>133.26635891000001</v>
      </c>
      <c r="J12" s="173">
        <v>455.35514605999998</v>
      </c>
      <c r="K12" s="173">
        <v>97.073741810000001</v>
      </c>
      <c r="L12" s="173">
        <v>10.38953001</v>
      </c>
      <c r="M12" s="173">
        <v>50.642949600000001</v>
      </c>
      <c r="N12" s="173">
        <v>181.53447531</v>
      </c>
      <c r="O12" s="173">
        <v>339.64069673</v>
      </c>
      <c r="P12" s="173">
        <v>61.898018759999999</v>
      </c>
      <c r="Q12" s="173">
        <v>-33.154241239999998</v>
      </c>
      <c r="R12" s="173">
        <v>26.371743630000001</v>
      </c>
      <c r="S12" s="173">
        <v>53.790886100000002</v>
      </c>
      <c r="T12" s="173">
        <v>108.90640725</v>
      </c>
      <c r="U12" s="173">
        <v>39.718297560000003</v>
      </c>
      <c r="V12" s="173">
        <v>40.867616509999998</v>
      </c>
      <c r="W12" s="173">
        <v>43.750840920000002</v>
      </c>
      <c r="X12" s="173">
        <v>86.232762750000006</v>
      </c>
      <c r="Y12" s="173">
        <v>210.56951774000001</v>
      </c>
      <c r="Z12" s="173">
        <v>-4.7105435399999998</v>
      </c>
      <c r="AA12" s="173">
        <v>26.46048287</v>
      </c>
      <c r="AB12" s="173">
        <v>33.1631486</v>
      </c>
      <c r="AC12" s="173">
        <v>22.000268519999999</v>
      </c>
      <c r="AD12" s="173">
        <v>76.913356449999995</v>
      </c>
      <c r="AE12" s="173">
        <v>47.838674480000002</v>
      </c>
      <c r="AF12" s="173">
        <v>77.737283739999995</v>
      </c>
      <c r="AG12" s="173">
        <v>4.7834416500000003</v>
      </c>
      <c r="AH12" s="173">
        <v>-4.1387612300000001</v>
      </c>
      <c r="AI12" s="173">
        <v>126.22063864</v>
      </c>
      <c r="AJ12" s="173">
        <v>-34.361406600000002</v>
      </c>
      <c r="AK12" s="173">
        <v>28.491088479999998</v>
      </c>
      <c r="AL12" s="173">
        <v>46.270910639999997</v>
      </c>
      <c r="AM12" s="173">
        <v>12.988997210000001</v>
      </c>
      <c r="AN12" s="173">
        <v>53.389589729999997</v>
      </c>
      <c r="AO12" s="173">
        <v>23.488907770000001</v>
      </c>
      <c r="AP12" s="173">
        <v>10.366032540000001</v>
      </c>
      <c r="AQ12" s="173">
        <v>52.94666015</v>
      </c>
      <c r="AR12" s="172">
        <v>30.316801649999999</v>
      </c>
      <c r="AS12" s="173">
        <v>117.11840211000001</v>
      </c>
      <c r="AT12" s="173">
        <v>24.198284999260999</v>
      </c>
      <c r="AU12" s="173">
        <v>-38.969348263560001</v>
      </c>
      <c r="AV12" s="176">
        <v>29.451090247829999</v>
      </c>
      <c r="AW12" s="173">
        <v>97.745947401554005</v>
      </c>
      <c r="AX12" s="173">
        <v>112.42597438509</v>
      </c>
      <c r="AY12" s="173">
        <v>37.505216703544001</v>
      </c>
      <c r="AZ12" s="173">
        <v>154.35261431863</v>
      </c>
      <c r="BA12" s="173">
        <v>25.369345848302</v>
      </c>
      <c r="BB12" s="173">
        <v>-2.5313947068484999</v>
      </c>
      <c r="BC12" s="173">
        <v>214.69578216362001</v>
      </c>
      <c r="BD12" s="173">
        <v>37.348467305475999</v>
      </c>
      <c r="BE12" s="174">
        <v>61.575758396474001</v>
      </c>
      <c r="BF12" s="162"/>
      <c r="BG12" s="71">
        <f t="shared" si="0"/>
        <v>0.90966352160069064</v>
      </c>
      <c r="BI12" s="86">
        <f t="shared" si="2"/>
        <v>22.837951141453502</v>
      </c>
      <c r="BJ12" s="84">
        <f t="shared" si="3"/>
        <v>98.924225701950007</v>
      </c>
      <c r="BK12" s="87">
        <f t="shared" si="4"/>
        <v>3.3315718248644113</v>
      </c>
      <c r="BL12" s="197"/>
      <c r="BM12" s="86">
        <f t="shared" si="5"/>
        <v>37.348467305475999</v>
      </c>
      <c r="BN12" s="84">
        <f t="shared" si="6"/>
        <v>61.575758396474001</v>
      </c>
      <c r="BO12" s="87">
        <f t="shared" si="7"/>
        <v>0.64868233796158525</v>
      </c>
    </row>
    <row r="13" spans="1:73" ht="13.05" customHeight="1">
      <c r="A13" s="110" t="s">
        <v>139</v>
      </c>
      <c r="B13" s="77" t="s">
        <v>11</v>
      </c>
      <c r="C13" s="26">
        <v>-18.743477353370999</v>
      </c>
      <c r="D13" s="23">
        <v>1468.6561877352001</v>
      </c>
      <c r="E13" s="23">
        <v>1620.5677953571001</v>
      </c>
      <c r="F13" s="23">
        <v>4321.5072022485001</v>
      </c>
      <c r="G13" s="23">
        <v>950.12073490813998</v>
      </c>
      <c r="H13" s="23">
        <v>1167.9656175476</v>
      </c>
      <c r="I13" s="23">
        <v>-328.15447094606998</v>
      </c>
      <c r="J13" s="23">
        <v>1793.8274132460001</v>
      </c>
      <c r="K13" s="23">
        <v>1005.2401523477999</v>
      </c>
      <c r="L13" s="23">
        <v>1005.2401523477999</v>
      </c>
      <c r="M13" s="23">
        <v>1005.2401523477999</v>
      </c>
      <c r="N13" s="23">
        <v>1005.2401523477999</v>
      </c>
      <c r="O13" s="23">
        <v>4021.2340686588</v>
      </c>
      <c r="P13" s="23">
        <v>-159.93987802175999</v>
      </c>
      <c r="Q13" s="23">
        <v>-138.50215340739001</v>
      </c>
      <c r="R13" s="23">
        <v>1204.3183767066</v>
      </c>
      <c r="S13" s="23">
        <v>713.65944367899999</v>
      </c>
      <c r="T13" s="23">
        <v>1619.5357889564</v>
      </c>
      <c r="U13" s="23">
        <v>631.43984060504999</v>
      </c>
      <c r="V13" s="23">
        <v>498.96311958686999</v>
      </c>
      <c r="W13" s="23">
        <v>523.84824950189</v>
      </c>
      <c r="X13" s="23">
        <v>833.77383808400998</v>
      </c>
      <c r="Y13" s="23">
        <v>2488.0250477778</v>
      </c>
      <c r="Z13" s="23">
        <v>1035.6947047127001</v>
      </c>
      <c r="AA13" s="23">
        <v>1151.3628961646</v>
      </c>
      <c r="AB13" s="23">
        <v>407.76413017684001</v>
      </c>
      <c r="AC13" s="23">
        <v>-413.08314853154002</v>
      </c>
      <c r="AD13" s="23">
        <v>2181.7453335843002</v>
      </c>
      <c r="AE13" s="23">
        <v>1421.6929293793</v>
      </c>
      <c r="AF13" s="23">
        <v>1954.7582903936</v>
      </c>
      <c r="AG13" s="23">
        <v>2311.3040131705998</v>
      </c>
      <c r="AH13" s="23">
        <v>1869.2779713924999</v>
      </c>
      <c r="AI13" s="23">
        <v>7557.0480425904998</v>
      </c>
      <c r="AJ13" s="23">
        <v>1546.0795773545999</v>
      </c>
      <c r="AK13" s="23">
        <v>1800.9829818958001</v>
      </c>
      <c r="AL13" s="23">
        <v>1235.4462535319999</v>
      </c>
      <c r="AM13" s="23">
        <v>694.76019107400998</v>
      </c>
      <c r="AN13" s="23">
        <v>8662.6027390956006</v>
      </c>
      <c r="AO13" s="23">
        <v>775.54064131245002</v>
      </c>
      <c r="AP13" s="23">
        <v>1630.8855658908999</v>
      </c>
      <c r="AQ13" s="23">
        <v>911.64401184418</v>
      </c>
      <c r="AR13" s="26">
        <v>810.25332408825</v>
      </c>
      <c r="AS13" s="23">
        <v>4128.3597385209996</v>
      </c>
      <c r="AT13" s="23">
        <v>1316.9628432955999</v>
      </c>
      <c r="AU13" s="23">
        <v>350.75928917609002</v>
      </c>
      <c r="AV13" s="177">
        <v>563.18793753366003</v>
      </c>
      <c r="AW13" s="23">
        <v>758.51373182553004</v>
      </c>
      <c r="AX13" s="23">
        <v>2989.4045880451999</v>
      </c>
      <c r="AY13" s="23">
        <v>730.59929342963005</v>
      </c>
      <c r="AZ13" s="23">
        <v>1743.2271632951999</v>
      </c>
      <c r="BA13" s="23">
        <v>769.01790408722002</v>
      </c>
      <c r="BB13" s="23">
        <v>2338.9692927839001</v>
      </c>
      <c r="BC13" s="23">
        <v>5581.7538810636997</v>
      </c>
      <c r="BD13" s="23">
        <v>-86.160571975043993</v>
      </c>
      <c r="BE13" s="27">
        <v>657.52263666318004</v>
      </c>
      <c r="BF13" s="162"/>
      <c r="BG13" s="72">
        <f t="shared" si="0"/>
        <v>0.86717913774048949</v>
      </c>
      <c r="BI13" s="88">
        <f t="shared" si="2"/>
        <v>3107.98719687112</v>
      </c>
      <c r="BJ13" s="85">
        <f t="shared" si="3"/>
        <v>571.362064688136</v>
      </c>
      <c r="BK13" s="89">
        <f t="shared" si="4"/>
        <v>-0.81616331455182989</v>
      </c>
      <c r="BL13" s="197"/>
      <c r="BM13" s="88">
        <f t="shared" si="5"/>
        <v>-86.160571975043993</v>
      </c>
      <c r="BN13" s="85">
        <f t="shared" si="6"/>
        <v>657.52263666318004</v>
      </c>
      <c r="BO13" s="89" t="str">
        <f t="shared" si="7"/>
        <v>-</v>
      </c>
    </row>
    <row r="14" spans="1:73" ht="13.05" customHeight="1">
      <c r="A14" s="110" t="s">
        <v>140</v>
      </c>
      <c r="B14" s="171" t="s">
        <v>42</v>
      </c>
      <c r="C14" s="172">
        <v>13107.686662998</v>
      </c>
      <c r="D14" s="173">
        <v>14407.874810702</v>
      </c>
      <c r="E14" s="173">
        <v>13048.798412582</v>
      </c>
      <c r="F14" s="173">
        <v>15362.424004707</v>
      </c>
      <c r="G14" s="173">
        <v>3689.7787065716002</v>
      </c>
      <c r="H14" s="173">
        <v>1367.5578561645</v>
      </c>
      <c r="I14" s="173">
        <v>11277.906368999</v>
      </c>
      <c r="J14" s="173">
        <v>7349.1103817584999</v>
      </c>
      <c r="K14" s="173">
        <v>5161.4511018548001</v>
      </c>
      <c r="L14" s="173">
        <v>-1080.31613799</v>
      </c>
      <c r="M14" s="173">
        <v>-929.54537363380996</v>
      </c>
      <c r="N14" s="173">
        <v>4010.1107194986998</v>
      </c>
      <c r="O14" s="173">
        <v>7161.7003097298002</v>
      </c>
      <c r="P14" s="173">
        <v>2091.9429761332999</v>
      </c>
      <c r="Q14" s="173">
        <v>77.598020894512999</v>
      </c>
      <c r="R14" s="173">
        <v>4122.3058714648996</v>
      </c>
      <c r="S14" s="173">
        <v>1956.8583480164</v>
      </c>
      <c r="T14" s="173">
        <v>8248.7052165092009</v>
      </c>
      <c r="U14" s="173">
        <v>4952.7165670443001</v>
      </c>
      <c r="V14" s="173">
        <v>1270.2590180510001</v>
      </c>
      <c r="W14" s="173">
        <v>3149.5524429774</v>
      </c>
      <c r="X14" s="173">
        <v>51.000683974186998</v>
      </c>
      <c r="Y14" s="173">
        <v>9423.5287120469002</v>
      </c>
      <c r="Z14" s="173">
        <v>4835.5321804243003</v>
      </c>
      <c r="AA14" s="173">
        <v>556.69459796754995</v>
      </c>
      <c r="AB14" s="173">
        <v>2049.8306293456999</v>
      </c>
      <c r="AC14" s="173">
        <v>2669.8163665538</v>
      </c>
      <c r="AD14" s="173">
        <v>10111.873774291</v>
      </c>
      <c r="AE14" s="173">
        <v>5237.8139295343999</v>
      </c>
      <c r="AF14" s="173">
        <v>-68.314702050956001</v>
      </c>
      <c r="AG14" s="173">
        <v>1106.2134569360001</v>
      </c>
      <c r="AH14" s="173">
        <v>3748.9775515768001</v>
      </c>
      <c r="AI14" s="173">
        <v>10024.690235996</v>
      </c>
      <c r="AJ14" s="173">
        <v>3353.4489585808001</v>
      </c>
      <c r="AK14" s="173">
        <v>-2235.6854359704998</v>
      </c>
      <c r="AL14" s="173">
        <v>220.79670547239999</v>
      </c>
      <c r="AM14" s="173">
        <v>-1414.1126158232</v>
      </c>
      <c r="AN14" s="173">
        <v>-75.552387740556</v>
      </c>
      <c r="AO14" s="173">
        <v>7425.0284891741003</v>
      </c>
      <c r="AP14" s="173">
        <v>1506.1776524920999</v>
      </c>
      <c r="AQ14" s="173">
        <v>7723.2651592394996</v>
      </c>
      <c r="AR14" s="172">
        <v>189.22809332454</v>
      </c>
      <c r="AS14" s="173">
        <v>16843.69939423</v>
      </c>
      <c r="AT14" s="173">
        <v>6440.6909202078996</v>
      </c>
      <c r="AU14" s="173">
        <v>-638.64261693671995</v>
      </c>
      <c r="AV14" s="176">
        <v>2654.6927545092999</v>
      </c>
      <c r="AW14" s="173">
        <v>1503.5157444207</v>
      </c>
      <c r="AX14" s="173">
        <v>9960.1039437480995</v>
      </c>
      <c r="AY14" s="173">
        <v>2982.9360220098001</v>
      </c>
      <c r="AZ14" s="173">
        <v>10307.724113802</v>
      </c>
      <c r="BA14" s="173">
        <v>7428.6350407912996</v>
      </c>
      <c r="BB14" s="173">
        <v>6648.1131025269997</v>
      </c>
      <c r="BC14" s="173">
        <v>27367.090218031</v>
      </c>
      <c r="BD14" s="173">
        <v>1873.4257401849</v>
      </c>
      <c r="BE14" s="174">
        <v>-518.93207358099005</v>
      </c>
      <c r="BF14" s="162"/>
      <c r="BG14" s="71">
        <f t="shared" si="0"/>
        <v>1.7476711460636076</v>
      </c>
      <c r="BI14" s="86">
        <f t="shared" si="2"/>
        <v>14076.748143318298</v>
      </c>
      <c r="BJ14" s="84">
        <f t="shared" si="3"/>
        <v>1354.4936666039098</v>
      </c>
      <c r="BK14" s="87">
        <f t="shared" si="4"/>
        <v>-0.90377794268864309</v>
      </c>
      <c r="BL14" s="197"/>
      <c r="BM14" s="86">
        <f t="shared" si="5"/>
        <v>1873.4257401849</v>
      </c>
      <c r="BN14" s="84">
        <f t="shared" si="6"/>
        <v>-518.93207358099005</v>
      </c>
      <c r="BO14" s="87" t="str">
        <f t="shared" si="7"/>
        <v>-</v>
      </c>
    </row>
    <row r="15" spans="1:73" ht="13.05" customHeight="1">
      <c r="A15" s="110" t="s">
        <v>141</v>
      </c>
      <c r="B15" s="77" t="s">
        <v>13</v>
      </c>
      <c r="C15" s="26">
        <v>662.43847874719995</v>
      </c>
      <c r="D15" s="23">
        <v>1017.3553407807</v>
      </c>
      <c r="E15" s="23">
        <v>1684.4613278576001</v>
      </c>
      <c r="F15" s="23">
        <v>1139.5877192982</v>
      </c>
      <c r="G15" s="23">
        <v>1375.0847457627001</v>
      </c>
      <c r="H15" s="23">
        <v>167.22899549429999</v>
      </c>
      <c r="I15" s="23">
        <v>-1455.3888966188999</v>
      </c>
      <c r="J15" s="23">
        <v>1053.9383033419001</v>
      </c>
      <c r="K15" s="23">
        <v>144.35284747112999</v>
      </c>
      <c r="L15" s="23">
        <v>30.362405416169</v>
      </c>
      <c r="M15" s="23">
        <v>263.18199920350003</v>
      </c>
      <c r="N15" s="23">
        <v>77.999469003052994</v>
      </c>
      <c r="O15" s="23">
        <v>515.89804858622006</v>
      </c>
      <c r="P15" s="23">
        <v>80.692583255936995</v>
      </c>
      <c r="Q15" s="23">
        <v>84.678253947193994</v>
      </c>
      <c r="R15" s="23">
        <v>210.76555658749999</v>
      </c>
      <c r="S15" s="23">
        <v>-334.14223165715998</v>
      </c>
      <c r="T15" s="23">
        <v>41.994162133475001</v>
      </c>
      <c r="U15" s="23">
        <v>47.154742096505998</v>
      </c>
      <c r="V15" s="23">
        <v>-56.137548530227001</v>
      </c>
      <c r="W15" s="23">
        <v>331.92900721020999</v>
      </c>
      <c r="X15" s="23">
        <v>-140.89295618413999</v>
      </c>
      <c r="Y15" s="23">
        <v>182.05768164170999</v>
      </c>
      <c r="Z15" s="23">
        <v>19.448191971690999</v>
      </c>
      <c r="AA15" s="23">
        <v>148.84219838549001</v>
      </c>
      <c r="AB15" s="23">
        <v>196.63386044454001</v>
      </c>
      <c r="AC15" s="23">
        <v>121.52493641491</v>
      </c>
      <c r="AD15" s="23">
        <v>486.44918721662998</v>
      </c>
      <c r="AE15" s="23">
        <v>682.11250140908999</v>
      </c>
      <c r="AF15" s="23">
        <v>102.17111937775</v>
      </c>
      <c r="AG15" s="23">
        <v>63.044752564535997</v>
      </c>
      <c r="AH15" s="23">
        <v>40.507270882651</v>
      </c>
      <c r="AI15" s="23">
        <v>887.83451696538998</v>
      </c>
      <c r="AJ15" s="23">
        <v>110.63967898029</v>
      </c>
      <c r="AK15" s="23">
        <v>210.67036468782999</v>
      </c>
      <c r="AL15" s="23">
        <v>242.19284786969999</v>
      </c>
      <c r="AM15" s="23">
        <v>-518.84102443053996</v>
      </c>
      <c r="AN15" s="23">
        <v>44.664227546324</v>
      </c>
      <c r="AO15" s="23">
        <v>1807.2562409044999</v>
      </c>
      <c r="AP15" s="23">
        <v>2.7907757752154998</v>
      </c>
      <c r="AQ15" s="23">
        <v>-86.478226799506999</v>
      </c>
      <c r="AR15" s="26">
        <v>269.58020821672</v>
      </c>
      <c r="AS15" s="23">
        <v>1993.1489980969</v>
      </c>
      <c r="AT15" s="23">
        <v>35.171509971509998</v>
      </c>
      <c r="AU15" s="23">
        <v>-99.180626780626994</v>
      </c>
      <c r="AV15" s="177">
        <v>139.15783475782999</v>
      </c>
      <c r="AW15" s="23">
        <v>123.2056980057</v>
      </c>
      <c r="AX15" s="23">
        <v>198.35441595442001</v>
      </c>
      <c r="AY15" s="23">
        <v>150.34413434248</v>
      </c>
      <c r="AZ15" s="23">
        <v>244.14498580889</v>
      </c>
      <c r="BA15" s="23">
        <v>464.19820245979002</v>
      </c>
      <c r="BB15" s="23">
        <v>-1393.4567171239</v>
      </c>
      <c r="BC15" s="23">
        <v>-534.77057710501003</v>
      </c>
      <c r="BD15" s="23">
        <v>518.29459975300006</v>
      </c>
      <c r="BE15" s="27">
        <v>543.21976149914997</v>
      </c>
      <c r="BF15" s="162"/>
      <c r="BG15" s="72" t="str">
        <f t="shared" si="0"/>
        <v>-</v>
      </c>
      <c r="BI15" s="88">
        <f t="shared" si="2"/>
        <v>-929.25851466410995</v>
      </c>
      <c r="BJ15" s="85">
        <f t="shared" si="3"/>
        <v>1061.5143612521501</v>
      </c>
      <c r="BK15" s="89" t="str">
        <f t="shared" si="4"/>
        <v>-</v>
      </c>
      <c r="BL15" s="197"/>
      <c r="BM15" s="88">
        <f t="shared" si="5"/>
        <v>518.29459975300006</v>
      </c>
      <c r="BN15" s="85">
        <f t="shared" si="6"/>
        <v>543.21976149914997</v>
      </c>
      <c r="BO15" s="89">
        <f t="shared" si="7"/>
        <v>4.8090722454041231E-2</v>
      </c>
    </row>
    <row r="16" spans="1:73" ht="13.05" customHeight="1">
      <c r="A16" s="110" t="s">
        <v>142</v>
      </c>
      <c r="B16" s="171" t="s">
        <v>14</v>
      </c>
      <c r="C16" s="172">
        <v>4156.1024111360002</v>
      </c>
      <c r="D16" s="173">
        <v>4799.7991715828002</v>
      </c>
      <c r="E16" s="173">
        <v>7408.6242299795003</v>
      </c>
      <c r="F16" s="173">
        <v>9327.4853801169993</v>
      </c>
      <c r="G16" s="173">
        <v>5597.3881633786996</v>
      </c>
      <c r="H16" s="173">
        <v>10189.40397351</v>
      </c>
      <c r="I16" s="173">
        <v>5016.0011131209003</v>
      </c>
      <c r="J16" s="175">
        <v>7546.2724935733004</v>
      </c>
      <c r="K16" s="173">
        <v>-2595.2475773264</v>
      </c>
      <c r="L16" s="173">
        <v>-1161.555821054</v>
      </c>
      <c r="M16" s="173">
        <v>19.912385503783</v>
      </c>
      <c r="N16" s="173">
        <v>1429.7092791716</v>
      </c>
      <c r="O16" s="173">
        <v>-2307.1817337050002</v>
      </c>
      <c r="P16" s="173">
        <v>-2543.4523019768999</v>
      </c>
      <c r="Q16" s="173">
        <v>2004.7764362477999</v>
      </c>
      <c r="R16" s="173">
        <v>386.09526336738998</v>
      </c>
      <c r="S16" s="173">
        <v>1895.9798328247</v>
      </c>
      <c r="T16" s="173">
        <v>1743.3992304630001</v>
      </c>
      <c r="U16" s="173">
        <v>-5149.1957848030997</v>
      </c>
      <c r="V16" s="173">
        <v>-10657.792567942</v>
      </c>
      <c r="W16" s="173">
        <v>3112.5901275652</v>
      </c>
      <c r="X16" s="173">
        <v>-3385.4686633389001</v>
      </c>
      <c r="Y16" s="173">
        <v>-16079.866888519</v>
      </c>
      <c r="Z16" s="173">
        <v>16726.749972353999</v>
      </c>
      <c r="AA16" s="173">
        <v>2304.5449518965002</v>
      </c>
      <c r="AB16" s="173">
        <v>1554.7937631317</v>
      </c>
      <c r="AC16" s="173">
        <v>3665.8188654208002</v>
      </c>
      <c r="AD16" s="173">
        <v>24251.907552803001</v>
      </c>
      <c r="AE16" s="173">
        <v>-1894.9385638598001</v>
      </c>
      <c r="AF16" s="173">
        <v>2580.3178897531002</v>
      </c>
      <c r="AG16" s="173">
        <v>3161.9885018599998</v>
      </c>
      <c r="AH16" s="173">
        <v>-4422.2748280915002</v>
      </c>
      <c r="AI16" s="173">
        <v>-574.90700033817996</v>
      </c>
      <c r="AJ16" s="173">
        <v>1754.9864274755</v>
      </c>
      <c r="AK16" s="173">
        <v>4935.6780361147003</v>
      </c>
      <c r="AL16" s="173">
        <v>1539.0062551635001</v>
      </c>
      <c r="AM16" s="173">
        <v>3218.4586333058</v>
      </c>
      <c r="AN16" s="173">
        <v>11448.129352059001</v>
      </c>
      <c r="AO16" s="173">
        <v>-156.72226575618001</v>
      </c>
      <c r="AP16" s="173">
        <v>1540.3559834322</v>
      </c>
      <c r="AQ16" s="173">
        <v>3265.4203515057002</v>
      </c>
      <c r="AR16" s="172">
        <v>214.93339303705</v>
      </c>
      <c r="AS16" s="173">
        <v>4863.9874622186999</v>
      </c>
      <c r="AT16" s="173">
        <v>1703.7037037037001</v>
      </c>
      <c r="AU16" s="173">
        <v>-798.86039886039998</v>
      </c>
      <c r="AV16" s="176">
        <v>3115.6695156695</v>
      </c>
      <c r="AW16" s="173">
        <v>1823.3618233617999</v>
      </c>
      <c r="AX16" s="173">
        <v>5842.7350427350002</v>
      </c>
      <c r="AY16" s="173">
        <v>1170.7663197729</v>
      </c>
      <c r="AZ16" s="173">
        <v>273.17880794702</v>
      </c>
      <c r="BA16" s="173">
        <v>820.71901608325004</v>
      </c>
      <c r="BB16" s="173">
        <v>7197.2563859981001</v>
      </c>
      <c r="BC16" s="173">
        <v>9461.9205298013003</v>
      </c>
      <c r="BD16" s="173">
        <v>3493.8812170203</v>
      </c>
      <c r="BE16" s="174">
        <v>1898.4241908007</v>
      </c>
      <c r="BF16" s="162"/>
      <c r="BG16" s="71">
        <f t="shared" si="0"/>
        <v>0.61943344351486274</v>
      </c>
      <c r="BI16" s="86">
        <f t="shared" si="2"/>
        <v>8017.9754020813498</v>
      </c>
      <c r="BJ16" s="84">
        <f t="shared" si="3"/>
        <v>5392.3054078209998</v>
      </c>
      <c r="BK16" s="87">
        <f t="shared" si="4"/>
        <v>-0.32747294205701405</v>
      </c>
      <c r="BL16" s="197"/>
      <c r="BM16" s="86">
        <f t="shared" si="5"/>
        <v>3493.8812170203</v>
      </c>
      <c r="BN16" s="84">
        <f t="shared" si="6"/>
        <v>1898.4241908007</v>
      </c>
      <c r="BO16" s="87">
        <f t="shared" si="7"/>
        <v>-0.45664317906613316</v>
      </c>
    </row>
    <row r="17" spans="1:67" ht="13.05" customHeight="1">
      <c r="A17" s="110" t="s">
        <v>143</v>
      </c>
      <c r="B17" s="77" t="s">
        <v>15</v>
      </c>
      <c r="C17" s="26">
        <v>68015.620183941995</v>
      </c>
      <c r="D17" s="23">
        <v>76810.233463034994</v>
      </c>
      <c r="E17" s="23">
        <v>110663.93566051</v>
      </c>
      <c r="F17" s="23">
        <v>103081.05263157999</v>
      </c>
      <c r="G17" s="23">
        <v>100871.78243957</v>
      </c>
      <c r="H17" s="23">
        <v>48157.680794701999</v>
      </c>
      <c r="I17" s="23">
        <v>51461.768304630998</v>
      </c>
      <c r="J17" s="23">
        <v>35453.338813879003</v>
      </c>
      <c r="K17" s="23">
        <v>11425.150744635001</v>
      </c>
      <c r="L17" s="23">
        <v>6375.1161321749996</v>
      </c>
      <c r="M17" s="23">
        <v>-528.01801076221</v>
      </c>
      <c r="N17" s="23">
        <v>3093.1378574793998</v>
      </c>
      <c r="O17" s="23">
        <v>20365.386723527001</v>
      </c>
      <c r="P17" s="23">
        <v>22159.409454599001</v>
      </c>
      <c r="Q17" s="23">
        <v>4961.0554728726001</v>
      </c>
      <c r="R17" s="23">
        <v>9685.6261009091995</v>
      </c>
      <c r="S17" s="23">
        <v>12979.237746147999</v>
      </c>
      <c r="T17" s="23">
        <v>49785.328774528003</v>
      </c>
      <c r="U17" s="23">
        <v>43285.402011396996</v>
      </c>
      <c r="V17" s="23">
        <v>7219.6689560833001</v>
      </c>
      <c r="W17" s="23">
        <v>3031.6326527052001</v>
      </c>
      <c r="X17" s="23">
        <v>-330.59801487792998</v>
      </c>
      <c r="Y17" s="23">
        <v>53206.105605308003</v>
      </c>
      <c r="Z17" s="23">
        <v>7070.5297158894</v>
      </c>
      <c r="AA17" s="23">
        <v>26407.642091245001</v>
      </c>
      <c r="AB17" s="23">
        <v>8780.6434465456005</v>
      </c>
      <c r="AC17" s="23">
        <v>22525.971580355999</v>
      </c>
      <c r="AD17" s="23">
        <v>64784.786834035003</v>
      </c>
      <c r="AE17" s="23">
        <v>-1607.7851947007</v>
      </c>
      <c r="AF17" s="23">
        <v>11349.703917301</v>
      </c>
      <c r="AG17" s="23">
        <v>20934.100886371001</v>
      </c>
      <c r="AH17" s="23">
        <v>5232.3889339131001</v>
      </c>
      <c r="AI17" s="23">
        <v>35908.408542885001</v>
      </c>
      <c r="AJ17" s="23">
        <v>43742.865980930001</v>
      </c>
      <c r="AK17" s="23">
        <v>12982.812017323</v>
      </c>
      <c r="AL17" s="23">
        <v>17977.034064832002</v>
      </c>
      <c r="AM17" s="23">
        <v>27275.468721792</v>
      </c>
      <c r="AN17" s="23">
        <v>101978.18078487999</v>
      </c>
      <c r="AO17" s="23">
        <v>31005.848044238999</v>
      </c>
      <c r="AP17" s="23">
        <v>13524.958811152999</v>
      </c>
      <c r="AQ17" s="23">
        <v>9696.6567379139997</v>
      </c>
      <c r="AR17" s="26">
        <v>-10415.651577658</v>
      </c>
      <c r="AS17" s="23">
        <v>43811.812015648997</v>
      </c>
      <c r="AT17" s="23">
        <v>27735.283869423001</v>
      </c>
      <c r="AU17" s="23">
        <v>-11504.263278447001</v>
      </c>
      <c r="AV17" s="177">
        <v>4053.2715817896001</v>
      </c>
      <c r="AW17" s="23">
        <v>-11855.857090063</v>
      </c>
      <c r="AX17" s="23">
        <v>8428.4350827037997</v>
      </c>
      <c r="AY17" s="23">
        <v>23865.156705922</v>
      </c>
      <c r="AZ17" s="23">
        <v>8423.7794464118997</v>
      </c>
      <c r="BA17" s="23">
        <v>-19654.929506093002</v>
      </c>
      <c r="BB17" s="23">
        <v>2878.2494415914998</v>
      </c>
      <c r="BC17" s="23">
        <v>15512.256087832</v>
      </c>
      <c r="BD17" s="23">
        <v>14727.859474499999</v>
      </c>
      <c r="BE17" s="27">
        <v>3278.3190740693999</v>
      </c>
      <c r="BF17" s="162"/>
      <c r="BG17" s="72">
        <f t="shared" si="0"/>
        <v>0.84046693551274831</v>
      </c>
      <c r="BI17" s="88">
        <f t="shared" si="2"/>
        <v>-16776.680064501503</v>
      </c>
      <c r="BJ17" s="85">
        <f t="shared" si="3"/>
        <v>18006.178548569398</v>
      </c>
      <c r="BK17" s="89" t="str">
        <f t="shared" si="4"/>
        <v>-</v>
      </c>
      <c r="BL17" s="197"/>
      <c r="BM17" s="88">
        <f t="shared" si="5"/>
        <v>14727.859474499999</v>
      </c>
      <c r="BN17" s="85">
        <f t="shared" si="6"/>
        <v>3278.3190740693999</v>
      </c>
      <c r="BO17" s="89">
        <f t="shared" si="7"/>
        <v>-0.7774069558617448</v>
      </c>
    </row>
    <row r="18" spans="1:67" ht="13.05" customHeight="1">
      <c r="A18" s="110" t="s">
        <v>144</v>
      </c>
      <c r="B18" s="171" t="s">
        <v>16</v>
      </c>
      <c r="C18" s="172">
        <v>74497.887148894006</v>
      </c>
      <c r="D18" s="173">
        <v>116745.32446341</v>
      </c>
      <c r="E18" s="173">
        <v>169351.12936344999</v>
      </c>
      <c r="F18" s="173">
        <v>71369.883040935994</v>
      </c>
      <c r="G18" s="173">
        <v>68548.207835509995</v>
      </c>
      <c r="H18" s="173">
        <v>125452.98013245</v>
      </c>
      <c r="I18" s="173">
        <v>78001.947961597005</v>
      </c>
      <c r="J18" s="175">
        <v>62187.660668379998</v>
      </c>
      <c r="K18" s="173">
        <v>18279.832735962002</v>
      </c>
      <c r="L18" s="173">
        <v>3525.0139386699002</v>
      </c>
      <c r="M18" s="173">
        <v>10324.119208815</v>
      </c>
      <c r="N18" s="173">
        <v>7382.9271206691001</v>
      </c>
      <c r="O18" s="173">
        <v>39511.893004115002</v>
      </c>
      <c r="P18" s="173">
        <v>24729.030118084</v>
      </c>
      <c r="Q18" s="173">
        <v>27335.596391137002</v>
      </c>
      <c r="R18" s="173">
        <v>20372.953429747002</v>
      </c>
      <c r="S18" s="173">
        <v>11530.029189333</v>
      </c>
      <c r="T18" s="173">
        <v>83967.609128299999</v>
      </c>
      <c r="U18" s="173">
        <v>30462.621186911001</v>
      </c>
      <c r="V18" s="173">
        <v>13273.750415973</v>
      </c>
      <c r="W18" s="173">
        <v>18413.194675540999</v>
      </c>
      <c r="X18" s="173">
        <v>36853.652800887001</v>
      </c>
      <c r="Y18" s="173">
        <v>99003.219079311995</v>
      </c>
      <c r="Z18" s="173">
        <v>19175.84319363</v>
      </c>
      <c r="AA18" s="173">
        <v>-13035.702753510999</v>
      </c>
      <c r="AB18" s="173">
        <v>21091.648789119001</v>
      </c>
      <c r="AC18" s="173">
        <v>36367.218843303999</v>
      </c>
      <c r="AD18" s="173">
        <v>63599.008072541998</v>
      </c>
      <c r="AE18" s="173">
        <v>36359.416074850997</v>
      </c>
      <c r="AF18" s="173">
        <v>20568.491714576001</v>
      </c>
      <c r="AG18" s="173">
        <v>11250.369744109999</v>
      </c>
      <c r="AH18" s="173">
        <v>18154.920527562001</v>
      </c>
      <c r="AI18" s="173">
        <v>86333.198061097995</v>
      </c>
      <c r="AJ18" s="173">
        <v>44485.906998701998</v>
      </c>
      <c r="AK18" s="173">
        <v>57332.759353239999</v>
      </c>
      <c r="AL18" s="173">
        <v>12948.211967425999</v>
      </c>
      <c r="AM18" s="173">
        <v>-17594.405759470999</v>
      </c>
      <c r="AN18" s="173">
        <v>97172.472559896007</v>
      </c>
      <c r="AO18" s="173">
        <v>64563.536325982001</v>
      </c>
      <c r="AP18" s="173">
        <v>30454.296428971</v>
      </c>
      <c r="AQ18" s="173">
        <v>-3397.4129631702999</v>
      </c>
      <c r="AR18" s="172">
        <v>45668.536885704998</v>
      </c>
      <c r="AS18" s="173">
        <v>137288.95667749</v>
      </c>
      <c r="AT18" s="173">
        <v>30822.231339031001</v>
      </c>
      <c r="AU18" s="173">
        <v>-6550.7111111110999</v>
      </c>
      <c r="AV18" s="176">
        <v>-9424.9424501425001</v>
      </c>
      <c r="AW18" s="173">
        <v>45639.780056980002</v>
      </c>
      <c r="AX18" s="173">
        <v>60486.357834757997</v>
      </c>
      <c r="AY18" s="173">
        <v>46582.134578997</v>
      </c>
      <c r="AZ18" s="173">
        <v>35541.303216651002</v>
      </c>
      <c r="BA18" s="173">
        <v>22181.317407758001</v>
      </c>
      <c r="BB18" s="173">
        <v>47366.192052979997</v>
      </c>
      <c r="BC18" s="173">
        <v>151670.94725639001</v>
      </c>
      <c r="BD18" s="173">
        <v>22541.663859885</v>
      </c>
      <c r="BE18" s="174">
        <v>43889.018313458</v>
      </c>
      <c r="BF18" s="162"/>
      <c r="BG18" s="71">
        <f t="shared" si="0"/>
        <v>1.5075232281424211</v>
      </c>
      <c r="BI18" s="86">
        <f t="shared" si="2"/>
        <v>69547.509460738002</v>
      </c>
      <c r="BJ18" s="84">
        <f t="shared" si="3"/>
        <v>66430.682173342997</v>
      </c>
      <c r="BK18" s="87">
        <f t="shared" si="4"/>
        <v>-4.4815800185548878E-2</v>
      </c>
      <c r="BL18" s="197"/>
      <c r="BM18" s="86">
        <f t="shared" si="5"/>
        <v>22541.663859885</v>
      </c>
      <c r="BN18" s="84">
        <f t="shared" si="6"/>
        <v>43889.018313458</v>
      </c>
      <c r="BO18" s="87">
        <f t="shared" si="7"/>
        <v>0.94701769071992126</v>
      </c>
    </row>
    <row r="19" spans="1:67" ht="13.05" customHeight="1">
      <c r="A19" s="110" t="s">
        <v>145</v>
      </c>
      <c r="B19" s="77" t="s">
        <v>17</v>
      </c>
      <c r="C19" s="26">
        <v>1467.002863659</v>
      </c>
      <c r="D19" s="23">
        <v>4047.2508147482999</v>
      </c>
      <c r="E19" s="23">
        <v>5246.8936728679</v>
      </c>
      <c r="F19" s="23">
        <v>2412.9314019883</v>
      </c>
      <c r="G19" s="23">
        <v>2055.0965434843001</v>
      </c>
      <c r="H19" s="23">
        <v>1557.8741523179001</v>
      </c>
      <c r="I19" s="23">
        <v>1773.9526144427</v>
      </c>
      <c r="J19" s="23">
        <v>677.70017223649995</v>
      </c>
      <c r="K19" s="23">
        <v>59.341677950352</v>
      </c>
      <c r="L19" s="23">
        <v>-176.30431036772001</v>
      </c>
      <c r="M19" s="23">
        <v>-943.33113367848</v>
      </c>
      <c r="N19" s="23">
        <v>275.13626443648002</v>
      </c>
      <c r="O19" s="23">
        <v>-785.15750165937004</v>
      </c>
      <c r="P19" s="23">
        <v>758.84617752421002</v>
      </c>
      <c r="Q19" s="23">
        <v>638.19072707973999</v>
      </c>
      <c r="R19" s="23">
        <v>782.21746848879002</v>
      </c>
      <c r="S19" s="23">
        <v>835.97684489849996</v>
      </c>
      <c r="T19" s="23">
        <v>3015.2312179912001</v>
      </c>
      <c r="U19" s="23">
        <v>363.23160399334</v>
      </c>
      <c r="V19" s="23">
        <v>411.05120354963998</v>
      </c>
      <c r="W19" s="23">
        <v>445.54290183028002</v>
      </c>
      <c r="X19" s="23">
        <v>358.01536993898998</v>
      </c>
      <c r="Y19" s="23">
        <v>1577.8410793123001</v>
      </c>
      <c r="Z19" s="23">
        <v>490.04180028752</v>
      </c>
      <c r="AA19" s="23">
        <v>-2286.3009012496</v>
      </c>
      <c r="AB19" s="23">
        <v>188.04232113237001</v>
      </c>
      <c r="AC19" s="23">
        <v>-57.195535773525997</v>
      </c>
      <c r="AD19" s="23">
        <v>-1665.4123156032001</v>
      </c>
      <c r="AE19" s="23">
        <v>573.20132566791006</v>
      </c>
      <c r="AF19" s="23">
        <v>-669.93331867884001</v>
      </c>
      <c r="AG19" s="23">
        <v>145.86262428136999</v>
      </c>
      <c r="AH19" s="23">
        <v>118.89506030887</v>
      </c>
      <c r="AI19" s="23">
        <v>168.0256915793</v>
      </c>
      <c r="AJ19" s="23">
        <v>405.61313584327002</v>
      </c>
      <c r="AK19" s="23">
        <v>-374.94058420866003</v>
      </c>
      <c r="AL19" s="23">
        <v>294.39511153074</v>
      </c>
      <c r="AM19" s="23">
        <v>151.53111648767</v>
      </c>
      <c r="AN19" s="23">
        <v>476.59877965302002</v>
      </c>
      <c r="AO19" s="23">
        <v>65.855646479346007</v>
      </c>
      <c r="AP19" s="23">
        <v>111.9284518079</v>
      </c>
      <c r="AQ19" s="23">
        <v>317.24343221762001</v>
      </c>
      <c r="AR19" s="26">
        <v>146.54894324415</v>
      </c>
      <c r="AS19" s="23">
        <v>641.57647374902001</v>
      </c>
      <c r="AT19" s="23">
        <v>81.095262678062994</v>
      </c>
      <c r="AU19" s="23">
        <v>214.35662108261999</v>
      </c>
      <c r="AV19" s="177">
        <v>65.301637606838</v>
      </c>
      <c r="AW19" s="23">
        <v>186.60264045584</v>
      </c>
      <c r="AX19" s="23">
        <v>547.35616182336003</v>
      </c>
      <c r="AY19" s="23">
        <v>579.95836565751995</v>
      </c>
      <c r="AZ19" s="23">
        <v>-379.70227530747002</v>
      </c>
      <c r="BA19" s="23">
        <v>207.94963812677</v>
      </c>
      <c r="BB19" s="23">
        <v>700.85961802271004</v>
      </c>
      <c r="BC19" s="23">
        <v>1109.0653464995</v>
      </c>
      <c r="BD19" s="23">
        <v>123.93190412035</v>
      </c>
      <c r="BE19" s="27">
        <v>100.65759263203</v>
      </c>
      <c r="BF19" s="162"/>
      <c r="BG19" s="72">
        <f t="shared" si="0"/>
        <v>1.0262224559690112</v>
      </c>
      <c r="BI19" s="88">
        <f t="shared" si="2"/>
        <v>908.80925614948001</v>
      </c>
      <c r="BJ19" s="85">
        <f t="shared" si="3"/>
        <v>224.58949675238</v>
      </c>
      <c r="BK19" s="89">
        <f t="shared" si="4"/>
        <v>-0.75287498973773681</v>
      </c>
      <c r="BL19" s="197"/>
      <c r="BM19" s="88">
        <f t="shared" si="5"/>
        <v>123.93190412035</v>
      </c>
      <c r="BN19" s="85">
        <f t="shared" si="6"/>
        <v>100.65759263203</v>
      </c>
      <c r="BO19" s="89">
        <f t="shared" si="7"/>
        <v>-0.18779919225414599</v>
      </c>
    </row>
    <row r="20" spans="1:67" ht="13.05" customHeight="1">
      <c r="A20" s="110" t="s">
        <v>146</v>
      </c>
      <c r="B20" s="171" t="s">
        <v>43</v>
      </c>
      <c r="C20" s="172">
        <v>2244.5366611537002</v>
      </c>
      <c r="D20" s="173">
        <v>4437.4657794676996</v>
      </c>
      <c r="E20" s="173">
        <v>4432.8231385152003</v>
      </c>
      <c r="F20" s="173">
        <v>2673.3400846572999</v>
      </c>
      <c r="G20" s="173">
        <v>1881.3595021281001</v>
      </c>
      <c r="H20" s="173">
        <v>1234.4931872253001</v>
      </c>
      <c r="I20" s="173">
        <v>4803.9071068630001</v>
      </c>
      <c r="J20" s="173">
        <v>11801.596584868999</v>
      </c>
      <c r="K20" s="173">
        <v>290.69592010436997</v>
      </c>
      <c r="L20" s="173">
        <v>-54.404202132822</v>
      </c>
      <c r="M20" s="173">
        <v>-1166.5781546522001</v>
      </c>
      <c r="N20" s="173">
        <v>2873.1624994353001</v>
      </c>
      <c r="O20" s="173">
        <v>1942.8760761726001</v>
      </c>
      <c r="P20" s="173">
        <v>801.57740271543003</v>
      </c>
      <c r="Q20" s="173">
        <v>641.12480445501001</v>
      </c>
      <c r="R20" s="173">
        <v>836.76544617359002</v>
      </c>
      <c r="S20" s="173">
        <v>1574.6312792028</v>
      </c>
      <c r="T20" s="173">
        <v>3854.0989325467999</v>
      </c>
      <c r="U20" s="173">
        <v>624.31333767917999</v>
      </c>
      <c r="V20" s="173">
        <v>723.61873822503003</v>
      </c>
      <c r="W20" s="173">
        <v>556.50518277613003</v>
      </c>
      <c r="X20" s="173">
        <v>-18022.116320550998</v>
      </c>
      <c r="Y20" s="173">
        <v>-16117.679065453</v>
      </c>
      <c r="Z20" s="173">
        <v>-10137.252830162</v>
      </c>
      <c r="AA20" s="173">
        <v>448.96993119518999</v>
      </c>
      <c r="AB20" s="173">
        <v>360.03795098767</v>
      </c>
      <c r="AC20" s="173">
        <v>1056.0701297594001</v>
      </c>
      <c r="AD20" s="173">
        <v>-8272.1748111152992</v>
      </c>
      <c r="AE20" s="173">
        <v>2878.7445988069999</v>
      </c>
      <c r="AF20" s="173">
        <v>1374.263969507</v>
      </c>
      <c r="AG20" s="173">
        <v>-852.51028868056005</v>
      </c>
      <c r="AH20" s="173">
        <v>-2180.6927772296999</v>
      </c>
      <c r="AI20" s="173">
        <v>1219.8055024037999</v>
      </c>
      <c r="AJ20" s="173">
        <v>148.77151385606001</v>
      </c>
      <c r="AK20" s="173">
        <v>313.62458607985002</v>
      </c>
      <c r="AL20" s="173">
        <v>399.17920207592999</v>
      </c>
      <c r="AM20" s="173">
        <v>2501.8891670971998</v>
      </c>
      <c r="AN20" s="173">
        <v>3363.4644728097001</v>
      </c>
      <c r="AO20" s="173">
        <v>300.86272111812002</v>
      </c>
      <c r="AP20" s="173">
        <v>-336.28253842189002</v>
      </c>
      <c r="AQ20" s="173">
        <v>1318.9581751849</v>
      </c>
      <c r="AR20" s="172">
        <v>1896.7463229854</v>
      </c>
      <c r="AS20" s="173">
        <v>3180.2846739842998</v>
      </c>
      <c r="AT20" s="173">
        <v>65.269054677843002</v>
      </c>
      <c r="AU20" s="173">
        <v>871.47951906434002</v>
      </c>
      <c r="AV20" s="176">
        <v>321.43377426569998</v>
      </c>
      <c r="AW20" s="173">
        <v>3149.2791387288999</v>
      </c>
      <c r="AX20" s="173">
        <v>4407.4614769963</v>
      </c>
      <c r="AY20" s="173">
        <v>1048.5679909406999</v>
      </c>
      <c r="AZ20" s="173">
        <v>190.78956040313</v>
      </c>
      <c r="BA20" s="173">
        <v>2132.2029223773002</v>
      </c>
      <c r="BB20" s="173">
        <v>729.89389006961005</v>
      </c>
      <c r="BC20" s="173">
        <v>4101.4543637907</v>
      </c>
      <c r="BD20" s="173">
        <v>2182.8074885828</v>
      </c>
      <c r="BE20" s="174">
        <v>65.340663733072006</v>
      </c>
      <c r="BF20" s="162"/>
      <c r="BG20" s="71">
        <f t="shared" si="0"/>
        <v>-6.942933359774818E-2</v>
      </c>
      <c r="BI20" s="86">
        <f t="shared" si="2"/>
        <v>2862.09681244691</v>
      </c>
      <c r="BJ20" s="84">
        <f t="shared" si="3"/>
        <v>2248.1481523158718</v>
      </c>
      <c r="BK20" s="87">
        <f t="shared" si="4"/>
        <v>-0.21451009534724694</v>
      </c>
      <c r="BL20" s="197"/>
      <c r="BM20" s="86">
        <f t="shared" si="5"/>
        <v>2182.8074885828</v>
      </c>
      <c r="BN20" s="84">
        <f t="shared" si="6"/>
        <v>65.340663733072006</v>
      </c>
      <c r="BO20" s="87">
        <f t="shared" si="7"/>
        <v>-0.97006576893526486</v>
      </c>
    </row>
    <row r="21" spans="1:67" ht="13.05" customHeight="1">
      <c r="A21" s="110" t="s">
        <v>147</v>
      </c>
      <c r="B21" s="77" t="s">
        <v>44</v>
      </c>
      <c r="C21" s="26">
        <v>7083.8581424936001</v>
      </c>
      <c r="D21" s="23">
        <v>5494.7353361945998</v>
      </c>
      <c r="E21" s="23">
        <v>10104.744069913</v>
      </c>
      <c r="F21" s="23">
        <v>-4250.4318181817998</v>
      </c>
      <c r="G21" s="23">
        <v>2248.3422286916002</v>
      </c>
      <c r="H21" s="23">
        <v>-2367.850560586</v>
      </c>
      <c r="I21" s="23">
        <v>17.650416556728999</v>
      </c>
      <c r="J21" s="23">
        <v>-3204.7444871608</v>
      </c>
      <c r="K21" s="23">
        <v>52.722739454223998</v>
      </c>
      <c r="L21" s="23">
        <v>252.26860848311</v>
      </c>
      <c r="M21" s="23">
        <v>103.58737273609999</v>
      </c>
      <c r="N21" s="23">
        <v>51.740480684700003</v>
      </c>
      <c r="O21" s="23">
        <v>460.31920135813999</v>
      </c>
      <c r="P21" s="23">
        <v>-0.63416975181681001</v>
      </c>
      <c r="Q21" s="23">
        <v>-30.260180995475</v>
      </c>
      <c r="R21" s="23">
        <v>-281.82846565199998</v>
      </c>
      <c r="S21" s="23">
        <v>55.532702591525997</v>
      </c>
      <c r="T21" s="23">
        <v>-257.19011380775999</v>
      </c>
      <c r="U21" s="23">
        <v>-287.40804314911998</v>
      </c>
      <c r="V21" s="23">
        <v>-209.41483485865001</v>
      </c>
      <c r="W21" s="23">
        <v>-63.860872307824003</v>
      </c>
      <c r="X21" s="23">
        <v>529.43187857714997</v>
      </c>
      <c r="Y21" s="23">
        <v>-31.251871738437</v>
      </c>
      <c r="Z21" s="23">
        <v>-352.52653674752003</v>
      </c>
      <c r="AA21" s="23">
        <v>129.6128912639</v>
      </c>
      <c r="AB21" s="23">
        <v>-142.93092830608001</v>
      </c>
      <c r="AC21" s="23">
        <v>-781.47658872841998</v>
      </c>
      <c r="AD21" s="23">
        <v>-1147.3211625181</v>
      </c>
      <c r="AE21" s="23">
        <v>-148.70337397986</v>
      </c>
      <c r="AF21" s="23">
        <v>73.822776657548999</v>
      </c>
      <c r="AG21" s="23">
        <v>-21.175135784856</v>
      </c>
      <c r="AH21" s="23">
        <v>-112.21324166802</v>
      </c>
      <c r="AI21" s="23">
        <v>-208.26897477519</v>
      </c>
      <c r="AJ21" s="23">
        <v>-20.550608528918001</v>
      </c>
      <c r="AK21" s="23">
        <v>-152.95194482647</v>
      </c>
      <c r="AL21" s="23">
        <v>169.05069119315999</v>
      </c>
      <c r="AM21" s="23">
        <v>80.438314462178994</v>
      </c>
      <c r="AN21" s="23">
        <v>75.986452299958998</v>
      </c>
      <c r="AO21" s="23">
        <v>30.700484765955</v>
      </c>
      <c r="AP21" s="23">
        <v>173.03983724258001</v>
      </c>
      <c r="AQ21" s="23">
        <v>102.22894488998</v>
      </c>
      <c r="AR21" s="26">
        <v>172.74628679064</v>
      </c>
      <c r="AS21" s="23">
        <v>478.71555368915</v>
      </c>
      <c r="AT21" s="23">
        <v>76.553695060129996</v>
      </c>
      <c r="AU21" s="23">
        <v>140.95659618221001</v>
      </c>
      <c r="AV21" s="177">
        <v>-619.43934981065001</v>
      </c>
      <c r="AW21" s="23">
        <v>-24.973759455644</v>
      </c>
      <c r="AX21" s="23">
        <v>-426.90281802394998</v>
      </c>
      <c r="AY21" s="23">
        <v>35.431244244786001</v>
      </c>
      <c r="AZ21" s="23">
        <v>83.198043955854004</v>
      </c>
      <c r="BA21" s="23">
        <v>-34.052749859983997</v>
      </c>
      <c r="BB21" s="23">
        <v>-61.992861762220002</v>
      </c>
      <c r="BC21" s="23">
        <v>22.583676578435</v>
      </c>
      <c r="BD21" s="23">
        <v>136.89081363272001</v>
      </c>
      <c r="BE21" s="27">
        <v>79.411656543245002</v>
      </c>
      <c r="BF21" s="162"/>
      <c r="BG21" s="72" t="str">
        <f t="shared" si="0"/>
        <v>-</v>
      </c>
      <c r="BI21" s="88">
        <f t="shared" si="2"/>
        <v>-96.045611622204007</v>
      </c>
      <c r="BJ21" s="85">
        <f t="shared" si="3"/>
        <v>216.30247017596503</v>
      </c>
      <c r="BK21" s="89" t="str">
        <f t="shared" si="4"/>
        <v>-</v>
      </c>
      <c r="BL21" s="197"/>
      <c r="BM21" s="88">
        <f t="shared" si="5"/>
        <v>136.89081363272001</v>
      </c>
      <c r="BN21" s="85">
        <f t="shared" si="6"/>
        <v>79.411656543245002</v>
      </c>
      <c r="BO21" s="89">
        <f t="shared" si="7"/>
        <v>-0.41989053585211644</v>
      </c>
    </row>
    <row r="22" spans="1:67" ht="13.05" customHeight="1">
      <c r="A22" s="110" t="s">
        <v>148</v>
      </c>
      <c r="B22" s="171" t="s">
        <v>20</v>
      </c>
      <c r="C22" s="172">
        <v>14304.001988566</v>
      </c>
      <c r="D22" s="173">
        <v>15331.994477218999</v>
      </c>
      <c r="E22" s="173">
        <v>21149.897330594998</v>
      </c>
      <c r="F22" s="173">
        <v>18912.280701754</v>
      </c>
      <c r="G22" s="173">
        <v>26617.115865518001</v>
      </c>
      <c r="H22" s="173">
        <v>22349.668874171999</v>
      </c>
      <c r="I22" s="175">
        <v>-1165.9941561152</v>
      </c>
      <c r="J22" s="173">
        <v>22556.555269922999</v>
      </c>
      <c r="K22" s="173">
        <v>24132.483738219002</v>
      </c>
      <c r="L22" s="173">
        <v>-1545.2011150936</v>
      </c>
      <c r="M22" s="173">
        <v>5368.3791318200001</v>
      </c>
      <c r="N22" s="173">
        <v>1208.0180538961999</v>
      </c>
      <c r="O22" s="173">
        <v>29163.679808841</v>
      </c>
      <c r="P22" s="173">
        <v>1657.1580204325001</v>
      </c>
      <c r="Q22" s="173">
        <v>9397.638317633</v>
      </c>
      <c r="R22" s="173">
        <v>23083.454955552999</v>
      </c>
      <c r="S22" s="173">
        <v>7043.9166777232003</v>
      </c>
      <c r="T22" s="173">
        <v>41182.167971340998</v>
      </c>
      <c r="U22" s="173">
        <v>58280.643372158003</v>
      </c>
      <c r="V22" s="173">
        <v>27241.264559068</v>
      </c>
      <c r="W22" s="173">
        <v>21135.884636717001</v>
      </c>
      <c r="X22" s="173">
        <v>61784.803105935003</v>
      </c>
      <c r="Y22" s="173">
        <v>168442.59567387999</v>
      </c>
      <c r="Z22" s="173">
        <v>36074.311622248999</v>
      </c>
      <c r="AA22" s="173">
        <v>-3213.5353311954</v>
      </c>
      <c r="AB22" s="173">
        <v>1376.7555014929001</v>
      </c>
      <c r="AC22" s="173">
        <v>-4182.2404069446002</v>
      </c>
      <c r="AD22" s="173">
        <v>30055.291385601999</v>
      </c>
      <c r="AE22" s="173">
        <v>69.890654943073002</v>
      </c>
      <c r="AF22" s="173">
        <v>54383.947694736002</v>
      </c>
      <c r="AG22" s="173">
        <v>9480.3291624394005</v>
      </c>
      <c r="AH22" s="173">
        <v>-65976.778266260997</v>
      </c>
      <c r="AI22" s="173">
        <v>-2042.6107541427</v>
      </c>
      <c r="AJ22" s="173">
        <v>-1399.7403517053999</v>
      </c>
      <c r="AK22" s="173">
        <v>-41439.867815414</v>
      </c>
      <c r="AL22" s="173">
        <v>3006.0191195562002</v>
      </c>
      <c r="AM22" s="173">
        <v>44146.111176678998</v>
      </c>
      <c r="AN22" s="173">
        <v>4313.7023486367998</v>
      </c>
      <c r="AO22" s="173">
        <v>10237.322288145</v>
      </c>
      <c r="AP22" s="173">
        <v>-66854.360237322006</v>
      </c>
      <c r="AQ22" s="173">
        <v>31458.636516287999</v>
      </c>
      <c r="AR22" s="172">
        <v>59600.358222322</v>
      </c>
      <c r="AS22" s="173">
        <v>34441.956789431999</v>
      </c>
      <c r="AT22" s="173">
        <v>-22270.085470085</v>
      </c>
      <c r="AU22" s="173">
        <v>-11680.911680912001</v>
      </c>
      <c r="AV22" s="176">
        <v>-30309.971509972002</v>
      </c>
      <c r="AW22" s="173">
        <v>17780.056980057001</v>
      </c>
      <c r="AX22" s="173">
        <v>-46482.051282050998</v>
      </c>
      <c r="AY22" s="173">
        <v>18372.753074740001</v>
      </c>
      <c r="AZ22" s="173">
        <v>11523.178807947001</v>
      </c>
      <c r="BA22" s="173">
        <v>-16385.998107852</v>
      </c>
      <c r="BB22" s="173">
        <v>48719.875684721002</v>
      </c>
      <c r="BC22" s="173">
        <v>62229.361158940002</v>
      </c>
      <c r="BD22" s="173">
        <v>10480.621982709999</v>
      </c>
      <c r="BE22" s="174">
        <v>-10109.156729131</v>
      </c>
      <c r="BF22" s="162"/>
      <c r="BG22" s="71" t="str">
        <f t="shared" si="0"/>
        <v>-</v>
      </c>
      <c r="BI22" s="86">
        <f t="shared" si="2"/>
        <v>32333.877576869003</v>
      </c>
      <c r="BJ22" s="84">
        <f t="shared" si="3"/>
        <v>371.46525357899918</v>
      </c>
      <c r="BK22" s="87">
        <f t="shared" si="4"/>
        <v>-0.9885115772862102</v>
      </c>
      <c r="BL22" s="197"/>
      <c r="BM22" s="86">
        <f t="shared" si="5"/>
        <v>10480.621982709999</v>
      </c>
      <c r="BN22" s="84">
        <f t="shared" si="6"/>
        <v>-10109.156729131</v>
      </c>
      <c r="BO22" s="87" t="str">
        <f t="shared" si="7"/>
        <v>-</v>
      </c>
    </row>
    <row r="23" spans="1:67" ht="13.05" customHeight="1">
      <c r="A23" s="110" t="s">
        <v>149</v>
      </c>
      <c r="B23" s="77" t="s">
        <v>198</v>
      </c>
      <c r="C23" s="26">
        <v>2945.8</v>
      </c>
      <c r="D23" s="23">
        <v>15438.1</v>
      </c>
      <c r="E23" s="23">
        <v>8604.7000000000007</v>
      </c>
      <c r="F23" s="23">
        <v>7209.8</v>
      </c>
      <c r="G23" s="23">
        <v>1751.4</v>
      </c>
      <c r="H23" s="23">
        <v>7943.8</v>
      </c>
      <c r="I23" s="23">
        <v>7400.9</v>
      </c>
      <c r="J23" s="23">
        <v>2275.6</v>
      </c>
      <c r="K23" s="23">
        <v>406.9</v>
      </c>
      <c r="L23" s="23">
        <v>611.5</v>
      </c>
      <c r="M23" s="23">
        <v>1427.9</v>
      </c>
      <c r="N23" s="23">
        <v>1411.9</v>
      </c>
      <c r="O23" s="23">
        <v>3858.2</v>
      </c>
      <c r="P23" s="23">
        <v>1398.2</v>
      </c>
      <c r="Q23" s="23">
        <v>2136.1999999999998</v>
      </c>
      <c r="R23" s="23">
        <v>667.9</v>
      </c>
      <c r="S23" s="23">
        <v>323.2</v>
      </c>
      <c r="T23" s="23">
        <v>4525.5</v>
      </c>
      <c r="U23" s="23">
        <v>1699.5</v>
      </c>
      <c r="V23" s="23">
        <v>1207.9000000000001</v>
      </c>
      <c r="W23" s="23">
        <v>529.1</v>
      </c>
      <c r="X23" s="23">
        <v>7532</v>
      </c>
      <c r="Y23" s="23">
        <v>10968.5</v>
      </c>
      <c r="Z23" s="23">
        <v>2463.1</v>
      </c>
      <c r="AA23" s="23">
        <v>1289.3</v>
      </c>
      <c r="AB23" s="23">
        <v>8434.9</v>
      </c>
      <c r="AC23" s="23">
        <v>2391.1999999999998</v>
      </c>
      <c r="AD23" s="23">
        <v>14578.5</v>
      </c>
      <c r="AE23" s="23">
        <v>2635</v>
      </c>
      <c r="AF23" s="23">
        <v>1591.9</v>
      </c>
      <c r="AG23" s="23">
        <v>1688.3</v>
      </c>
      <c r="AH23" s="23">
        <v>1709.1</v>
      </c>
      <c r="AI23" s="23">
        <v>7624.3</v>
      </c>
      <c r="AJ23" s="23">
        <v>1196</v>
      </c>
      <c r="AK23" s="23">
        <v>1693.3</v>
      </c>
      <c r="AL23" s="23">
        <v>1691.7</v>
      </c>
      <c r="AM23" s="23">
        <v>1506</v>
      </c>
      <c r="AN23" s="23">
        <v>6086.6</v>
      </c>
      <c r="AO23" s="23">
        <v>2272.4</v>
      </c>
      <c r="AP23" s="23">
        <v>1512.1</v>
      </c>
      <c r="AQ23" s="23">
        <v>2139.3000000000002</v>
      </c>
      <c r="AR23" s="26">
        <v>2765.7</v>
      </c>
      <c r="AS23" s="23">
        <v>8689.5</v>
      </c>
      <c r="AT23" s="23">
        <v>1500</v>
      </c>
      <c r="AU23" s="23">
        <v>256.89999999999998</v>
      </c>
      <c r="AV23" s="177">
        <v>2598</v>
      </c>
      <c r="AW23" s="23">
        <v>69.599999999999994</v>
      </c>
      <c r="AX23" s="23">
        <v>4424.6000000000004</v>
      </c>
      <c r="AY23" s="23">
        <v>1278</v>
      </c>
      <c r="AZ23" s="23">
        <v>2277</v>
      </c>
      <c r="BA23" s="23">
        <v>2427</v>
      </c>
      <c r="BB23" s="23">
        <v>3474</v>
      </c>
      <c r="BC23" s="23">
        <v>9455.5</v>
      </c>
      <c r="BD23" s="23">
        <v>2475</v>
      </c>
      <c r="BE23" s="27">
        <v>2507.3000000000002</v>
      </c>
      <c r="BF23" s="162"/>
      <c r="BG23" s="72">
        <f t="shared" si="0"/>
        <v>1.1370293359851735</v>
      </c>
      <c r="BI23" s="88">
        <f t="shared" si="2"/>
        <v>5901</v>
      </c>
      <c r="BJ23" s="85">
        <f t="shared" si="3"/>
        <v>4982.3</v>
      </c>
      <c r="BK23" s="89">
        <f t="shared" si="4"/>
        <v>-0.15568547703779018</v>
      </c>
      <c r="BL23" s="197"/>
      <c r="BM23" s="88">
        <f t="shared" si="5"/>
        <v>2475</v>
      </c>
      <c r="BN23" s="85">
        <f t="shared" si="6"/>
        <v>2507.3000000000002</v>
      </c>
      <c r="BO23" s="89">
        <f t="shared" si="7"/>
        <v>1.3050505050505125E-2</v>
      </c>
    </row>
    <row r="24" spans="1:67" ht="13.05" customHeight="1">
      <c r="A24" s="110" t="s">
        <v>150</v>
      </c>
      <c r="B24" s="171" t="s">
        <v>21</v>
      </c>
      <c r="C24" s="172">
        <v>41794.680586627001</v>
      </c>
      <c r="D24" s="173">
        <v>42088.615539099002</v>
      </c>
      <c r="E24" s="173">
        <v>90795.345653662007</v>
      </c>
      <c r="F24" s="173">
        <v>66869.883040935994</v>
      </c>
      <c r="G24" s="173">
        <v>21276.743539872001</v>
      </c>
      <c r="H24" s="173">
        <v>32656.953642384</v>
      </c>
      <c r="I24" s="173">
        <v>53677.473215528</v>
      </c>
      <c r="J24" s="175">
        <v>7992.2879177377999</v>
      </c>
      <c r="K24" s="173"/>
      <c r="L24" s="173"/>
      <c r="M24" s="173"/>
      <c r="N24" s="173"/>
      <c r="O24" s="173">
        <v>25129.547325103002</v>
      </c>
      <c r="P24" s="173">
        <v>-1588.6108531246</v>
      </c>
      <c r="Q24" s="173">
        <v>9262.0140639511992</v>
      </c>
      <c r="R24" s="173">
        <v>12600.538675866001</v>
      </c>
      <c r="S24" s="173">
        <v>6053.2731856175997</v>
      </c>
      <c r="T24" s="173">
        <v>26327.223033037</v>
      </c>
      <c r="U24" s="173">
        <v>9415.641708264</v>
      </c>
      <c r="V24" s="173">
        <v>3767.4531336660998</v>
      </c>
      <c r="W24" s="173">
        <v>3954.8186356073002</v>
      </c>
      <c r="X24" s="173">
        <v>4501.9811425402004</v>
      </c>
      <c r="Y24" s="173">
        <v>21639.901275651999</v>
      </c>
      <c r="Z24" s="173">
        <v>3420.3638173172999</v>
      </c>
      <c r="AA24" s="173">
        <v>1487.8381068230001</v>
      </c>
      <c r="AB24" s="173">
        <v>5255.1608979320999</v>
      </c>
      <c r="AC24" s="173">
        <v>6001.3922370894998</v>
      </c>
      <c r="AD24" s="173">
        <v>16164.757270816999</v>
      </c>
      <c r="AE24" s="173">
        <v>8974.0130763160996</v>
      </c>
      <c r="AF24" s="173">
        <v>-1220.8172697554</v>
      </c>
      <c r="AG24" s="173">
        <v>6084.3873295005997</v>
      </c>
      <c r="AH24" s="173">
        <v>10640.858978695</v>
      </c>
      <c r="AI24" s="173">
        <v>24478.444369293</v>
      </c>
      <c r="AJ24" s="173">
        <v>9318.8457453085994</v>
      </c>
      <c r="AK24" s="173">
        <v>9822.3592588220999</v>
      </c>
      <c r="AL24" s="173">
        <v>3643.0201817538</v>
      </c>
      <c r="AM24" s="173">
        <v>8738.4326684763</v>
      </c>
      <c r="AN24" s="173">
        <v>31522.662575238999</v>
      </c>
      <c r="AO24" s="173">
        <v>6441.9164894211999</v>
      </c>
      <c r="AP24" s="173">
        <v>-1491.0668308519</v>
      </c>
      <c r="AQ24" s="173">
        <v>9612.7952535542008</v>
      </c>
      <c r="AR24" s="172">
        <v>5222.4605395724002</v>
      </c>
      <c r="AS24" s="173">
        <v>19786.106571141001</v>
      </c>
      <c r="AT24" s="173">
        <v>5837.8313390312996</v>
      </c>
      <c r="AU24" s="173">
        <v>-4257.2603988603996</v>
      </c>
      <c r="AV24" s="176">
        <v>4147.4928774929003</v>
      </c>
      <c r="AW24" s="173">
        <v>-7579.8427350427</v>
      </c>
      <c r="AX24" s="173">
        <v>-1851.7766381766</v>
      </c>
      <c r="AY24" s="173">
        <v>8182.1747871334001</v>
      </c>
      <c r="AZ24" s="173">
        <v>8256.0927152318</v>
      </c>
      <c r="BA24" s="173">
        <v>26191.570482497998</v>
      </c>
      <c r="BB24" s="173">
        <v>-14292.711684010999</v>
      </c>
      <c r="BC24" s="173">
        <v>28337.129848627999</v>
      </c>
      <c r="BD24" s="173">
        <v>4320.9060289660001</v>
      </c>
      <c r="BE24" s="174">
        <v>-3209.8509369675999</v>
      </c>
      <c r="BF24" s="162"/>
      <c r="BG24" s="71" t="str">
        <f t="shared" si="0"/>
        <v>-</v>
      </c>
      <c r="BI24" s="86">
        <f t="shared" si="2"/>
        <v>11898.858798486999</v>
      </c>
      <c r="BJ24" s="84">
        <f t="shared" si="3"/>
        <v>1111.0550919984003</v>
      </c>
      <c r="BK24" s="87">
        <f t="shared" si="4"/>
        <v>-0.90662507129341885</v>
      </c>
      <c r="BL24" s="197"/>
      <c r="BM24" s="86">
        <f t="shared" si="5"/>
        <v>4320.9060289660001</v>
      </c>
      <c r="BN24" s="84">
        <f t="shared" si="6"/>
        <v>-3209.8509369675999</v>
      </c>
      <c r="BO24" s="87" t="str">
        <f t="shared" si="7"/>
        <v>-</v>
      </c>
    </row>
    <row r="25" spans="1:67" ht="13.05" customHeight="1">
      <c r="A25" s="110" t="s">
        <v>151</v>
      </c>
      <c r="B25" s="77" t="s">
        <v>82</v>
      </c>
      <c r="C25" s="26">
        <v>45830.154405086287</v>
      </c>
      <c r="D25" s="23">
        <v>50244.091104426305</v>
      </c>
      <c r="E25" s="23">
        <v>73545.346467391297</v>
      </c>
      <c r="F25" s="23">
        <v>127981.42953864011</v>
      </c>
      <c r="G25" s="23">
        <v>74699.155712300955</v>
      </c>
      <c r="H25" s="23">
        <v>56275.823091455619</v>
      </c>
      <c r="I25" s="23">
        <v>107550.12605878735</v>
      </c>
      <c r="J25" s="23">
        <v>122513.87618558379</v>
      </c>
      <c r="K25" s="23">
        <v>22144.89831256961</v>
      </c>
      <c r="L25" s="23">
        <v>33423.806406067328</v>
      </c>
      <c r="M25" s="23">
        <v>48232.496329334281</v>
      </c>
      <c r="N25" s="23">
        <v>31944.269406883945</v>
      </c>
      <c r="O25" s="23">
        <v>135745.47045485515</v>
      </c>
      <c r="P25" s="23">
        <v>22158.293771699853</v>
      </c>
      <c r="Q25" s="23">
        <v>30473.086279789321</v>
      </c>
      <c r="R25" s="23">
        <v>18544.60426557075</v>
      </c>
      <c r="S25" s="23">
        <v>42457.30886416779</v>
      </c>
      <c r="T25" s="23">
        <v>129156.5695930466</v>
      </c>
      <c r="U25" s="23">
        <v>29460.597029973807</v>
      </c>
      <c r="V25" s="23">
        <v>33401.017997178562</v>
      </c>
      <c r="W25" s="23">
        <v>33643.162154768957</v>
      </c>
      <c r="X25" s="23">
        <v>33201.021798759197</v>
      </c>
      <c r="Y25" s="23">
        <v>128698.38011343585</v>
      </c>
      <c r="Z25" s="23">
        <v>34693.072874110658</v>
      </c>
      <c r="AA25" s="23">
        <v>19698.959676552146</v>
      </c>
      <c r="AB25" s="23">
        <v>51789.155967636834</v>
      </c>
      <c r="AC25" s="23">
        <v>39210.424006021909</v>
      </c>
      <c r="AD25" s="23">
        <v>155922.70213961601</v>
      </c>
      <c r="AE25" s="23">
        <v>54927.168174172402</v>
      </c>
      <c r="AF25" s="23">
        <v>32170.799103866804</v>
      </c>
      <c r="AG25" s="23">
        <v>34193.216473131877</v>
      </c>
      <c r="AH25" s="23">
        <v>35605.948190137373</v>
      </c>
      <c r="AI25" s="23">
        <v>164562.96926061946</v>
      </c>
      <c r="AJ25" s="23">
        <v>37951.914705961186</v>
      </c>
      <c r="AK25" s="23">
        <v>34804.897077078684</v>
      </c>
      <c r="AL25" s="23">
        <v>34341.420759187524</v>
      </c>
      <c r="AM25" s="23">
        <v>38480.842581036573</v>
      </c>
      <c r="AN25" s="23">
        <v>144962.92816040342</v>
      </c>
      <c r="AO25" s="23">
        <v>90740.873705302074</v>
      </c>
      <c r="AP25" s="23">
        <v>47623.972346085451</v>
      </c>
      <c r="AQ25" s="23">
        <v>38524.237650640687</v>
      </c>
      <c r="AR25" s="26">
        <v>48245.878323981</v>
      </c>
      <c r="AS25" s="23">
        <v>232549.87347998412</v>
      </c>
      <c r="AT25" s="23">
        <v>52403.815027144388</v>
      </c>
      <c r="AU25" s="23">
        <v>12259.559909275175</v>
      </c>
      <c r="AV25" s="177">
        <v>31081.074537252818</v>
      </c>
      <c r="AW25" s="23">
        <v>24386.224001268234</v>
      </c>
      <c r="AX25" s="23">
        <v>95677.269228024103</v>
      </c>
      <c r="AY25" s="23">
        <v>53732.742712214153</v>
      </c>
      <c r="AZ25" s="23">
        <v>32680.315052525708</v>
      </c>
      <c r="BA25" s="23">
        <v>36550.841561130888</v>
      </c>
      <c r="BB25" s="23">
        <v>32290.640767856508</v>
      </c>
      <c r="BC25" s="23">
        <v>146767.70824176676</v>
      </c>
      <c r="BD25" s="23">
        <v>15314.195844593636</v>
      </c>
      <c r="BE25" s="27">
        <v>26767.978202935046</v>
      </c>
      <c r="BF25" s="162"/>
      <c r="BG25" s="72">
        <f t="shared" si="0"/>
        <v>0.53398722001545318</v>
      </c>
      <c r="BI25" s="88">
        <f t="shared" si="2"/>
        <v>68841.482328987389</v>
      </c>
      <c r="BJ25" s="85">
        <f t="shared" si="3"/>
        <v>42082.174047528679</v>
      </c>
      <c r="BK25" s="89">
        <f t="shared" si="4"/>
        <v>-0.38870906575745029</v>
      </c>
      <c r="BL25" s="197"/>
      <c r="BM25" s="88">
        <f t="shared" si="5"/>
        <v>15314.195844593636</v>
      </c>
      <c r="BN25" s="85">
        <f t="shared" si="6"/>
        <v>26767.978202935046</v>
      </c>
      <c r="BO25" s="89">
        <f t="shared" si="7"/>
        <v>0.74791928185931711</v>
      </c>
    </row>
    <row r="26" spans="1:67" ht="13.05" customHeight="1">
      <c r="A26" s="110" t="s">
        <v>152</v>
      </c>
      <c r="B26" s="171" t="s">
        <v>110</v>
      </c>
      <c r="C26" s="172">
        <v>8330</v>
      </c>
      <c r="D26" s="173">
        <v>9942.39</v>
      </c>
      <c r="E26" s="173">
        <v>18903</v>
      </c>
      <c r="F26" s="173">
        <v>17303.96</v>
      </c>
      <c r="G26" s="173">
        <v>20259.740000000002</v>
      </c>
      <c r="H26" s="173">
        <v>26820.69</v>
      </c>
      <c r="I26" s="173">
        <v>26988.81</v>
      </c>
      <c r="J26" s="175">
        <v>27354.720000000001</v>
      </c>
      <c r="K26" s="173"/>
      <c r="L26" s="173"/>
      <c r="M26" s="173"/>
      <c r="N26" s="173"/>
      <c r="O26" s="173">
        <v>31488</v>
      </c>
      <c r="P26" s="173"/>
      <c r="Q26" s="173"/>
      <c r="R26" s="173"/>
      <c r="S26" s="173"/>
      <c r="T26" s="173">
        <v>19994</v>
      </c>
      <c r="U26" s="173"/>
      <c r="V26" s="173"/>
      <c r="W26" s="173"/>
      <c r="X26" s="173"/>
      <c r="Y26" s="173">
        <v>18489.8596</v>
      </c>
      <c r="Z26" s="173"/>
      <c r="AA26" s="173"/>
      <c r="AB26" s="173"/>
      <c r="AC26" s="173"/>
      <c r="AD26" s="173">
        <v>30508</v>
      </c>
      <c r="AE26" s="173"/>
      <c r="AF26" s="173"/>
      <c r="AG26" s="173"/>
      <c r="AH26" s="173"/>
      <c r="AI26" s="173">
        <v>51044</v>
      </c>
      <c r="AJ26" s="173"/>
      <c r="AK26" s="173"/>
      <c r="AL26" s="173"/>
      <c r="AM26" s="173"/>
      <c r="AN26" s="173">
        <v>45232</v>
      </c>
      <c r="AO26" s="173"/>
      <c r="AP26" s="173"/>
      <c r="AQ26" s="173"/>
      <c r="AR26" s="172"/>
      <c r="AS26" s="173">
        <v>50983.93</v>
      </c>
      <c r="AT26" s="173"/>
      <c r="AU26" s="173"/>
      <c r="AV26" s="176"/>
      <c r="AW26" s="173"/>
      <c r="AX26" s="173">
        <v>36879.449999999997</v>
      </c>
      <c r="AY26" s="128">
        <v>10119.799999999999</v>
      </c>
      <c r="AZ26" s="128">
        <v>12154.1</v>
      </c>
      <c r="BA26" s="128">
        <v>13395</v>
      </c>
      <c r="BB26" s="128">
        <v>25150.9</v>
      </c>
      <c r="BC26" s="128">
        <v>60819.8</v>
      </c>
      <c r="BD26" s="173">
        <v>22021.3</v>
      </c>
      <c r="BE26" s="174">
        <v>14978.5</v>
      </c>
      <c r="BF26" s="162"/>
      <c r="BG26" s="71">
        <f t="shared" si="0"/>
        <v>0.64915149222670099</v>
      </c>
      <c r="BI26" s="86">
        <f t="shared" si="2"/>
        <v>38545.9</v>
      </c>
      <c r="BJ26" s="84">
        <f t="shared" si="3"/>
        <v>36999.800000000003</v>
      </c>
      <c r="BK26" s="87">
        <f t="shared" si="4"/>
        <v>-4.0110621363102131E-2</v>
      </c>
      <c r="BL26" s="197"/>
      <c r="BM26" s="86">
        <f t="shared" si="5"/>
        <v>22021.3</v>
      </c>
      <c r="BN26" s="84">
        <f t="shared" si="6"/>
        <v>14978.5</v>
      </c>
      <c r="BO26" s="87">
        <f t="shared" si="7"/>
        <v>-0.31981763111169637</v>
      </c>
    </row>
    <row r="27" spans="1:67" ht="13.05" customHeight="1">
      <c r="A27" s="110" t="s">
        <v>153</v>
      </c>
      <c r="B27" s="77" t="s">
        <v>96</v>
      </c>
      <c r="C27" s="26">
        <v>128.01391996023</v>
      </c>
      <c r="D27" s="23">
        <v>170.70415463788001</v>
      </c>
      <c r="E27" s="23">
        <v>369.60985626283002</v>
      </c>
      <c r="F27" s="23">
        <v>244.15204678363</v>
      </c>
      <c r="G27" s="23">
        <v>-62.517365934982003</v>
      </c>
      <c r="H27" s="23">
        <v>19.878081102570999</v>
      </c>
      <c r="I27" s="23">
        <v>61.221650201753</v>
      </c>
      <c r="J27" s="23">
        <v>192.80205655527001</v>
      </c>
      <c r="K27" s="23">
        <v>88.941988583566001</v>
      </c>
      <c r="L27" s="23">
        <v>111.50935882119001</v>
      </c>
      <c r="M27" s="23">
        <v>53.099694676756002</v>
      </c>
      <c r="N27" s="23">
        <v>157.97159166335001</v>
      </c>
      <c r="O27" s="23">
        <v>411.52263374486</v>
      </c>
      <c r="P27" s="23">
        <v>301.18084118348997</v>
      </c>
      <c r="Q27" s="23">
        <v>-23.882181239219999</v>
      </c>
      <c r="R27" s="23">
        <v>42.457211091946</v>
      </c>
      <c r="S27" s="23">
        <v>220.24678253946999</v>
      </c>
      <c r="T27" s="23">
        <v>541.32944142231997</v>
      </c>
      <c r="U27" s="23">
        <v>74.320576816417002</v>
      </c>
      <c r="V27" s="23">
        <v>-29.950083194676001</v>
      </c>
      <c r="W27" s="23">
        <v>0</v>
      </c>
      <c r="X27" s="23">
        <v>28.840820854132001</v>
      </c>
      <c r="Y27" s="23">
        <v>69.883527454242994</v>
      </c>
      <c r="Z27" s="23">
        <v>-2.2116554240849</v>
      </c>
      <c r="AA27" s="23">
        <v>36.492314497400997</v>
      </c>
      <c r="AB27" s="23">
        <v>89.572044675439997</v>
      </c>
      <c r="AC27" s="23">
        <v>36.492314497400997</v>
      </c>
      <c r="AD27" s="23">
        <v>160.34501824616001</v>
      </c>
      <c r="AE27" s="23">
        <v>119.49047458008999</v>
      </c>
      <c r="AF27" s="23">
        <v>77.781535339870999</v>
      </c>
      <c r="AG27" s="23">
        <v>9.0181490249125993</v>
      </c>
      <c r="AH27" s="23">
        <v>-68.763386314959007</v>
      </c>
      <c r="AI27" s="23">
        <v>140.90857851426</v>
      </c>
      <c r="AJ27" s="23">
        <v>50.749439395727997</v>
      </c>
      <c r="AK27" s="23">
        <v>27.145048979110001</v>
      </c>
      <c r="AL27" s="23">
        <v>59.010976041543998</v>
      </c>
      <c r="AM27" s="23">
        <v>66.092293166529004</v>
      </c>
      <c r="AN27" s="23">
        <v>206.53841614539999</v>
      </c>
      <c r="AO27" s="23">
        <v>-49.255569237658001</v>
      </c>
      <c r="AP27" s="23">
        <v>-22.388895108025999</v>
      </c>
      <c r="AQ27" s="23">
        <v>-13.433337064816</v>
      </c>
      <c r="AR27" s="26">
        <v>-19.030560841821998</v>
      </c>
      <c r="AS27" s="23">
        <v>-102.98891749692</v>
      </c>
      <c r="AT27" s="23">
        <v>28.490028490027999</v>
      </c>
      <c r="AU27" s="23">
        <v>83.190883190883</v>
      </c>
      <c r="AV27" s="177">
        <v>60.398860398860002</v>
      </c>
      <c r="AW27" s="23">
        <v>94.586894586894999</v>
      </c>
      <c r="AX27" s="23">
        <v>264.38746438746</v>
      </c>
      <c r="AY27" s="23">
        <v>78.051087984863003</v>
      </c>
      <c r="AZ27" s="23">
        <v>-186.84957426679</v>
      </c>
      <c r="BA27" s="23">
        <v>113.52885525071</v>
      </c>
      <c r="BB27" s="23">
        <v>2317.880794702</v>
      </c>
      <c r="BC27" s="23">
        <v>2321.4285714286002</v>
      </c>
      <c r="BD27" s="23">
        <v>-280.67811833388998</v>
      </c>
      <c r="BE27" s="27">
        <v>14.906303236796999</v>
      </c>
      <c r="BF27" s="162"/>
      <c r="BG27" s="72">
        <f t="shared" si="0"/>
        <v>7.780403325123407</v>
      </c>
      <c r="BI27" s="88">
        <f t="shared" si="2"/>
        <v>2431.40964995271</v>
      </c>
      <c r="BJ27" s="85">
        <f t="shared" si="3"/>
        <v>-265.771815097093</v>
      </c>
      <c r="BK27" s="89" t="str">
        <f t="shared" si="4"/>
        <v>-</v>
      </c>
      <c r="BL27" s="197"/>
      <c r="BM27" s="88">
        <f t="shared" si="5"/>
        <v>-280.67811833388998</v>
      </c>
      <c r="BN27" s="85">
        <f t="shared" si="6"/>
        <v>14.906303236796999</v>
      </c>
      <c r="BO27" s="89" t="str">
        <f t="shared" si="7"/>
        <v>-</v>
      </c>
    </row>
    <row r="28" spans="1:67" ht="13.05" customHeight="1">
      <c r="A28" s="110" t="s">
        <v>183</v>
      </c>
      <c r="B28" s="171" t="s">
        <v>182</v>
      </c>
      <c r="C28" s="172">
        <v>393.04001988566</v>
      </c>
      <c r="D28" s="173">
        <v>309.06238232710001</v>
      </c>
      <c r="E28" s="173">
        <v>554.27789185488996</v>
      </c>
      <c r="F28" s="173">
        <v>612.88011695906005</v>
      </c>
      <c r="G28" s="173">
        <v>554.93192553486995</v>
      </c>
      <c r="H28" s="173">
        <v>42.251655629139002</v>
      </c>
      <c r="I28" s="173">
        <v>750.13218310839</v>
      </c>
      <c r="J28" s="173">
        <v>541.10539845758001</v>
      </c>
      <c r="K28" s="173">
        <v>17.496349395991</v>
      </c>
      <c r="L28" s="173">
        <v>165.84362139917999</v>
      </c>
      <c r="M28" s="173">
        <v>-17.416699853975999</v>
      </c>
      <c r="N28" s="173">
        <v>-34.050179211470002</v>
      </c>
      <c r="O28" s="173">
        <v>131.87309172971999</v>
      </c>
      <c r="P28" s="173">
        <v>66.896643226747997</v>
      </c>
      <c r="Q28" s="173">
        <v>105.87767016054001</v>
      </c>
      <c r="R28" s="173">
        <v>-0.68992968024413004</v>
      </c>
      <c r="S28" s="173">
        <v>-113.17500331697001</v>
      </c>
      <c r="T28" s="173">
        <v>58.909380390076002</v>
      </c>
      <c r="U28" s="173">
        <v>36.472545757071998</v>
      </c>
      <c r="V28" s="173">
        <v>147.94231835829001</v>
      </c>
      <c r="W28" s="173">
        <v>84.825291181363994</v>
      </c>
      <c r="X28" s="173">
        <v>107.85357737104999</v>
      </c>
      <c r="Y28" s="173">
        <v>377.09373266777999</v>
      </c>
      <c r="Z28" s="173">
        <v>161.04168970474001</v>
      </c>
      <c r="AA28" s="173">
        <v>-100.4865641933</v>
      </c>
      <c r="AB28" s="173">
        <v>-32.256994360279002</v>
      </c>
      <c r="AC28" s="173">
        <v>14.818091341369</v>
      </c>
      <c r="AD28" s="173">
        <v>43.116222492535996</v>
      </c>
      <c r="AE28" s="173">
        <v>-10.630143163115999</v>
      </c>
      <c r="AF28" s="173">
        <v>19.501747266374</v>
      </c>
      <c r="AG28" s="173">
        <v>214.86867320482</v>
      </c>
      <c r="AH28" s="173">
        <v>-143.59147784916999</v>
      </c>
      <c r="AI28" s="173">
        <v>80.148799458911</v>
      </c>
      <c r="AJ28" s="173">
        <v>127.94759825328001</v>
      </c>
      <c r="AK28" s="173">
        <v>533.81328927180004</v>
      </c>
      <c r="AL28" s="173">
        <v>-113.32467839018</v>
      </c>
      <c r="AM28" s="173">
        <v>155.35229552697001</v>
      </c>
      <c r="AN28" s="173">
        <v>703.78850466186998</v>
      </c>
      <c r="AO28" s="173">
        <v>129.59811933281</v>
      </c>
      <c r="AP28" s="173">
        <v>1750.0615694615001</v>
      </c>
      <c r="AQ28" s="173">
        <v>70.827269674242004</v>
      </c>
      <c r="AR28" s="172">
        <v>-204.01880667188999</v>
      </c>
      <c r="AS28" s="173">
        <v>1746.4681517967001</v>
      </c>
      <c r="AT28" s="173">
        <v>164.35327635327999</v>
      </c>
      <c r="AU28" s="173">
        <v>3006.6780626781001</v>
      </c>
      <c r="AV28" s="176">
        <v>-352.36467236467001</v>
      </c>
      <c r="AW28" s="173">
        <v>49.105413105413</v>
      </c>
      <c r="AX28" s="173">
        <v>2867.7720797720999</v>
      </c>
      <c r="AY28" s="173">
        <v>165.84673604541001</v>
      </c>
      <c r="AZ28" s="173">
        <v>682.03642384106001</v>
      </c>
      <c r="BA28" s="173">
        <v>192.10028382214</v>
      </c>
      <c r="BB28" s="173">
        <v>294.92667928098001</v>
      </c>
      <c r="BC28" s="173">
        <v>1334.9101229896</v>
      </c>
      <c r="BD28" s="173">
        <v>67.216795778600996</v>
      </c>
      <c r="BE28" s="174">
        <v>31.612010221464999</v>
      </c>
      <c r="BF28" s="162"/>
      <c r="BG28" s="71">
        <f t="shared" si="0"/>
        <v>-0.5345131740400777</v>
      </c>
      <c r="BI28" s="86">
        <f t="shared" si="2"/>
        <v>487.02696310312001</v>
      </c>
      <c r="BJ28" s="84">
        <f t="shared" si="3"/>
        <v>98.828806000065995</v>
      </c>
      <c r="BK28" s="87">
        <f t="shared" si="4"/>
        <v>-0.79707734173407441</v>
      </c>
      <c r="BL28" s="197"/>
      <c r="BM28" s="86">
        <f t="shared" si="5"/>
        <v>67.216795778600996</v>
      </c>
      <c r="BN28" s="84">
        <f t="shared" si="6"/>
        <v>31.612010221464999</v>
      </c>
      <c r="BO28" s="87">
        <f t="shared" si="7"/>
        <v>-0.52970072650310807</v>
      </c>
    </row>
    <row r="29" spans="1:67" ht="13.05" customHeight="1">
      <c r="A29" s="110" t="s">
        <v>154</v>
      </c>
      <c r="B29" s="77" t="s">
        <v>45</v>
      </c>
      <c r="C29" s="26">
        <v>9034.3027591350001</v>
      </c>
      <c r="D29" s="23">
        <v>7183.3814484750001</v>
      </c>
      <c r="E29" s="23">
        <v>73363.449691992006</v>
      </c>
      <c r="F29" s="23">
        <v>11736.842105263</v>
      </c>
      <c r="G29" s="23">
        <v>6708.8080022227996</v>
      </c>
      <c r="H29" s="23">
        <v>20842.384105960002</v>
      </c>
      <c r="I29" s="23">
        <v>9052.4558230137991</v>
      </c>
      <c r="J29" s="69">
        <v>-13402.313624679</v>
      </c>
      <c r="K29" s="23">
        <v>5575.4679410592998</v>
      </c>
      <c r="L29" s="23">
        <v>10829.682729324</v>
      </c>
      <c r="M29" s="23">
        <v>17253.418292844999</v>
      </c>
      <c r="N29" s="23">
        <v>12940.395592725001</v>
      </c>
      <c r="O29" s="23">
        <v>46598.964555954</v>
      </c>
      <c r="P29" s="23">
        <v>21532.43996285</v>
      </c>
      <c r="Q29" s="23">
        <v>7812.1268409181002</v>
      </c>
      <c r="R29" s="23">
        <v>1428.9505108133001</v>
      </c>
      <c r="S29" s="23">
        <v>12591.216664455</v>
      </c>
      <c r="T29" s="23">
        <v>43364.733979037002</v>
      </c>
      <c r="U29" s="23">
        <v>34471.436494731002</v>
      </c>
      <c r="V29" s="23">
        <v>7151.4143094842002</v>
      </c>
      <c r="W29" s="23">
        <v>38621.186910703997</v>
      </c>
      <c r="X29" s="23">
        <v>-48331.669439823003</v>
      </c>
      <c r="Y29" s="23">
        <v>31912.368275097</v>
      </c>
      <c r="Z29" s="23">
        <v>3131.7040805042998</v>
      </c>
      <c r="AA29" s="23">
        <v>-504.25743669136</v>
      </c>
      <c r="AB29" s="23">
        <v>4784.9165100076998</v>
      </c>
      <c r="AC29" s="23">
        <v>-8651.9960190202</v>
      </c>
      <c r="AD29" s="23">
        <v>-1239.6328651996</v>
      </c>
      <c r="AE29" s="23">
        <v>14495.547288919</v>
      </c>
      <c r="AF29" s="23">
        <v>17940.480216436001</v>
      </c>
      <c r="AG29" s="23">
        <v>658.32487881862005</v>
      </c>
      <c r="AH29" s="23">
        <v>-18107.315973395998</v>
      </c>
      <c r="AI29" s="23">
        <v>14987.036410777</v>
      </c>
      <c r="AJ29" s="23">
        <v>3695.2673197214999</v>
      </c>
      <c r="AK29" s="23">
        <v>25606.042723947001</v>
      </c>
      <c r="AL29" s="23">
        <v>-1697.1556709547999</v>
      </c>
      <c r="AM29" s="23">
        <v>-5760.6514811754996</v>
      </c>
      <c r="AN29" s="23">
        <v>21843.502891537999</v>
      </c>
      <c r="AO29" s="23">
        <v>16640.546289041002</v>
      </c>
      <c r="AP29" s="23">
        <v>15020.709727975</v>
      </c>
      <c r="AQ29" s="23">
        <v>44733.012425836998</v>
      </c>
      <c r="AR29" s="26">
        <v>100368.29732452999</v>
      </c>
      <c r="AS29" s="23">
        <v>176762.56576738</v>
      </c>
      <c r="AT29" s="23">
        <v>7879.2022792022999</v>
      </c>
      <c r="AU29" s="23">
        <v>61892.877492877</v>
      </c>
      <c r="AV29" s="177">
        <v>-5505.4131054131003</v>
      </c>
      <c r="AW29" s="23">
        <v>36838.746438745999</v>
      </c>
      <c r="AX29" s="23">
        <v>101105.41310541</v>
      </c>
      <c r="AY29" s="23">
        <v>23755.912961211001</v>
      </c>
      <c r="AZ29" s="23">
        <v>5901.1352885525002</v>
      </c>
      <c r="BA29" s="23">
        <v>-16018.21192053</v>
      </c>
      <c r="BB29" s="23">
        <v>22223.273415325999</v>
      </c>
      <c r="BC29" s="23">
        <v>35862.109744560003</v>
      </c>
      <c r="BD29" s="23">
        <v>5701.1339395981004</v>
      </c>
      <c r="BE29" s="27">
        <v>21532.155025553999</v>
      </c>
      <c r="BF29" s="162"/>
      <c r="BG29" s="72">
        <f t="shared" si="0"/>
        <v>-0.64529980499490114</v>
      </c>
      <c r="BI29" s="88">
        <f t="shared" si="2"/>
        <v>6205.0614947959984</v>
      </c>
      <c r="BJ29" s="85">
        <f t="shared" si="3"/>
        <v>27233.2889651521</v>
      </c>
      <c r="BK29" s="89">
        <f t="shared" si="4"/>
        <v>3.3888830091356636</v>
      </c>
      <c r="BL29" s="197"/>
      <c r="BM29" s="88">
        <f t="shared" si="5"/>
        <v>5701.1339395981004</v>
      </c>
      <c r="BN29" s="85">
        <f t="shared" si="6"/>
        <v>21532.155025553999</v>
      </c>
      <c r="BO29" s="89">
        <f t="shared" si="7"/>
        <v>2.7768197087949664</v>
      </c>
    </row>
    <row r="30" spans="1:67" ht="13.05" customHeight="1">
      <c r="A30" s="110" t="s">
        <v>155</v>
      </c>
      <c r="B30" s="171" t="s">
        <v>99</v>
      </c>
      <c r="C30" s="172">
        <v>6468.9936699999998</v>
      </c>
      <c r="D30" s="173">
        <v>5783.7577499999998</v>
      </c>
      <c r="E30" s="173">
        <v>9705.9287999999997</v>
      </c>
      <c r="F30" s="173">
        <v>437.91944999999998</v>
      </c>
      <c r="G30" s="173">
        <v>9861.4483509999991</v>
      </c>
      <c r="H30" s="173">
        <v>14559.975016</v>
      </c>
      <c r="I30" s="173">
        <v>13310.570261999999</v>
      </c>
      <c r="J30" s="173">
        <v>22312.541075000001</v>
      </c>
      <c r="K30" s="173">
        <v>2790.6699549999998</v>
      </c>
      <c r="L30" s="173">
        <v>2179.5364300000001</v>
      </c>
      <c r="M30" s="173">
        <v>3983.2048460000001</v>
      </c>
      <c r="N30" s="173">
        <v>6505.2060949999996</v>
      </c>
      <c r="O30" s="173">
        <v>15458.617326</v>
      </c>
      <c r="P30" s="173">
        <v>4785.0670650000002</v>
      </c>
      <c r="Q30" s="173">
        <v>-222.46267700000001</v>
      </c>
      <c r="R30" s="173">
        <v>2755.212951</v>
      </c>
      <c r="S30" s="173">
        <v>189.375743</v>
      </c>
      <c r="T30" s="173">
        <v>7507.1930819999998</v>
      </c>
      <c r="U30" s="173">
        <v>4865.356444</v>
      </c>
      <c r="V30" s="173">
        <v>2439.322056</v>
      </c>
      <c r="W30" s="173">
        <v>-340.858026</v>
      </c>
      <c r="X30" s="173">
        <v>3708.4604859999999</v>
      </c>
      <c r="Y30" s="173">
        <v>10672.28096</v>
      </c>
      <c r="Z30" s="173">
        <v>2406.1534099999999</v>
      </c>
      <c r="AA30" s="173">
        <v>-598.36151299999995</v>
      </c>
      <c r="AB30" s="173">
        <v>-2055.8311279999998</v>
      </c>
      <c r="AC30" s="173">
        <v>407.62525099999999</v>
      </c>
      <c r="AD30" s="173">
        <v>159.58601999999999</v>
      </c>
      <c r="AE30" s="173">
        <v>2141.1668089999998</v>
      </c>
      <c r="AF30" s="173">
        <v>577.94336199999998</v>
      </c>
      <c r="AG30" s="173">
        <v>-2003.2482709999999</v>
      </c>
      <c r="AH30" s="173">
        <v>3272.0542529999998</v>
      </c>
      <c r="AI30" s="173">
        <v>3987.9161530000001</v>
      </c>
      <c r="AJ30" s="173">
        <v>2648.880443</v>
      </c>
      <c r="AK30" s="173">
        <v>2264.4700290000001</v>
      </c>
      <c r="AL30" s="173">
        <v>2803.7846319999999</v>
      </c>
      <c r="AM30" s="173">
        <v>647.51457600000003</v>
      </c>
      <c r="AN30" s="173">
        <v>8364.6496800000004</v>
      </c>
      <c r="AO30" s="173">
        <v>2632.414186</v>
      </c>
      <c r="AP30" s="173">
        <v>1592.81258</v>
      </c>
      <c r="AQ30" s="173">
        <v>4044.656414</v>
      </c>
      <c r="AR30" s="172">
        <v>2369.6652009999998</v>
      </c>
      <c r="AS30" s="173">
        <v>10639.548381000001</v>
      </c>
      <c r="AT30" s="173">
        <v>685.08699999999999</v>
      </c>
      <c r="AU30" s="173">
        <v>4320.4545040000003</v>
      </c>
      <c r="AV30" s="176">
        <v>137.684721</v>
      </c>
      <c r="AW30" s="173">
        <v>-2842.6335859999999</v>
      </c>
      <c r="AX30" s="173">
        <v>2300.592639</v>
      </c>
      <c r="AY30" s="173">
        <v>1742.2873890000001</v>
      </c>
      <c r="AZ30" s="173">
        <v>269.35488199999998</v>
      </c>
      <c r="BA30" s="173">
        <v>1152.6765439999999</v>
      </c>
      <c r="BB30" s="173">
        <v>-4689.8414419999999</v>
      </c>
      <c r="BC30" s="173">
        <v>-1525.5226270000001</v>
      </c>
      <c r="BD30" s="173">
        <v>4943.9160309999997</v>
      </c>
      <c r="BE30" s="174">
        <v>5142.5537830000003</v>
      </c>
      <c r="BF30" s="162"/>
      <c r="BG30" s="71" t="str">
        <f t="shared" si="0"/>
        <v>-</v>
      </c>
      <c r="BI30" s="86">
        <f t="shared" si="2"/>
        <v>-3537.164898</v>
      </c>
      <c r="BJ30" s="84">
        <f t="shared" si="3"/>
        <v>10086.469814</v>
      </c>
      <c r="BK30" s="87" t="str">
        <f t="shared" si="4"/>
        <v>-</v>
      </c>
      <c r="BL30" s="197"/>
      <c r="BM30" s="86">
        <f t="shared" si="5"/>
        <v>4943.9160309999997</v>
      </c>
      <c r="BN30" s="84">
        <f t="shared" si="6"/>
        <v>5142.5537830000003</v>
      </c>
      <c r="BO30" s="87">
        <f t="shared" si="7"/>
        <v>4.0178221222705986E-2</v>
      </c>
    </row>
    <row r="31" spans="1:67" ht="13.05" customHeight="1">
      <c r="A31" s="110" t="s">
        <v>156</v>
      </c>
      <c r="B31" s="77" t="s">
        <v>220</v>
      </c>
      <c r="C31" s="26">
        <v>105999.25428784</v>
      </c>
      <c r="D31" s="23">
        <v>72534.203589808007</v>
      </c>
      <c r="E31" s="23">
        <v>55690.622861053998</v>
      </c>
      <c r="F31" s="23">
        <v>68345.029239765994</v>
      </c>
      <c r="G31" s="23">
        <v>26267.018616281999</v>
      </c>
      <c r="H31" s="23">
        <v>68362.913907284994</v>
      </c>
      <c r="I31" s="23">
        <v>34818.422151106002</v>
      </c>
      <c r="J31" s="23">
        <v>6173.5218508997004</v>
      </c>
      <c r="K31" s="23">
        <v>16670.914642241001</v>
      </c>
      <c r="L31" s="23">
        <v>-4329.8818531793004</v>
      </c>
      <c r="M31" s="23">
        <v>28198.061861144</v>
      </c>
      <c r="N31" s="23">
        <v>29151.334129829</v>
      </c>
      <c r="O31" s="23">
        <v>69690.428780034999</v>
      </c>
      <c r="P31" s="23">
        <v>16416.876741409</v>
      </c>
      <c r="Q31" s="23">
        <v>23875.281942417001</v>
      </c>
      <c r="R31" s="23">
        <v>17874.485869708999</v>
      </c>
      <c r="S31" s="23">
        <v>-4215.8683826455999</v>
      </c>
      <c r="T31" s="23">
        <v>53950.77617089</v>
      </c>
      <c r="U31" s="23">
        <v>57870.721523016997</v>
      </c>
      <c r="V31" s="23">
        <v>32690.291649473002</v>
      </c>
      <c r="W31" s="23">
        <v>81611.600354964001</v>
      </c>
      <c r="X31" s="23">
        <v>63600.034463671996</v>
      </c>
      <c r="Y31" s="23">
        <v>235772.64799113001</v>
      </c>
      <c r="Z31" s="23">
        <v>88549.114593607999</v>
      </c>
      <c r="AA31" s="23">
        <v>896.84462014817996</v>
      </c>
      <c r="AB31" s="23">
        <v>83146.651594604002</v>
      </c>
      <c r="AC31" s="23">
        <v>11174.810176932</v>
      </c>
      <c r="AD31" s="23">
        <v>183767.42098528999</v>
      </c>
      <c r="AE31" s="23">
        <v>12185.489098185</v>
      </c>
      <c r="AF31" s="23">
        <v>-7152.8546263103999</v>
      </c>
      <c r="AG31" s="23">
        <v>27279.961450794999</v>
      </c>
      <c r="AH31" s="23">
        <v>-13754.522233119</v>
      </c>
      <c r="AI31" s="23">
        <v>18558.073689550001</v>
      </c>
      <c r="AJ31" s="23">
        <v>43489.019180928</v>
      </c>
      <c r="AK31" s="23">
        <v>7119.3388422047001</v>
      </c>
      <c r="AL31" s="23">
        <v>-19644.007307919001</v>
      </c>
      <c r="AM31" s="23">
        <v>-77839.922799481006</v>
      </c>
      <c r="AN31" s="23">
        <v>-46875.572084268002</v>
      </c>
      <c r="AO31" s="23">
        <v>14457.063849771001</v>
      </c>
      <c r="AP31" s="23">
        <v>-18218.449223104999</v>
      </c>
      <c r="AQ31" s="23">
        <v>-5425.6658457405001</v>
      </c>
      <c r="AR31" s="26">
        <v>23565.679723497</v>
      </c>
      <c r="AS31" s="23">
        <v>14378.628504422</v>
      </c>
      <c r="AT31" s="23">
        <v>-13595.972806838001</v>
      </c>
      <c r="AU31" s="23">
        <v>3471.2102621083</v>
      </c>
      <c r="AV31" s="177">
        <v>-13481.377294587001</v>
      </c>
      <c r="AW31" s="23">
        <v>-165437.10474643999</v>
      </c>
      <c r="AX31" s="23">
        <v>-189043.24458575001</v>
      </c>
      <c r="AY31" s="23">
        <v>14266.945922422001</v>
      </c>
      <c r="AZ31" s="23">
        <v>9741.7892999054002</v>
      </c>
      <c r="BA31" s="23">
        <v>48862.001765610003</v>
      </c>
      <c r="BB31" s="23">
        <v>-49367.147146404997</v>
      </c>
      <c r="BC31" s="23">
        <v>23503.589841533001</v>
      </c>
      <c r="BD31" s="23">
        <v>25786.324337038001</v>
      </c>
      <c r="BE31" s="27">
        <v>95489.256048765004</v>
      </c>
      <c r="BF31" s="162"/>
      <c r="BG31" s="72" t="str">
        <f t="shared" si="0"/>
        <v>-</v>
      </c>
      <c r="BI31" s="88">
        <f t="shared" si="2"/>
        <v>-505.14538079499471</v>
      </c>
      <c r="BJ31" s="85">
        <f t="shared" si="3"/>
        <v>121275.58038580301</v>
      </c>
      <c r="BK31" s="89" t="str">
        <f t="shared" si="4"/>
        <v>-</v>
      </c>
      <c r="BL31" s="197"/>
      <c r="BM31" s="88">
        <f t="shared" si="5"/>
        <v>25786.324337038001</v>
      </c>
      <c r="BN31" s="85">
        <f t="shared" si="6"/>
        <v>95489.256048765004</v>
      </c>
      <c r="BO31" s="89">
        <f t="shared" si="7"/>
        <v>2.7030968353876514</v>
      </c>
    </row>
    <row r="32" spans="1:67" ht="13.05" customHeight="1">
      <c r="A32" s="110" t="s">
        <v>157</v>
      </c>
      <c r="B32" s="171" t="s">
        <v>23</v>
      </c>
      <c r="C32" s="172">
        <v>-1338.6824324324</v>
      </c>
      <c r="D32" s="173">
        <v>447.58692267774001</v>
      </c>
      <c r="E32" s="173">
        <v>3222.6304188097001</v>
      </c>
      <c r="F32" s="173">
        <v>1094.3528586461</v>
      </c>
      <c r="G32" s="173">
        <v>-1001.25</v>
      </c>
      <c r="H32" s="173">
        <v>715.67567567568005</v>
      </c>
      <c r="I32" s="173">
        <v>2682.119205298</v>
      </c>
      <c r="J32" s="173">
        <v>-433.19838056679998</v>
      </c>
      <c r="K32" s="173">
        <v>78.662733529990007</v>
      </c>
      <c r="L32" s="173">
        <v>-187.64339560799999</v>
      </c>
      <c r="M32" s="173">
        <v>580.95706325795004</v>
      </c>
      <c r="N32" s="173">
        <v>58.177646673222</v>
      </c>
      <c r="O32" s="173">
        <v>530.15404785316002</v>
      </c>
      <c r="P32" s="173">
        <v>12.439873942610999</v>
      </c>
      <c r="Q32" s="173">
        <v>464.42196052412999</v>
      </c>
      <c r="R32" s="173">
        <v>-36.490296898324999</v>
      </c>
      <c r="S32" s="173">
        <v>31.514347321279999</v>
      </c>
      <c r="T32" s="173">
        <v>471.88588488969998</v>
      </c>
      <c r="U32" s="173">
        <v>223.81815646352999</v>
      </c>
      <c r="V32" s="173">
        <v>-785.80393250592999</v>
      </c>
      <c r="W32" s="173">
        <v>297.02970297029998</v>
      </c>
      <c r="X32" s="173">
        <v>207.08408869056001</v>
      </c>
      <c r="Y32" s="173">
        <v>-57.871984381536997</v>
      </c>
      <c r="Z32" s="173">
        <v>-11.138183083884</v>
      </c>
      <c r="AA32" s="173">
        <v>-385.65958927949998</v>
      </c>
      <c r="AB32" s="173">
        <v>-52.906369648450998</v>
      </c>
      <c r="AC32" s="173">
        <v>645.31848242255001</v>
      </c>
      <c r="AD32" s="173">
        <v>195.61434041071999</v>
      </c>
      <c r="AE32" s="173">
        <v>205.34318601677001</v>
      </c>
      <c r="AF32" s="173">
        <v>599.68736677561003</v>
      </c>
      <c r="AG32" s="173">
        <v>-359.52820804319998</v>
      </c>
      <c r="AH32" s="173">
        <v>-218.84325706977</v>
      </c>
      <c r="AI32" s="173">
        <v>226.65908767940999</v>
      </c>
      <c r="AJ32" s="173">
        <v>-163.94576646375</v>
      </c>
      <c r="AK32" s="173">
        <v>286.38627559490999</v>
      </c>
      <c r="AL32" s="173">
        <v>-24.903154399557</v>
      </c>
      <c r="AM32" s="173">
        <v>278.77697841727002</v>
      </c>
      <c r="AN32" s="173">
        <v>376.31433314886999</v>
      </c>
      <c r="AO32" s="173">
        <v>372.20026350461001</v>
      </c>
      <c r="AP32" s="173">
        <v>-837.94466403162005</v>
      </c>
      <c r="AQ32" s="173">
        <v>-180.50065876152999</v>
      </c>
      <c r="AR32" s="172">
        <v>478.26086956521999</v>
      </c>
      <c r="AS32" s="173">
        <v>-167.98418972331999</v>
      </c>
      <c r="AT32" s="173">
        <v>169.34855956397999</v>
      </c>
      <c r="AU32" s="173">
        <v>118.08980015572</v>
      </c>
      <c r="AV32" s="176">
        <v>-83.701012198287003</v>
      </c>
      <c r="AW32" s="173">
        <v>342.59018946276001</v>
      </c>
      <c r="AX32" s="173">
        <v>546.32753698417002</v>
      </c>
      <c r="AY32" s="173">
        <v>96.181046676096003</v>
      </c>
      <c r="AZ32" s="173">
        <v>-195.89816124469999</v>
      </c>
      <c r="BA32" s="173">
        <v>-1507.072135785</v>
      </c>
      <c r="BB32" s="173">
        <v>15.558698727016001</v>
      </c>
      <c r="BC32" s="173">
        <v>-1591.2305516265999</v>
      </c>
      <c r="BD32" s="173">
        <v>-169.70926301554999</v>
      </c>
      <c r="BE32" s="174">
        <v>474.17992854823001</v>
      </c>
      <c r="BF32" s="162"/>
      <c r="BG32" s="71" t="str">
        <f t="shared" si="0"/>
        <v>-</v>
      </c>
      <c r="BI32" s="86">
        <f t="shared" si="2"/>
        <v>-1491.513437057984</v>
      </c>
      <c r="BJ32" s="84">
        <f t="shared" si="3"/>
        <v>304.47066553268002</v>
      </c>
      <c r="BK32" s="87" t="str">
        <f t="shared" si="4"/>
        <v>-</v>
      </c>
      <c r="BL32" s="197"/>
      <c r="BM32" s="86">
        <f t="shared" si="5"/>
        <v>-169.70926301554999</v>
      </c>
      <c r="BN32" s="84">
        <f t="shared" si="6"/>
        <v>474.17992854823001</v>
      </c>
      <c r="BO32" s="87" t="str">
        <f t="shared" si="7"/>
        <v>-</v>
      </c>
    </row>
    <row r="33" spans="1:75" ht="13.05" customHeight="1">
      <c r="A33" s="110" t="s">
        <v>158</v>
      </c>
      <c r="B33" s="77" t="s">
        <v>24</v>
      </c>
      <c r="C33" s="26">
        <v>23681.963548297001</v>
      </c>
      <c r="D33" s="23">
        <v>20680.145912577002</v>
      </c>
      <c r="E33" s="23">
        <v>10441.929537075001</v>
      </c>
      <c r="F33" s="23">
        <v>20375.544459789999</v>
      </c>
      <c r="G33" s="23">
        <v>19159.472822372001</v>
      </c>
      <c r="H33" s="23">
        <v>23237.654065679999</v>
      </c>
      <c r="I33" s="23">
        <v>19900.693005644</v>
      </c>
      <c r="J33" s="69">
        <v>19790.541702494</v>
      </c>
      <c r="K33" s="23"/>
      <c r="L33" s="23"/>
      <c r="M33" s="23"/>
      <c r="N33" s="23"/>
      <c r="O33" s="23">
        <v>6212.7116480898003</v>
      </c>
      <c r="P33" s="23"/>
      <c r="Q33" s="23"/>
      <c r="R33" s="23"/>
      <c r="S33" s="23"/>
      <c r="T33" s="23">
        <v>32938.796236055998</v>
      </c>
      <c r="U33" s="23"/>
      <c r="V33" s="23"/>
      <c r="W33" s="23"/>
      <c r="X33" s="23"/>
      <c r="Y33" s="23">
        <v>30947.385389928</v>
      </c>
      <c r="Z33" s="23"/>
      <c r="AA33" s="23"/>
      <c r="AB33" s="23"/>
      <c r="AC33" s="23"/>
      <c r="AD33" s="23">
        <v>3091.7121020927998</v>
      </c>
      <c r="AE33" s="23"/>
      <c r="AF33" s="23"/>
      <c r="AG33" s="23"/>
      <c r="AH33" s="23"/>
      <c r="AI33" s="23">
        <v>-7415.3064925644003</v>
      </c>
      <c r="AJ33" s="23"/>
      <c r="AK33" s="23"/>
      <c r="AL33" s="23"/>
      <c r="AM33" s="23"/>
      <c r="AN33" s="23">
        <v>11404.951566111</v>
      </c>
      <c r="AO33" s="23"/>
      <c r="AP33" s="23"/>
      <c r="AQ33" s="23"/>
      <c r="AR33" s="26"/>
      <c r="AS33" s="23">
        <v>12973.427590752999</v>
      </c>
      <c r="AT33" s="23"/>
      <c r="AU33" s="23"/>
      <c r="AV33" s="177"/>
      <c r="AW33" s="23"/>
      <c r="AX33" s="23">
        <v>3580.8226745420998</v>
      </c>
      <c r="AY33" s="23">
        <v>4207.1815166153001</v>
      </c>
      <c r="AZ33" s="23">
        <v>11084.560321248</v>
      </c>
      <c r="BA33" s="23">
        <v>58.080661118546999</v>
      </c>
      <c r="BB33" s="23">
        <v>6744.5731245999004</v>
      </c>
      <c r="BC33" s="23">
        <v>22094.395623581</v>
      </c>
      <c r="BD33" s="23">
        <v>-2003.2998451784999</v>
      </c>
      <c r="BE33" s="27">
        <v>5235.3690918746997</v>
      </c>
      <c r="BF33" s="162"/>
      <c r="BG33" s="72">
        <f t="shared" si="0"/>
        <v>5.1702009933810347</v>
      </c>
      <c r="BI33" s="88">
        <f t="shared" si="2"/>
        <v>6802.6537857184476</v>
      </c>
      <c r="BJ33" s="85">
        <f t="shared" si="3"/>
        <v>3232.0692466962</v>
      </c>
      <c r="BK33" s="89">
        <f t="shared" si="4"/>
        <v>-0.52488112014731148</v>
      </c>
      <c r="BL33" s="197"/>
      <c r="BM33" s="88">
        <f t="shared" si="5"/>
        <v>-2003.2998451784999</v>
      </c>
      <c r="BN33" s="85">
        <f t="shared" si="6"/>
        <v>5235.3690918746997</v>
      </c>
      <c r="BO33" s="89" t="str">
        <f t="shared" si="7"/>
        <v>-</v>
      </c>
    </row>
    <row r="34" spans="1:75" ht="13.05" customHeight="1">
      <c r="A34" s="110" t="s">
        <v>159</v>
      </c>
      <c r="B34" s="171" t="s">
        <v>46</v>
      </c>
      <c r="C34" s="172">
        <v>1347.3552426913</v>
      </c>
      <c r="D34" s="173">
        <v>3857.0327638241001</v>
      </c>
      <c r="E34" s="173">
        <v>1681.7935521565</v>
      </c>
      <c r="F34" s="173">
        <v>1857.9265995221001</v>
      </c>
      <c r="G34" s="173">
        <v>1806.9628761107001</v>
      </c>
      <c r="H34" s="173">
        <v>6148.8118513441996</v>
      </c>
      <c r="I34" s="173">
        <v>1028.2313960172</v>
      </c>
      <c r="J34" s="173">
        <v>2905.0430504305</v>
      </c>
      <c r="K34" s="173"/>
      <c r="L34" s="173"/>
      <c r="M34" s="173"/>
      <c r="N34" s="173"/>
      <c r="O34" s="173">
        <v>-451.25462772522002</v>
      </c>
      <c r="P34" s="173">
        <v>-1099.4198395840999</v>
      </c>
      <c r="Q34" s="173">
        <v>5208.7626414734996</v>
      </c>
      <c r="R34" s="173">
        <v>-668.51599403987996</v>
      </c>
      <c r="S34" s="173">
        <v>1259.7406714644001</v>
      </c>
      <c r="T34" s="173">
        <v>4700.5674793139997</v>
      </c>
      <c r="U34" s="173">
        <v>266.29887008647</v>
      </c>
      <c r="V34" s="173">
        <v>2007.9306137604999</v>
      </c>
      <c r="W34" s="173">
        <v>2675.9588350751001</v>
      </c>
      <c r="X34" s="173">
        <v>-1778.4467667498</v>
      </c>
      <c r="Y34" s="173">
        <v>3171.7415521723001</v>
      </c>
      <c r="Z34" s="173">
        <v>3652.2225789644999</v>
      </c>
      <c r="AA34" s="173">
        <v>-1018.4325008075</v>
      </c>
      <c r="AB34" s="173">
        <v>1444.4066547549</v>
      </c>
      <c r="AC34" s="173">
        <v>8310.7931654167005</v>
      </c>
      <c r="AD34" s="173">
        <v>12388.989898329</v>
      </c>
      <c r="AE34" s="173">
        <v>2023.8249510476001</v>
      </c>
      <c r="AF34" s="173">
        <v>6.7559716920725998</v>
      </c>
      <c r="AG34" s="173">
        <v>105.93156690124</v>
      </c>
      <c r="AH34" s="173">
        <v>-228.74305517179999</v>
      </c>
      <c r="AI34" s="173">
        <v>1907.7694344690999</v>
      </c>
      <c r="AJ34" s="173">
        <v>2041.9611939546</v>
      </c>
      <c r="AK34" s="173">
        <v>-1329.5643956206</v>
      </c>
      <c r="AL34" s="173">
        <v>473.34709824752002</v>
      </c>
      <c r="AM34" s="173">
        <v>53.739135723182002</v>
      </c>
      <c r="AN34" s="173">
        <v>1239.4830323046001</v>
      </c>
      <c r="AO34" s="173">
        <v>298.14889759827997</v>
      </c>
      <c r="AP34" s="173">
        <v>3074.4905899025998</v>
      </c>
      <c r="AQ34" s="173">
        <v>-645.33067664269004</v>
      </c>
      <c r="AR34" s="172">
        <v>-1053.367475083</v>
      </c>
      <c r="AS34" s="173">
        <v>1673.9413357752001</v>
      </c>
      <c r="AT34" s="173">
        <v>246.61349941921</v>
      </c>
      <c r="AU34" s="173">
        <v>238.32377044562</v>
      </c>
      <c r="AV34" s="176">
        <v>143.92693619585</v>
      </c>
      <c r="AW34" s="173">
        <v>521.67512807364994</v>
      </c>
      <c r="AX34" s="173">
        <v>1150.5393341344</v>
      </c>
      <c r="AY34" s="173">
        <v>575.85854537416003</v>
      </c>
      <c r="AZ34" s="173">
        <v>1017.7070715166</v>
      </c>
      <c r="BA34" s="173">
        <v>20.969447021451</v>
      </c>
      <c r="BB34" s="173">
        <v>168.69234429858</v>
      </c>
      <c r="BC34" s="173">
        <v>1783.2274082107999</v>
      </c>
      <c r="BD34" s="173">
        <v>336.80527280283002</v>
      </c>
      <c r="BE34" s="174">
        <v>784.74250103205998</v>
      </c>
      <c r="BF34" s="162"/>
      <c r="BG34" s="71">
        <f t="shared" si="0"/>
        <v>0.54990564451444701</v>
      </c>
      <c r="BI34" s="86">
        <f t="shared" si="2"/>
        <v>189.661791320031</v>
      </c>
      <c r="BJ34" s="84">
        <f t="shared" si="3"/>
        <v>1121.54777383489</v>
      </c>
      <c r="BK34" s="87">
        <f t="shared" si="4"/>
        <v>4.9134091586344653</v>
      </c>
      <c r="BL34" s="197"/>
      <c r="BM34" s="86">
        <f t="shared" si="5"/>
        <v>336.80527280283002</v>
      </c>
      <c r="BN34" s="84">
        <f t="shared" si="6"/>
        <v>784.74250103205998</v>
      </c>
      <c r="BO34" s="87">
        <f t="shared" si="7"/>
        <v>1.3299590724978287</v>
      </c>
    </row>
    <row r="35" spans="1:75" ht="13.05" customHeight="1">
      <c r="A35" s="110" t="s">
        <v>160</v>
      </c>
      <c r="B35" s="77" t="s">
        <v>47</v>
      </c>
      <c r="C35" s="26">
        <v>2626.1496395724998</v>
      </c>
      <c r="D35" s="23">
        <v>4501.0669009664998</v>
      </c>
      <c r="E35" s="23">
        <v>7356.6050650240004</v>
      </c>
      <c r="F35" s="23">
        <v>694.44444444444002</v>
      </c>
      <c r="G35" s="23">
        <v>878.02167268686003</v>
      </c>
      <c r="H35" s="23">
        <v>-10063.576158940001</v>
      </c>
      <c r="I35" s="23">
        <v>13627.382774453999</v>
      </c>
      <c r="J35" s="23">
        <v>-8474.2930591259992</v>
      </c>
      <c r="K35" s="23">
        <v>450.01991238549999</v>
      </c>
      <c r="L35" s="23">
        <v>-2008.4959511483</v>
      </c>
      <c r="M35" s="23">
        <v>-79.649542015132994</v>
      </c>
      <c r="N35" s="23">
        <v>2406.7436612238998</v>
      </c>
      <c r="O35" s="23">
        <v>768.61808044604004</v>
      </c>
      <c r="P35" s="23">
        <v>-890.27464508424998</v>
      </c>
      <c r="Q35" s="23">
        <v>870.37282738490001</v>
      </c>
      <c r="R35" s="23">
        <v>-827.91561629294995</v>
      </c>
      <c r="S35" s="23">
        <v>-2412.1003051612001</v>
      </c>
      <c r="T35" s="23">
        <v>-3259.9177391535</v>
      </c>
      <c r="U35" s="23">
        <v>87.631724902939993</v>
      </c>
      <c r="V35" s="23">
        <v>3465.3355518580001</v>
      </c>
      <c r="W35" s="23">
        <v>2742.0965058236002</v>
      </c>
      <c r="X35" s="23">
        <v>-1485.3022739877999</v>
      </c>
      <c r="Y35" s="23">
        <v>4809.7615085968</v>
      </c>
      <c r="Z35" s="23">
        <v>325.11334734048</v>
      </c>
      <c r="AA35" s="23">
        <v>-262.08116775406</v>
      </c>
      <c r="AB35" s="23">
        <v>1218.6221386708</v>
      </c>
      <c r="AC35" s="23">
        <v>-403.62711489549997</v>
      </c>
      <c r="AD35" s="23">
        <v>879.13303107375998</v>
      </c>
      <c r="AE35" s="23">
        <v>525.30718070115995</v>
      </c>
      <c r="AF35" s="23">
        <v>493.74365911397001</v>
      </c>
      <c r="AG35" s="23">
        <v>-582.79788073498003</v>
      </c>
      <c r="AH35" s="23">
        <v>-1363.9950400180001</v>
      </c>
      <c r="AI35" s="23">
        <v>-927.74208093789002</v>
      </c>
      <c r="AJ35" s="23">
        <v>816.71190841497003</v>
      </c>
      <c r="AK35" s="23">
        <v>-108.58019591644</v>
      </c>
      <c r="AL35" s="23">
        <v>637.31854124867004</v>
      </c>
      <c r="AM35" s="23">
        <v>28.325268499941</v>
      </c>
      <c r="AN35" s="23">
        <v>1373.7755222471001</v>
      </c>
      <c r="AO35" s="23">
        <v>1054.516959588</v>
      </c>
      <c r="AP35" s="23">
        <v>3490.4287473413001</v>
      </c>
      <c r="AQ35" s="23">
        <v>838.46412179559002</v>
      </c>
      <c r="AR35" s="26">
        <v>-1373.5587148774</v>
      </c>
      <c r="AS35" s="23">
        <v>4010.9705586028999</v>
      </c>
      <c r="AT35" s="23">
        <v>252.99145299144999</v>
      </c>
      <c r="AU35" s="23">
        <v>-393.16239316239</v>
      </c>
      <c r="AV35" s="177">
        <v>1242.1652421652</v>
      </c>
      <c r="AW35" s="23">
        <v>1417.6638176638</v>
      </c>
      <c r="AX35" s="23">
        <v>2520.7977207977001</v>
      </c>
      <c r="AY35" s="23">
        <v>1170.7663197729</v>
      </c>
      <c r="AZ35" s="23">
        <v>-1717.1239356670001</v>
      </c>
      <c r="BA35" s="23">
        <v>261.35288552507001</v>
      </c>
      <c r="BB35" s="23">
        <v>-231.78807947019999</v>
      </c>
      <c r="BC35" s="23">
        <v>-516.79280983916999</v>
      </c>
      <c r="BD35" s="23">
        <v>1849.1074435836999</v>
      </c>
      <c r="BE35" s="27">
        <v>1521.5076660988</v>
      </c>
      <c r="BF35" s="162"/>
      <c r="BG35" s="72" t="str">
        <f t="shared" si="0"/>
        <v>-</v>
      </c>
      <c r="BI35" s="88">
        <f t="shared" si="2"/>
        <v>29.564806054870019</v>
      </c>
      <c r="BJ35" s="85">
        <f t="shared" si="3"/>
        <v>3370.6151096824997</v>
      </c>
      <c r="BK35" s="89">
        <f t="shared" si="4"/>
        <v>113.00768546990959</v>
      </c>
      <c r="BL35" s="197"/>
      <c r="BM35" s="88">
        <f t="shared" si="5"/>
        <v>1849.1074435836999</v>
      </c>
      <c r="BN35" s="85">
        <f t="shared" si="6"/>
        <v>1521.5076660988</v>
      </c>
      <c r="BO35" s="89">
        <f t="shared" si="7"/>
        <v>-0.17716643704055868</v>
      </c>
    </row>
    <row r="36" spans="1:75" ht="13.05" customHeight="1">
      <c r="A36" s="110" t="s">
        <v>161</v>
      </c>
      <c r="B36" s="171" t="s">
        <v>26</v>
      </c>
      <c r="C36" s="172">
        <v>191.39945314441999</v>
      </c>
      <c r="D36" s="173">
        <v>632.60951424627001</v>
      </c>
      <c r="E36" s="173">
        <v>673.51129363450002</v>
      </c>
      <c r="F36" s="173">
        <v>549.70760233917997</v>
      </c>
      <c r="G36" s="173">
        <v>904.41789385941001</v>
      </c>
      <c r="H36" s="173">
        <v>945.69536423840998</v>
      </c>
      <c r="I36" s="173">
        <v>491.16460275497002</v>
      </c>
      <c r="J36" s="175">
        <v>-73.264781491003006</v>
      </c>
      <c r="K36" s="173">
        <v>167.61482808974</v>
      </c>
      <c r="L36" s="173">
        <v>-72.032058940661003</v>
      </c>
      <c r="M36" s="173">
        <v>41.781826629496997</v>
      </c>
      <c r="N36" s="173">
        <v>-450.20410195141</v>
      </c>
      <c r="O36" s="173">
        <v>-312.83950617284</v>
      </c>
      <c r="P36" s="173">
        <v>243.75431206050001</v>
      </c>
      <c r="Q36" s="173">
        <v>11.076854186016</v>
      </c>
      <c r="R36" s="173">
        <v>130.90039140241001</v>
      </c>
      <c r="S36" s="173">
        <v>-342.97382910972999</v>
      </c>
      <c r="T36" s="173">
        <v>42.757728539207001</v>
      </c>
      <c r="U36" s="173">
        <v>47.781475318913003</v>
      </c>
      <c r="V36" s="173">
        <v>-26.534664448141999</v>
      </c>
      <c r="W36" s="173">
        <v>15.312257348863</v>
      </c>
      <c r="X36" s="173">
        <v>-30.611591791458999</v>
      </c>
      <c r="Y36" s="173">
        <v>5.9474764281752996</v>
      </c>
      <c r="Z36" s="173">
        <v>204.39879326550999</v>
      </c>
      <c r="AA36" s="173">
        <v>60.707540362711001</v>
      </c>
      <c r="AB36" s="173">
        <v>32.307673062036997</v>
      </c>
      <c r="AC36" s="173">
        <v>-201.95619622913</v>
      </c>
      <c r="AD36" s="173">
        <v>95.457810461129995</v>
      </c>
      <c r="AE36" s="173">
        <v>102.03970803743</v>
      </c>
      <c r="AF36" s="173">
        <v>225.21184195693999</v>
      </c>
      <c r="AG36" s="173">
        <v>24.703443805658999</v>
      </c>
      <c r="AH36" s="173">
        <v>970.60582234245999</v>
      </c>
      <c r="AI36" s="173">
        <v>1322.5608161425</v>
      </c>
      <c r="AJ36" s="173">
        <v>226.37613596129</v>
      </c>
      <c r="AK36" s="173">
        <v>94.396907824855006</v>
      </c>
      <c r="AL36" s="173">
        <v>-48.446241000825999</v>
      </c>
      <c r="AM36" s="173">
        <v>18.615012392305001</v>
      </c>
      <c r="AN36" s="173">
        <v>290.94181517762001</v>
      </c>
      <c r="AO36" s="173">
        <v>-25.109077857382999</v>
      </c>
      <c r="AP36" s="173">
        <v>-13.435015392365001</v>
      </c>
      <c r="AQ36" s="173">
        <v>40.328501903056001</v>
      </c>
      <c r="AR36" s="172">
        <v>41.490485559162998</v>
      </c>
      <c r="AS36" s="173">
        <v>43.274894212470997</v>
      </c>
      <c r="AT36" s="173">
        <v>98.828193732193995</v>
      </c>
      <c r="AU36" s="173">
        <v>59.049253561253998</v>
      </c>
      <c r="AV36" s="176">
        <v>-18.527931623932002</v>
      </c>
      <c r="AW36" s="173">
        <v>207.96095726496</v>
      </c>
      <c r="AX36" s="173">
        <v>347.31047293447</v>
      </c>
      <c r="AY36" s="173">
        <v>51.432119205298001</v>
      </c>
      <c r="AZ36" s="173">
        <v>27.015137180699998</v>
      </c>
      <c r="BA36" s="173">
        <v>49.476111636707998</v>
      </c>
      <c r="BB36" s="173">
        <v>260.63268803216999</v>
      </c>
      <c r="BC36" s="173">
        <v>388.55605605487</v>
      </c>
      <c r="BD36" s="173">
        <v>155.69776580217999</v>
      </c>
      <c r="BE36" s="174">
        <v>41.723807495740999</v>
      </c>
      <c r="BF36" s="162"/>
      <c r="BG36" s="71">
        <f t="shared" si="0"/>
        <v>0.11875709583967009</v>
      </c>
      <c r="BI36" s="86">
        <f t="shared" si="2"/>
        <v>310.10879966887796</v>
      </c>
      <c r="BJ36" s="84">
        <f t="shared" si="3"/>
        <v>197.42157329792099</v>
      </c>
      <c r="BK36" s="87">
        <f t="shared" si="4"/>
        <v>-0.36337964769551845</v>
      </c>
      <c r="BL36" s="197"/>
      <c r="BM36" s="86">
        <f t="shared" si="5"/>
        <v>155.69776580217999</v>
      </c>
      <c r="BN36" s="84">
        <f t="shared" si="6"/>
        <v>41.723807495740999</v>
      </c>
      <c r="BO36" s="87">
        <f t="shared" si="7"/>
        <v>-0.73202051242820843</v>
      </c>
    </row>
    <row r="37" spans="1:75" ht="13.05" customHeight="1">
      <c r="A37" s="110" t="s">
        <v>162</v>
      </c>
      <c r="B37" s="77" t="s">
        <v>27</v>
      </c>
      <c r="C37" s="26">
        <v>628.23345919395001</v>
      </c>
      <c r="D37" s="23">
        <v>839.38092950119005</v>
      </c>
      <c r="E37" s="23">
        <v>1579.1736865370001</v>
      </c>
      <c r="F37" s="23">
        <v>1405.6905337991</v>
      </c>
      <c r="G37" s="23">
        <v>213.94831897749</v>
      </c>
      <c r="H37" s="23">
        <v>-18.543046357615999</v>
      </c>
      <c r="I37" s="23">
        <v>200.36176429664999</v>
      </c>
      <c r="J37" s="23">
        <v>-258.35475578405999</v>
      </c>
      <c r="K37" s="23">
        <v>46.462232842161001</v>
      </c>
      <c r="L37" s="23">
        <v>-148.67914509491999</v>
      </c>
      <c r="M37" s="23">
        <v>-58.409664144430998</v>
      </c>
      <c r="N37" s="23">
        <v>-53.099694676756002</v>
      </c>
      <c r="O37" s="23">
        <v>-213.72627107394001</v>
      </c>
      <c r="P37" s="23">
        <v>73.157755074964001</v>
      </c>
      <c r="Q37" s="23">
        <v>183.40851797798001</v>
      </c>
      <c r="R37" s="23">
        <v>-69.482552739816995</v>
      </c>
      <c r="S37" s="23">
        <v>88.110654106408006</v>
      </c>
      <c r="T37" s="23">
        <v>275.19702799522003</v>
      </c>
      <c r="U37" s="23">
        <v>38.810870770937001</v>
      </c>
      <c r="V37" s="23">
        <v>235.77481974487</v>
      </c>
      <c r="W37" s="23">
        <v>60.424847476427999</v>
      </c>
      <c r="X37" s="23">
        <v>-67.672767609540003</v>
      </c>
      <c r="Y37" s="23">
        <v>267.33887964503998</v>
      </c>
      <c r="Z37" s="23">
        <v>76.000221165542001</v>
      </c>
      <c r="AA37" s="23">
        <v>38.072542297909997</v>
      </c>
      <c r="AB37" s="23">
        <v>81.646577463230997</v>
      </c>
      <c r="AC37" s="23">
        <v>93.858232887316007</v>
      </c>
      <c r="AD37" s="23">
        <v>289.577573814</v>
      </c>
      <c r="AE37" s="23">
        <v>169.76440085671999</v>
      </c>
      <c r="AF37" s="23">
        <v>75.267726299176999</v>
      </c>
      <c r="AG37" s="23">
        <v>76.352158719423002</v>
      </c>
      <c r="AH37" s="23">
        <v>16.276631721339001</v>
      </c>
      <c r="AI37" s="23">
        <v>337.66429940255</v>
      </c>
      <c r="AJ37" s="23">
        <v>125.95066682402999</v>
      </c>
      <c r="AK37" s="23">
        <v>68.767850820253003</v>
      </c>
      <c r="AL37" s="23">
        <v>13.874660686887999</v>
      </c>
      <c r="AM37" s="23">
        <v>72.094889649474993</v>
      </c>
      <c r="AN37" s="23">
        <v>280.68806798064003</v>
      </c>
      <c r="AO37" s="23">
        <v>95.109145863652003</v>
      </c>
      <c r="AP37" s="23">
        <v>123.08183141162</v>
      </c>
      <c r="AQ37" s="23">
        <v>155.18302921751001</v>
      </c>
      <c r="AR37" s="26">
        <v>236.30135452815</v>
      </c>
      <c r="AS37" s="23">
        <v>609.67424157617995</v>
      </c>
      <c r="AT37" s="23">
        <v>195.57948717949</v>
      </c>
      <c r="AU37" s="23">
        <v>65.354985754986004</v>
      </c>
      <c r="AV37" s="177">
        <v>-220.1698005698</v>
      </c>
      <c r="AW37" s="23">
        <v>476.88205128204999</v>
      </c>
      <c r="AX37" s="23">
        <v>517.64558404557999</v>
      </c>
      <c r="AY37" s="23">
        <v>189.99172185430001</v>
      </c>
      <c r="AZ37" s="23">
        <v>434.07166508988001</v>
      </c>
      <c r="BA37" s="23">
        <v>277.10264900662003</v>
      </c>
      <c r="BB37" s="23">
        <v>401.70648060549001</v>
      </c>
      <c r="BC37" s="23">
        <v>1302.8701513717999</v>
      </c>
      <c r="BD37" s="23">
        <v>187.59514988212001</v>
      </c>
      <c r="BE37" s="27">
        <v>354.41545996592998</v>
      </c>
      <c r="BF37" s="162"/>
      <c r="BG37" s="72">
        <f t="shared" si="0"/>
        <v>1.5169154176674651</v>
      </c>
      <c r="BI37" s="88">
        <f t="shared" si="2"/>
        <v>678.80912961211004</v>
      </c>
      <c r="BJ37" s="85">
        <f t="shared" si="3"/>
        <v>542.01060984804997</v>
      </c>
      <c r="BK37" s="89">
        <f t="shared" si="4"/>
        <v>-0.20152722436457279</v>
      </c>
      <c r="BL37" s="197"/>
      <c r="BM37" s="88">
        <f t="shared" si="5"/>
        <v>187.59514988212001</v>
      </c>
      <c r="BN37" s="85">
        <f t="shared" si="6"/>
        <v>354.41545996592998</v>
      </c>
      <c r="BO37" s="89">
        <f t="shared" si="7"/>
        <v>0.88925705269371613</v>
      </c>
    </row>
    <row r="38" spans="1:75" ht="13.05" customHeight="1">
      <c r="A38" s="110" t="s">
        <v>163</v>
      </c>
      <c r="B38" s="171" t="s">
        <v>28</v>
      </c>
      <c r="C38" s="172">
        <v>43979.694755158001</v>
      </c>
      <c r="D38" s="173">
        <v>106110.27362872</v>
      </c>
      <c r="E38" s="173">
        <v>144478.20465435</v>
      </c>
      <c r="F38" s="173">
        <v>76201.754385965003</v>
      </c>
      <c r="G38" s="173">
        <v>16333.625298694</v>
      </c>
      <c r="H38" s="173">
        <v>38392.774556290999</v>
      </c>
      <c r="I38" s="173">
        <v>45248.145930152001</v>
      </c>
      <c r="J38" s="173">
        <v>-2479.4344473008</v>
      </c>
      <c r="K38" s="173">
        <v>6154.2546130359997</v>
      </c>
      <c r="L38" s="173">
        <v>1138.9884508164</v>
      </c>
      <c r="M38" s="173">
        <v>4229.3906810035996</v>
      </c>
      <c r="N38" s="173">
        <v>2770.4765697596999</v>
      </c>
      <c r="O38" s="173">
        <v>14294.437806983</v>
      </c>
      <c r="P38" s="173">
        <v>8642.6960329042995</v>
      </c>
      <c r="Q38" s="173">
        <v>6379.1959665649001</v>
      </c>
      <c r="R38" s="173">
        <v>7185.8829773118996</v>
      </c>
      <c r="S38" s="173">
        <v>14534.960859759</v>
      </c>
      <c r="T38" s="173">
        <v>36742.73583654</v>
      </c>
      <c r="U38" s="173">
        <v>8171.9356627841998</v>
      </c>
      <c r="V38" s="173">
        <v>22829.728230727</v>
      </c>
      <c r="W38" s="173">
        <v>13136.993899057001</v>
      </c>
      <c r="X38" s="173">
        <v>-2221.8524681087001</v>
      </c>
      <c r="Y38" s="173">
        <v>41916.805324458997</v>
      </c>
      <c r="Z38" s="173">
        <v>16686.940174720999</v>
      </c>
      <c r="AA38" s="173">
        <v>14109.25577795</v>
      </c>
      <c r="AB38" s="173">
        <v>6626.1196505584003</v>
      </c>
      <c r="AC38" s="173">
        <v>6481.2562202809004</v>
      </c>
      <c r="AD38" s="173">
        <v>43902.465995797997</v>
      </c>
      <c r="AE38" s="173">
        <v>11104.723255552</v>
      </c>
      <c r="AF38" s="173">
        <v>3054.8979821891999</v>
      </c>
      <c r="AG38" s="173">
        <v>10909.705782888001</v>
      </c>
      <c r="AH38" s="173">
        <v>30857.851425994999</v>
      </c>
      <c r="AI38" s="173">
        <v>55926.051177996</v>
      </c>
      <c r="AJ38" s="173">
        <v>5692.1987489673002</v>
      </c>
      <c r="AK38" s="173">
        <v>10972.500885165</v>
      </c>
      <c r="AL38" s="173">
        <v>18777.292576419</v>
      </c>
      <c r="AM38" s="173">
        <v>2080.7270152248002</v>
      </c>
      <c r="AN38" s="173">
        <v>37522.719225776003</v>
      </c>
      <c r="AO38" s="173">
        <v>7882.0105227806998</v>
      </c>
      <c r="AP38" s="173">
        <v>10250.75562521</v>
      </c>
      <c r="AQ38" s="173">
        <v>8793.2385536774</v>
      </c>
      <c r="AR38" s="172">
        <v>500.39180566439001</v>
      </c>
      <c r="AS38" s="173">
        <v>27426.396507332</v>
      </c>
      <c r="AT38" s="173">
        <v>13963.532763533</v>
      </c>
      <c r="AU38" s="173">
        <v>10854.700854700999</v>
      </c>
      <c r="AV38" s="176">
        <v>8945.8689458689005</v>
      </c>
      <c r="AW38" s="173">
        <v>135.61253561254</v>
      </c>
      <c r="AX38" s="173">
        <v>33900.854700855001</v>
      </c>
      <c r="AY38" s="173">
        <v>3258.0416272469001</v>
      </c>
      <c r="AZ38" s="173">
        <v>-2814.5695364237999</v>
      </c>
      <c r="BA38" s="173">
        <v>3109.0350047304</v>
      </c>
      <c r="BB38" s="173">
        <v>-4608.5619678334997</v>
      </c>
      <c r="BC38" s="173">
        <v>-1057.2374645222001</v>
      </c>
      <c r="BD38" s="173">
        <v>12678.791961379</v>
      </c>
      <c r="BE38" s="174">
        <v>8526.4054514479994</v>
      </c>
      <c r="BF38" s="162"/>
      <c r="BG38" s="71" t="str">
        <f t="shared" si="0"/>
        <v>-</v>
      </c>
      <c r="BI38" s="86">
        <f t="shared" si="2"/>
        <v>-1499.5269631030997</v>
      </c>
      <c r="BJ38" s="84">
        <f t="shared" si="3"/>
        <v>21205.197412827001</v>
      </c>
      <c r="BK38" s="87" t="str">
        <f t="shared" si="4"/>
        <v>-</v>
      </c>
      <c r="BL38" s="197"/>
      <c r="BM38" s="86">
        <f t="shared" si="5"/>
        <v>12678.791961379</v>
      </c>
      <c r="BN38" s="84">
        <f t="shared" si="6"/>
        <v>8526.4054514479994</v>
      </c>
      <c r="BO38" s="87">
        <f t="shared" si="7"/>
        <v>-0.32750647873863914</v>
      </c>
    </row>
    <row r="39" spans="1:75" ht="13.05" customHeight="1">
      <c r="A39" s="110" t="s">
        <v>164</v>
      </c>
      <c r="B39" s="77" t="s">
        <v>29</v>
      </c>
      <c r="C39" s="26">
        <v>27716.407922912</v>
      </c>
      <c r="D39" s="23">
        <v>26691.170486912</v>
      </c>
      <c r="E39" s="23">
        <v>38845.072506659002</v>
      </c>
      <c r="F39" s="23">
        <v>30335.455510079999</v>
      </c>
      <c r="G39" s="23">
        <v>26204.625637005</v>
      </c>
      <c r="H39" s="23">
        <v>20363.777734580999</v>
      </c>
      <c r="I39" s="23">
        <v>29912.069603849999</v>
      </c>
      <c r="J39" s="23">
        <v>28977.249224405001</v>
      </c>
      <c r="K39" s="23">
        <v>17820.512820512999</v>
      </c>
      <c r="L39" s="23">
        <v>4555.0437586365997</v>
      </c>
      <c r="M39" s="23">
        <v>4984.7996315062001</v>
      </c>
      <c r="N39" s="23">
        <v>2918.1636726546999</v>
      </c>
      <c r="O39" s="23">
        <v>30278.673422386</v>
      </c>
      <c r="P39" s="23">
        <v>9801.3090569833003</v>
      </c>
      <c r="Q39" s="23">
        <v>-1936.4713771337999</v>
      </c>
      <c r="R39" s="23">
        <v>9184.0988935699006</v>
      </c>
      <c r="S39" s="23">
        <v>-7886.558113092</v>
      </c>
      <c r="T39" s="23">
        <v>9162.3784603273998</v>
      </c>
      <c r="U39" s="23">
        <v>5986.7367397055996</v>
      </c>
      <c r="V39" s="23">
        <v>1666.2119037168</v>
      </c>
      <c r="W39" s="23">
        <v>6196.0067858540997</v>
      </c>
      <c r="X39" s="23">
        <v>-803.86271695158996</v>
      </c>
      <c r="Y39" s="23">
        <v>13044.974078511999</v>
      </c>
      <c r="Z39" s="23">
        <v>5144.1594109741</v>
      </c>
      <c r="AA39" s="23">
        <v>86.36708934728</v>
      </c>
      <c r="AB39" s="23">
        <v>1744.4048384268999</v>
      </c>
      <c r="AC39" s="23">
        <v>-2272.5413428388001</v>
      </c>
      <c r="AD39" s="23">
        <v>4702.5068661251998</v>
      </c>
      <c r="AE39" s="23">
        <v>2495.7294957294998</v>
      </c>
      <c r="AF39" s="23">
        <v>11267.111267111</v>
      </c>
      <c r="AG39" s="23">
        <v>9617.0586170585993</v>
      </c>
      <c r="AH39" s="23">
        <v>3988.7679887680001</v>
      </c>
      <c r="AI39" s="23">
        <v>27368.667368667</v>
      </c>
      <c r="AJ39" s="23">
        <v>5899.0380189634998</v>
      </c>
      <c r="AK39" s="23">
        <v>-3820.1923962073001</v>
      </c>
      <c r="AL39" s="23">
        <v>3902.6972291264001</v>
      </c>
      <c r="AM39" s="23">
        <v>11852.273773359</v>
      </c>
      <c r="AN39" s="23">
        <v>17833.816625242001</v>
      </c>
      <c r="AO39" s="23">
        <v>9128.163368902</v>
      </c>
      <c r="AP39" s="23">
        <v>7106.9914021933</v>
      </c>
      <c r="AQ39" s="23">
        <v>3610.9730432851002</v>
      </c>
      <c r="AR39" s="26">
        <v>-3747.2900517137</v>
      </c>
      <c r="AS39" s="23">
        <v>16098.837762667001</v>
      </c>
      <c r="AT39" s="23">
        <v>24592.114835445002</v>
      </c>
      <c r="AU39" s="23">
        <v>-207.17287208051999</v>
      </c>
      <c r="AV39" s="177">
        <v>1717.2112012335001</v>
      </c>
      <c r="AW39" s="23">
        <v>-2103.9773282516999</v>
      </c>
      <c r="AX39" s="23">
        <v>23998.067255177</v>
      </c>
      <c r="AY39" s="23">
        <v>3645.2564446361998</v>
      </c>
      <c r="AZ39" s="23">
        <v>3035.8287959518998</v>
      </c>
      <c r="BA39" s="23">
        <v>2429.4325455583999</v>
      </c>
      <c r="BB39" s="23">
        <v>14372.908626660001</v>
      </c>
      <c r="BC39" s="23">
        <v>23483.309820564999</v>
      </c>
      <c r="BD39" s="23">
        <v>17544.495044200001</v>
      </c>
      <c r="BE39" s="27">
        <v>8192.1542282480004</v>
      </c>
      <c r="BF39" s="162"/>
      <c r="BG39" s="72">
        <f t="shared" si="0"/>
        <v>-2.1449953829134109E-2</v>
      </c>
      <c r="BI39" s="88">
        <f t="shared" si="2"/>
        <v>16802.341172218399</v>
      </c>
      <c r="BJ39" s="85">
        <f t="shared" si="3"/>
        <v>25736.649272448001</v>
      </c>
      <c r="BK39" s="89">
        <f t="shared" si="4"/>
        <v>0.5317299540972249</v>
      </c>
      <c r="BL39" s="197"/>
      <c r="BM39" s="88">
        <f t="shared" si="5"/>
        <v>17544.495044200001</v>
      </c>
      <c r="BN39" s="85">
        <f t="shared" si="6"/>
        <v>8192.1542282480004</v>
      </c>
      <c r="BO39" s="89">
        <f t="shared" si="7"/>
        <v>-0.5330641202491474</v>
      </c>
    </row>
    <row r="40" spans="1:75" ht="13.05" customHeight="1">
      <c r="A40" s="110" t="s">
        <v>165</v>
      </c>
      <c r="B40" s="171" t="s">
        <v>102</v>
      </c>
      <c r="C40" s="172"/>
      <c r="D40" s="173"/>
      <c r="E40" s="173"/>
      <c r="F40" s="173"/>
      <c r="G40" s="173"/>
      <c r="H40" s="173"/>
      <c r="I40" s="173"/>
      <c r="J40" s="173"/>
      <c r="K40" s="173"/>
      <c r="L40" s="173"/>
      <c r="M40" s="173"/>
      <c r="N40" s="173"/>
      <c r="O40" s="173"/>
      <c r="P40" s="173"/>
      <c r="Q40" s="173"/>
      <c r="R40" s="173"/>
      <c r="S40" s="173"/>
      <c r="T40" s="173">
        <v>729.53005464480998</v>
      </c>
      <c r="U40" s="173"/>
      <c r="V40" s="173"/>
      <c r="W40" s="173"/>
      <c r="X40" s="173"/>
      <c r="Y40" s="173">
        <v>83870.912342837997</v>
      </c>
      <c r="Z40" s="173">
        <v>31043.421773898001</v>
      </c>
      <c r="AA40" s="173">
        <v>16195.493913282</v>
      </c>
      <c r="AB40" s="173">
        <v>20574.477828479001</v>
      </c>
      <c r="AC40" s="173">
        <v>29679.792689562</v>
      </c>
      <c r="AD40" s="173">
        <v>97493.186205220001</v>
      </c>
      <c r="AE40" s="173">
        <v>4661.8820012243996</v>
      </c>
      <c r="AF40" s="173">
        <v>30580.701580744</v>
      </c>
      <c r="AG40" s="173">
        <v>-6810.7043104588001</v>
      </c>
      <c r="AH40" s="173">
        <v>-4137.1291453489002</v>
      </c>
      <c r="AI40" s="173">
        <v>24294.750126160001</v>
      </c>
      <c r="AJ40" s="173">
        <v>-7624.2664731052</v>
      </c>
      <c r="AK40" s="173">
        <v>25719.942758673998</v>
      </c>
      <c r="AL40" s="173">
        <v>3514.7359918542002</v>
      </c>
      <c r="AM40" s="173">
        <v>38677.009282560997</v>
      </c>
      <c r="AN40" s="173">
        <v>60287.421559984003</v>
      </c>
      <c r="AO40" s="173">
        <v>-16986.513697238999</v>
      </c>
      <c r="AP40" s="173">
        <v>-13395.471347230001</v>
      </c>
      <c r="AQ40" s="173">
        <v>27151.440345094001</v>
      </c>
      <c r="AR40" s="172">
        <v>-49803.649937321999</v>
      </c>
      <c r="AS40" s="173">
        <v>-53034.194636699001</v>
      </c>
      <c r="AT40" s="173">
        <v>-3979.5354171466001</v>
      </c>
      <c r="AU40" s="173">
        <v>-3272.8113365196</v>
      </c>
      <c r="AV40" s="176">
        <v>7079.6614995454001</v>
      </c>
      <c r="AW40" s="173">
        <v>-27291.21465799</v>
      </c>
      <c r="AX40" s="173">
        <v>-27463.899912112</v>
      </c>
      <c r="AY40" s="173">
        <v>2860.8062611811001</v>
      </c>
      <c r="AZ40" s="173">
        <v>-5610.1660483589003</v>
      </c>
      <c r="BA40" s="173">
        <v>-7164.8625444728996</v>
      </c>
      <c r="BB40" s="173">
        <v>4835.1834903440003</v>
      </c>
      <c r="BC40" s="173">
        <v>-5079.0388413063001</v>
      </c>
      <c r="BD40" s="173">
        <v>-16180.393057275</v>
      </c>
      <c r="BE40" s="174">
        <v>-16832.922313145998</v>
      </c>
      <c r="BF40" s="162"/>
      <c r="BG40" s="71" t="str">
        <f t="shared" si="0"/>
        <v>-</v>
      </c>
      <c r="BI40" s="86">
        <f t="shared" si="2"/>
        <v>-2329.6790541288992</v>
      </c>
      <c r="BJ40" s="84">
        <f t="shared" si="3"/>
        <v>-33013.315370420998</v>
      </c>
      <c r="BK40" s="87" t="str">
        <f t="shared" si="4"/>
        <v>-</v>
      </c>
      <c r="BL40" s="197"/>
      <c r="BM40" s="86">
        <f t="shared" si="5"/>
        <v>-16180.393057275</v>
      </c>
      <c r="BN40" s="84">
        <f t="shared" si="6"/>
        <v>-16832.922313145998</v>
      </c>
      <c r="BO40" s="87" t="str">
        <f t="shared" si="7"/>
        <v>-</v>
      </c>
    </row>
    <row r="41" spans="1:75" ht="13.05" customHeight="1">
      <c r="A41" s="110" t="s">
        <v>166</v>
      </c>
      <c r="B41" s="77" t="s">
        <v>245</v>
      </c>
      <c r="C41" s="26">
        <v>1064</v>
      </c>
      <c r="D41" s="23">
        <v>924</v>
      </c>
      <c r="E41" s="23">
        <v>2106</v>
      </c>
      <c r="F41" s="23">
        <v>2549</v>
      </c>
      <c r="G41" s="23">
        <v>1553</v>
      </c>
      <c r="H41" s="23">
        <v>1469</v>
      </c>
      <c r="I41" s="23">
        <v>2330</v>
      </c>
      <c r="J41" s="23">
        <v>4105.72</v>
      </c>
      <c r="K41" s="23">
        <v>715.68</v>
      </c>
      <c r="L41" s="23">
        <v>783.8</v>
      </c>
      <c r="M41" s="23">
        <v>462.85</v>
      </c>
      <c r="N41" s="23">
        <v>1574.13</v>
      </c>
      <c r="O41" s="23">
        <v>3536.47</v>
      </c>
      <c r="P41" s="23">
        <v>1056.99</v>
      </c>
      <c r="Q41" s="23">
        <v>1091.8499999999999</v>
      </c>
      <c r="R41" s="23">
        <v>2079.7399999999998</v>
      </c>
      <c r="S41" s="23">
        <v>2452.83</v>
      </c>
      <c r="T41" s="23">
        <v>6681.4</v>
      </c>
      <c r="U41" s="23">
        <v>1003.63</v>
      </c>
      <c r="V41" s="23">
        <v>716.88</v>
      </c>
      <c r="W41" s="23">
        <v>1682.67</v>
      </c>
      <c r="X41" s="23">
        <v>1408.54</v>
      </c>
      <c r="Y41" s="23">
        <v>4812.8900000000003</v>
      </c>
      <c r="Z41" s="23">
        <v>692.44</v>
      </c>
      <c r="AA41" s="23">
        <v>805.92</v>
      </c>
      <c r="AB41" s="23">
        <v>602.09</v>
      </c>
      <c r="AC41" s="23">
        <v>852.87</v>
      </c>
      <c r="AD41" s="23">
        <v>2953.32</v>
      </c>
      <c r="AE41" s="23">
        <v>853.5</v>
      </c>
      <c r="AF41" s="23">
        <v>847.98</v>
      </c>
      <c r="AG41" s="23">
        <v>103.76</v>
      </c>
      <c r="AH41" s="23">
        <v>819.41</v>
      </c>
      <c r="AI41" s="23">
        <v>2624.65</v>
      </c>
      <c r="AJ41" s="23">
        <v>1145.31</v>
      </c>
      <c r="AK41" s="23">
        <v>936.77</v>
      </c>
      <c r="AL41" s="23">
        <v>725.81</v>
      </c>
      <c r="AM41" s="23">
        <v>846.68</v>
      </c>
      <c r="AN41" s="23">
        <v>3654.57</v>
      </c>
      <c r="AO41" s="23">
        <v>505.78</v>
      </c>
      <c r="AP41" s="23">
        <v>984.56</v>
      </c>
      <c r="AQ41" s="23">
        <v>582.59</v>
      </c>
      <c r="AR41" s="26">
        <v>897.37</v>
      </c>
      <c r="AS41" s="23">
        <v>2970.3</v>
      </c>
      <c r="AT41" s="23">
        <v>563.55999999999995</v>
      </c>
      <c r="AU41" s="23">
        <v>388.92</v>
      </c>
      <c r="AV41" s="177">
        <v>1089.6099999999999</v>
      </c>
      <c r="AW41" s="23">
        <v>1189.3699999999999</v>
      </c>
      <c r="AX41" s="23">
        <v>3231.46</v>
      </c>
      <c r="AY41" s="23">
        <v>788.99</v>
      </c>
      <c r="AZ41" s="23">
        <v>905.68</v>
      </c>
      <c r="BA41" s="23">
        <v>1149.78</v>
      </c>
      <c r="BB41" s="23">
        <v>2127.73</v>
      </c>
      <c r="BC41" s="23">
        <v>4972.18</v>
      </c>
      <c r="BD41" s="23">
        <v>1234.8699999999999</v>
      </c>
      <c r="BE41" s="27">
        <v>1238.47</v>
      </c>
      <c r="BF41" s="162"/>
      <c r="BG41" s="72">
        <f t="shared" si="0"/>
        <v>0.53867911099007881</v>
      </c>
      <c r="BI41" s="88">
        <f t="shared" si="2"/>
        <v>3277.51</v>
      </c>
      <c r="BJ41" s="85">
        <f t="shared" si="3"/>
        <v>2473.34</v>
      </c>
      <c r="BK41" s="89">
        <f t="shared" si="4"/>
        <v>-0.24536004466805594</v>
      </c>
      <c r="BL41" s="197"/>
      <c r="BM41" s="88">
        <f t="shared" si="5"/>
        <v>1234.8699999999999</v>
      </c>
      <c r="BN41" s="85">
        <f t="shared" si="6"/>
        <v>1238.47</v>
      </c>
      <c r="BO41" s="89">
        <f t="shared" si="7"/>
        <v>2.9152866293619059E-3</v>
      </c>
    </row>
    <row r="42" spans="1:75" ht="13.05" customHeight="1">
      <c r="A42" s="110" t="s">
        <v>167</v>
      </c>
      <c r="B42" s="171" t="s">
        <v>31</v>
      </c>
      <c r="C42" s="172">
        <v>88543.901108888997</v>
      </c>
      <c r="D42" s="173">
        <v>81113.360323886998</v>
      </c>
      <c r="E42" s="173">
        <v>335933.56013608002</v>
      </c>
      <c r="F42" s="173">
        <v>197410.73063541</v>
      </c>
      <c r="G42" s="173">
        <v>28992.671136753001</v>
      </c>
      <c r="H42" s="173">
        <v>48075.378436824001</v>
      </c>
      <c r="I42" s="173">
        <v>95578.340275552997</v>
      </c>
      <c r="J42" s="173">
        <v>20767.036450078998</v>
      </c>
      <c r="K42" s="173">
        <v>29337.189307487999</v>
      </c>
      <c r="L42" s="173">
        <v>-24119.118336719999</v>
      </c>
      <c r="M42" s="173">
        <v>7394.0909801468997</v>
      </c>
      <c r="N42" s="173">
        <v>27870.876973580998</v>
      </c>
      <c r="O42" s="173">
        <v>40483.038924496002</v>
      </c>
      <c r="P42" s="173">
        <v>-131117.87948634001</v>
      </c>
      <c r="Q42" s="173">
        <v>-1901.5475798484999</v>
      </c>
      <c r="R42" s="173">
        <v>-2602.8975963121002</v>
      </c>
      <c r="S42" s="173">
        <v>-15745.801778069999</v>
      </c>
      <c r="T42" s="173">
        <v>-151368.12644056999</v>
      </c>
      <c r="U42" s="173">
        <v>-49685.25592055</v>
      </c>
      <c r="V42" s="173">
        <v>-51645.530939648997</v>
      </c>
      <c r="W42" s="173">
        <v>2534.7593582887998</v>
      </c>
      <c r="X42" s="173">
        <v>31969.442322383999</v>
      </c>
      <c r="Y42" s="173">
        <v>-66826.585179525995</v>
      </c>
      <c r="Z42" s="173">
        <v>-17977.058029690001</v>
      </c>
      <c r="AA42" s="173">
        <v>-11975.708502023999</v>
      </c>
      <c r="AB42" s="173">
        <v>-6156.5452091768002</v>
      </c>
      <c r="AC42" s="173">
        <v>-1477.7327935223</v>
      </c>
      <c r="AD42" s="173">
        <v>-37587.044534412998</v>
      </c>
      <c r="AE42" s="173">
        <v>26057.172289466998</v>
      </c>
      <c r="AF42" s="173">
        <v>20533.092969353998</v>
      </c>
      <c r="AG42" s="173">
        <v>86127.993819212003</v>
      </c>
      <c r="AH42" s="173">
        <v>9724.4398660828992</v>
      </c>
      <c r="AI42" s="173">
        <v>142442.69894412</v>
      </c>
      <c r="AJ42" s="173">
        <v>20959.050286780999</v>
      </c>
      <c r="AK42" s="173">
        <v>39317.060157396001</v>
      </c>
      <c r="AL42" s="173">
        <v>26239.829265038999</v>
      </c>
      <c r="AM42" s="173">
        <v>-3573.4293717486999</v>
      </c>
      <c r="AN42" s="173">
        <v>82942.510337468004</v>
      </c>
      <c r="AO42" s="173">
        <v>9614.5992853496991</v>
      </c>
      <c r="AP42" s="173">
        <v>5389.2291985706997</v>
      </c>
      <c r="AQ42" s="173">
        <v>7815.2118427769001</v>
      </c>
      <c r="AR42" s="172">
        <v>-11103.879530373</v>
      </c>
      <c r="AS42" s="173">
        <v>11715.160796325001</v>
      </c>
      <c r="AT42" s="173">
        <v>-171.86097216877999</v>
      </c>
      <c r="AU42" s="173">
        <v>-41775.041682698</v>
      </c>
      <c r="AV42" s="176">
        <v>1445.4277286136</v>
      </c>
      <c r="AW42" s="173">
        <v>-37668.333974606001</v>
      </c>
      <c r="AX42" s="173">
        <v>-78169.808900859003</v>
      </c>
      <c r="AY42" s="173">
        <v>8599.7248968363001</v>
      </c>
      <c r="AZ42" s="173">
        <v>115.54332874828</v>
      </c>
      <c r="BA42" s="173">
        <v>45722.145804676999</v>
      </c>
      <c r="BB42" s="173">
        <v>31525.447042641001</v>
      </c>
      <c r="BC42" s="173">
        <v>85962.861072902</v>
      </c>
      <c r="BD42" s="173">
        <v>43015.297906601998</v>
      </c>
      <c r="BE42" s="174">
        <v>32710.949271722999</v>
      </c>
      <c r="BF42" s="162"/>
      <c r="BG42" s="71" t="str">
        <f t="shared" si="0"/>
        <v>-</v>
      </c>
      <c r="BI42" s="86">
        <f t="shared" si="2"/>
        <v>77247.592847317996</v>
      </c>
      <c r="BJ42" s="84">
        <f t="shared" si="3"/>
        <v>75726.247178324993</v>
      </c>
      <c r="BK42" s="87">
        <f t="shared" si="4"/>
        <v>-1.9694408756528951E-2</v>
      </c>
      <c r="BL42" s="197"/>
      <c r="BM42" s="86">
        <f t="shared" si="5"/>
        <v>43015.297906601998</v>
      </c>
      <c r="BN42" s="84">
        <f t="shared" si="6"/>
        <v>32710.949271722999</v>
      </c>
      <c r="BO42" s="87">
        <f t="shared" si="7"/>
        <v>-0.23955079091286463</v>
      </c>
    </row>
    <row r="43" spans="1:75" ht="13.05" customHeight="1">
      <c r="A43" s="110" t="s">
        <v>168</v>
      </c>
      <c r="B43" s="77" t="s">
        <v>32</v>
      </c>
      <c r="C43" s="26">
        <v>26901</v>
      </c>
      <c r="D43" s="23">
        <v>232662</v>
      </c>
      <c r="E43" s="23">
        <v>404989</v>
      </c>
      <c r="F43" s="23">
        <v>320941</v>
      </c>
      <c r="G43" s="23">
        <v>309252</v>
      </c>
      <c r="H43" s="23">
        <v>296334</v>
      </c>
      <c r="I43" s="23">
        <v>415271</v>
      </c>
      <c r="J43" s="23">
        <v>338363</v>
      </c>
      <c r="K43" s="23">
        <v>84709</v>
      </c>
      <c r="L43" s="23">
        <v>109678</v>
      </c>
      <c r="M43" s="23">
        <v>91044</v>
      </c>
      <c r="N43" s="23">
        <v>36506</v>
      </c>
      <c r="O43" s="23">
        <v>321937</v>
      </c>
      <c r="P43" s="23">
        <v>77780</v>
      </c>
      <c r="Q43" s="23">
        <v>94140</v>
      </c>
      <c r="R43" s="23">
        <v>114267</v>
      </c>
      <c r="S43" s="23">
        <v>61471</v>
      </c>
      <c r="T43" s="23">
        <v>347658</v>
      </c>
      <c r="U43" s="23">
        <v>96107</v>
      </c>
      <c r="V43" s="23">
        <v>79298</v>
      </c>
      <c r="W43" s="23">
        <v>56178</v>
      </c>
      <c r="X43" s="23">
        <v>42902</v>
      </c>
      <c r="Y43" s="23">
        <v>274486</v>
      </c>
      <c r="Z43" s="23">
        <v>92393</v>
      </c>
      <c r="AA43" s="23">
        <v>97352</v>
      </c>
      <c r="AB43" s="23">
        <v>79550</v>
      </c>
      <c r="AC43" s="23">
        <v>36148</v>
      </c>
      <c r="AD43" s="23">
        <v>305441</v>
      </c>
      <c r="AE43" s="23">
        <v>122321</v>
      </c>
      <c r="AF43" s="23">
        <v>82632</v>
      </c>
      <c r="AG43" s="23">
        <v>110175</v>
      </c>
      <c r="AH43" s="23">
        <v>38535</v>
      </c>
      <c r="AI43" s="23">
        <v>353663</v>
      </c>
      <c r="AJ43" s="23">
        <v>-43887</v>
      </c>
      <c r="AK43" s="23">
        <v>-60833</v>
      </c>
      <c r="AL43" s="23">
        <v>56040</v>
      </c>
      <c r="AM43" s="23">
        <v>-80340</v>
      </c>
      <c r="AN43" s="23">
        <v>-129021</v>
      </c>
      <c r="AO43" s="23">
        <v>-27132</v>
      </c>
      <c r="AP43" s="23">
        <v>50084</v>
      </c>
      <c r="AQ43" s="23">
        <v>-14009</v>
      </c>
      <c r="AR43" s="26">
        <v>38706</v>
      </c>
      <c r="AS43" s="23">
        <v>47649</v>
      </c>
      <c r="AT43" s="23">
        <v>22447</v>
      </c>
      <c r="AU43" s="23">
        <v>157065</v>
      </c>
      <c r="AV43" s="177">
        <v>66365</v>
      </c>
      <c r="AW43" s="23">
        <v>-13873</v>
      </c>
      <c r="AX43" s="23">
        <v>232005</v>
      </c>
      <c r="AY43" s="23">
        <v>96124</v>
      </c>
      <c r="AZ43" s="23">
        <v>147991</v>
      </c>
      <c r="BA43" s="23">
        <v>67089</v>
      </c>
      <c r="BB43" s="23">
        <v>67516</v>
      </c>
      <c r="BC43" s="23">
        <v>378719</v>
      </c>
      <c r="BD43" s="23">
        <v>106688</v>
      </c>
      <c r="BE43" s="27">
        <v>126843</v>
      </c>
      <c r="BF43" s="162"/>
      <c r="BG43" s="72">
        <f t="shared" si="0"/>
        <v>0.63237430227796809</v>
      </c>
      <c r="BI43" s="88">
        <f t="shared" si="2"/>
        <v>134605</v>
      </c>
      <c r="BJ43" s="85">
        <f t="shared" si="3"/>
        <v>233531</v>
      </c>
      <c r="BK43" s="89">
        <f t="shared" si="4"/>
        <v>0.73493555217116746</v>
      </c>
      <c r="BL43" s="197"/>
      <c r="BM43" s="88">
        <f t="shared" si="5"/>
        <v>106688</v>
      </c>
      <c r="BN43" s="85">
        <f t="shared" si="6"/>
        <v>126843</v>
      </c>
      <c r="BO43" s="89">
        <f t="shared" si="7"/>
        <v>0.18891534193161369</v>
      </c>
      <c r="BW43" s="3" t="s">
        <v>33</v>
      </c>
    </row>
    <row r="44" spans="1:75" ht="13.05" customHeight="1">
      <c r="A44" s="110" t="s">
        <v>169</v>
      </c>
      <c r="B44" s="115" t="s">
        <v>77</v>
      </c>
      <c r="C44" s="79">
        <v>829315.64813737525</v>
      </c>
      <c r="D44" s="80">
        <v>1352699.4212484262</v>
      </c>
      <c r="E44" s="80">
        <v>2148194.4278449658</v>
      </c>
      <c r="F44" s="80">
        <v>1707258.2717452259</v>
      </c>
      <c r="G44" s="80">
        <v>1197099.5730173707</v>
      </c>
      <c r="H44" s="80">
        <v>1448668.5987714496</v>
      </c>
      <c r="I44" s="80">
        <v>1606036.4764231381</v>
      </c>
      <c r="J44" s="80">
        <v>1292792.8879658026</v>
      </c>
      <c r="K44" s="80">
        <v>439668.84208033385</v>
      </c>
      <c r="L44" s="80">
        <v>236924.61405659281</v>
      </c>
      <c r="M44" s="80">
        <v>392332.87085896521</v>
      </c>
      <c r="N44" s="80">
        <v>320981.81846728257</v>
      </c>
      <c r="O44" s="80">
        <v>1389909.6832077682</v>
      </c>
      <c r="P44" s="80">
        <v>266625.81120056962</v>
      </c>
      <c r="Q44" s="80">
        <v>347305.78659004142</v>
      </c>
      <c r="R44" s="80">
        <v>440436.71572410589</v>
      </c>
      <c r="S44" s="80">
        <v>373480.54165195965</v>
      </c>
      <c r="T44" s="80">
        <v>1427847.4832911331</v>
      </c>
      <c r="U44" s="80">
        <v>519914.7171295053</v>
      </c>
      <c r="V44" s="80">
        <v>331104.84040481434</v>
      </c>
      <c r="W44" s="80">
        <v>495436.78091858688</v>
      </c>
      <c r="X44" s="80">
        <v>383764.87036726857</v>
      </c>
      <c r="Y44" s="80">
        <v>1730223.3033553264</v>
      </c>
      <c r="Z44" s="80">
        <v>450004.08443788835</v>
      </c>
      <c r="AA44" s="80">
        <v>297409.63714567677</v>
      </c>
      <c r="AB44" s="80">
        <v>435956.94885516411</v>
      </c>
      <c r="AC44" s="80">
        <v>373674.85805495875</v>
      </c>
      <c r="AD44" s="80">
        <v>1557041.4034772979</v>
      </c>
      <c r="AE44" s="80">
        <v>459896.18478208146</v>
      </c>
      <c r="AF44" s="80">
        <v>444957.11006878957</v>
      </c>
      <c r="AG44" s="80">
        <v>471513.97221894155</v>
      </c>
      <c r="AH44" s="80">
        <v>226304.98653537501</v>
      </c>
      <c r="AI44" s="80">
        <v>1602670.2134878873</v>
      </c>
      <c r="AJ44" s="80">
        <v>298651.81007460842</v>
      </c>
      <c r="AK44" s="80">
        <v>233670.90547418527</v>
      </c>
      <c r="AL44" s="80">
        <v>293046.25772316061</v>
      </c>
      <c r="AM44" s="80">
        <v>162694.99269122278</v>
      </c>
      <c r="AN44" s="80">
        <v>988065.3599045123</v>
      </c>
      <c r="AO44" s="80">
        <v>418952.26267825009</v>
      </c>
      <c r="AP44" s="80">
        <v>160528.91564528446</v>
      </c>
      <c r="AQ44" s="80">
        <v>319518.17942790367</v>
      </c>
      <c r="AR44" s="133">
        <v>447049.3401136999</v>
      </c>
      <c r="AS44" s="134">
        <v>1346056.4145237876</v>
      </c>
      <c r="AT44" s="134">
        <v>268333.07929699938</v>
      </c>
      <c r="AU44" s="134">
        <v>217108.17337024055</v>
      </c>
      <c r="AV44" s="134">
        <v>205787.91914523157</v>
      </c>
      <c r="AW44" s="134">
        <v>-34628.980639337911</v>
      </c>
      <c r="AX44" s="134">
        <v>656591.06067774328</v>
      </c>
      <c r="AY44" s="134">
        <v>451114.44817947486</v>
      </c>
      <c r="AZ44" s="134">
        <v>410552.40080518101</v>
      </c>
      <c r="BA44" s="134">
        <v>366990.4013819776</v>
      </c>
      <c r="BB44" s="134">
        <v>424477.7657194332</v>
      </c>
      <c r="BC44" s="134">
        <v>1653671.1428909781</v>
      </c>
      <c r="BD44" s="134">
        <v>534830.02888750134</v>
      </c>
      <c r="BE44" s="135">
        <v>494593.45780129888</v>
      </c>
      <c r="BF44" s="162"/>
      <c r="BG44" s="137">
        <f t="shared" si="0"/>
        <v>1.5185709065000574</v>
      </c>
      <c r="BI44" s="138">
        <f t="shared" si="2"/>
        <v>791468.1671014108</v>
      </c>
      <c r="BJ44" s="139">
        <f t="shared" si="3"/>
        <v>1029423.4866888002</v>
      </c>
      <c r="BK44" s="140">
        <f t="shared" si="4"/>
        <v>0.30065052452943458</v>
      </c>
      <c r="BL44" s="197"/>
      <c r="BM44" s="138">
        <f t="shared" si="5"/>
        <v>534830.02888750134</v>
      </c>
      <c r="BN44" s="139">
        <f t="shared" si="6"/>
        <v>494593.45780129888</v>
      </c>
      <c r="BO44" s="140">
        <f t="shared" si="7"/>
        <v>-7.5232445661098074E-2</v>
      </c>
      <c r="BP44" s="32"/>
      <c r="BQ44" s="1"/>
      <c r="BR44" s="1"/>
      <c r="BS44" s="92"/>
    </row>
    <row r="45" spans="1:75" ht="13.05" customHeight="1">
      <c r="A45" s="110" t="s">
        <v>170</v>
      </c>
      <c r="B45" s="78" t="s">
        <v>69</v>
      </c>
      <c r="C45" s="34">
        <v>554720.95182883705</v>
      </c>
      <c r="D45" s="22">
        <v>661700.32716723718</v>
      </c>
      <c r="E45" s="22">
        <v>1216176.1241648812</v>
      </c>
      <c r="F45" s="22">
        <v>762144.24097551196</v>
      </c>
      <c r="G45" s="22">
        <v>448313.5367864311</v>
      </c>
      <c r="H45" s="22">
        <v>540081.26942118572</v>
      </c>
      <c r="I45" s="22">
        <v>550895.63223641505</v>
      </c>
      <c r="J45" s="22">
        <v>349557.16723332822</v>
      </c>
      <c r="K45" s="22">
        <v>163589.00464398184</v>
      </c>
      <c r="L45" s="22">
        <v>137.56785331800438</v>
      </c>
      <c r="M45" s="22">
        <v>113013.95663172482</v>
      </c>
      <c r="N45" s="22">
        <v>111710.83461102999</v>
      </c>
      <c r="O45" s="22">
        <v>388451.8118046482</v>
      </c>
      <c r="P45" s="22">
        <v>5631.6408221686579</v>
      </c>
      <c r="Q45" s="22">
        <v>107584.17261206439</v>
      </c>
      <c r="R45" s="22">
        <v>118451.61224727696</v>
      </c>
      <c r="S45" s="22">
        <v>68763.554893122215</v>
      </c>
      <c r="T45" s="22">
        <v>300429.66440108838</v>
      </c>
      <c r="U45" s="22">
        <v>220193.01204756746</v>
      </c>
      <c r="V45" s="22">
        <v>80098.651973152111</v>
      </c>
      <c r="W45" s="22">
        <v>249072.13818648722</v>
      </c>
      <c r="X45" s="22">
        <v>144478.36857842823</v>
      </c>
      <c r="Y45" s="22">
        <v>693840.95508778607</v>
      </c>
      <c r="Z45" s="22">
        <v>151810.56285700144</v>
      </c>
      <c r="AA45" s="22">
        <v>9621.5262756782322</v>
      </c>
      <c r="AB45" s="22">
        <v>149343.75733382846</v>
      </c>
      <c r="AC45" s="22">
        <v>135442.05015123205</v>
      </c>
      <c r="AD45" s="22">
        <v>446215.81080235221</v>
      </c>
      <c r="AE45" s="22">
        <v>119992.81265877369</v>
      </c>
      <c r="AF45" s="22">
        <v>130184.90943119985</v>
      </c>
      <c r="AG45" s="22">
        <v>204260.49634738828</v>
      </c>
      <c r="AH45" s="22">
        <v>18535.518989091142</v>
      </c>
      <c r="AI45" s="22">
        <v>472972.62950515351</v>
      </c>
      <c r="AJ45" s="22">
        <v>194230.35863457652</v>
      </c>
      <c r="AK45" s="22">
        <v>105689.06692104232</v>
      </c>
      <c r="AL45" s="22">
        <v>75265.25620698549</v>
      </c>
      <c r="AM45" s="22">
        <v>32742.637195309148</v>
      </c>
      <c r="AN45" s="22">
        <v>411316.20043673401</v>
      </c>
      <c r="AO45" s="22">
        <v>214631.01826794681</v>
      </c>
      <c r="AP45" s="22">
        <v>-13839.057545661311</v>
      </c>
      <c r="AQ45" s="22">
        <v>144206.80935135789</v>
      </c>
      <c r="AR45" s="34">
        <v>240422.50083859099</v>
      </c>
      <c r="AS45" s="22">
        <v>585428.02376926981</v>
      </c>
      <c r="AT45" s="22">
        <v>88517.73643387956</v>
      </c>
      <c r="AU45" s="22">
        <v>18236.681712400139</v>
      </c>
      <c r="AV45" s="22">
        <v>-27593.002953128918</v>
      </c>
      <c r="AW45" s="22">
        <v>-80039.321673081708</v>
      </c>
      <c r="AX45" s="22">
        <v>-883.8840091766906</v>
      </c>
      <c r="AY45" s="22">
        <v>165148.58166379292</v>
      </c>
      <c r="AZ45" s="22">
        <v>93776.170424531854</v>
      </c>
      <c r="BA45" s="22">
        <v>75147.432169877793</v>
      </c>
      <c r="BB45" s="22">
        <v>64910.996193723797</v>
      </c>
      <c r="BC45" s="22">
        <v>398975.14217198361</v>
      </c>
      <c r="BD45" s="22">
        <v>131620.68498548976</v>
      </c>
      <c r="BE45" s="30">
        <v>167328.26271310283</v>
      </c>
      <c r="BF45" s="162"/>
      <c r="BG45" s="136" t="str">
        <f t="shared" si="0"/>
        <v>-</v>
      </c>
      <c r="BI45" s="141">
        <f t="shared" si="2"/>
        <v>140058.42836360159</v>
      </c>
      <c r="BJ45" s="142">
        <f t="shared" si="3"/>
        <v>298948.94769859256</v>
      </c>
      <c r="BK45" s="143">
        <f t="shared" si="4"/>
        <v>1.1344588197327186</v>
      </c>
      <c r="BL45" s="197"/>
      <c r="BM45" s="141">
        <f t="shared" si="5"/>
        <v>131620.68498548976</v>
      </c>
      <c r="BN45" s="142">
        <f t="shared" si="6"/>
        <v>167328.26271310283</v>
      </c>
      <c r="BO45" s="143">
        <f t="shared" si="7"/>
        <v>0.27129153545698059</v>
      </c>
    </row>
    <row r="46" spans="1:75" ht="13.05" customHeight="1">
      <c r="A46" s="110" t="s">
        <v>209</v>
      </c>
      <c r="B46" s="132" t="s">
        <v>208</v>
      </c>
      <c r="C46" s="133">
        <v>466177.05071994779</v>
      </c>
      <c r="D46" s="134">
        <v>580586.96684335056</v>
      </c>
      <c r="E46" s="134">
        <v>880242.56402879953</v>
      </c>
      <c r="F46" s="134">
        <v>564733.51034009724</v>
      </c>
      <c r="G46" s="134">
        <v>419320.86564967764</v>
      </c>
      <c r="H46" s="134">
        <v>492005.89098436153</v>
      </c>
      <c r="I46" s="134">
        <v>455317.29196086235</v>
      </c>
      <c r="J46" s="134">
        <v>328790.13078324898</v>
      </c>
      <c r="K46" s="134">
        <v>134251.81533649395</v>
      </c>
      <c r="L46" s="134">
        <v>24256.686190038341</v>
      </c>
      <c r="M46" s="134">
        <v>105619.86565157789</v>
      </c>
      <c r="N46" s="134">
        <v>83839.957637448621</v>
      </c>
      <c r="O46" s="134">
        <v>347968.77288015233</v>
      </c>
      <c r="P46" s="134">
        <v>136749.52030850382</v>
      </c>
      <c r="Q46" s="134">
        <v>109485.72019191291</v>
      </c>
      <c r="R46" s="134">
        <v>121054.50984358911</v>
      </c>
      <c r="S46" s="134">
        <v>84509.356671192683</v>
      </c>
      <c r="T46" s="134">
        <v>451797.7908416547</v>
      </c>
      <c r="U46" s="134">
        <v>269878.26796811749</v>
      </c>
      <c r="V46" s="134">
        <v>131744.18291280069</v>
      </c>
      <c r="W46" s="134">
        <v>246537.37882819845</v>
      </c>
      <c r="X46" s="134">
        <v>112508.92625604472</v>
      </c>
      <c r="Y46" s="134">
        <v>760667.54026731243</v>
      </c>
      <c r="Z46" s="134">
        <v>169787.62088669103</v>
      </c>
      <c r="AA46" s="134">
        <v>21597.234777702524</v>
      </c>
      <c r="AB46" s="134">
        <v>155500.30254300524</v>
      </c>
      <c r="AC46" s="134">
        <v>136919.78294475432</v>
      </c>
      <c r="AD46" s="134">
        <v>483802.85533676518</v>
      </c>
      <c r="AE46" s="134">
        <v>93935.640369306784</v>
      </c>
      <c r="AF46" s="134">
        <v>109651.81646184626</v>
      </c>
      <c r="AG46" s="134">
        <v>118132.50252817632</v>
      </c>
      <c r="AH46" s="134">
        <v>8811.0791230082159</v>
      </c>
      <c r="AI46" s="134">
        <v>330529.93056103814</v>
      </c>
      <c r="AJ46" s="134">
        <v>173271.30834779516</v>
      </c>
      <c r="AK46" s="134">
        <v>66372.00676364603</v>
      </c>
      <c r="AL46" s="134">
        <v>49025.426941946142</v>
      </c>
      <c r="AM46" s="134">
        <v>36316.066567057846</v>
      </c>
      <c r="AN46" s="134">
        <v>328373.69009926566</v>
      </c>
      <c r="AO46" s="134">
        <v>205016.41898259716</v>
      </c>
      <c r="AP46" s="134">
        <v>-19228.286744232013</v>
      </c>
      <c r="AQ46" s="134">
        <v>136391.59750858098</v>
      </c>
      <c r="AR46" s="133">
        <v>251526.38036896364</v>
      </c>
      <c r="AS46" s="134">
        <v>573712.86297294521</v>
      </c>
      <c r="AT46" s="134">
        <v>88517.73643387956</v>
      </c>
      <c r="AU46" s="134">
        <v>18236.681712400139</v>
      </c>
      <c r="AV46" s="134">
        <v>-27593.002953128918</v>
      </c>
      <c r="AW46" s="134">
        <v>-80039.321673081708</v>
      </c>
      <c r="AX46" s="134">
        <v>-883.8840091766906</v>
      </c>
      <c r="AY46" s="134">
        <v>165148.58166379292</v>
      </c>
      <c r="AZ46" s="134">
        <v>93776.170424531854</v>
      </c>
      <c r="BA46" s="134">
        <v>75147.432169877793</v>
      </c>
      <c r="BB46" s="134">
        <v>64910.996193723797</v>
      </c>
      <c r="BC46" s="134">
        <v>398975.14217198361</v>
      </c>
      <c r="BD46" s="134">
        <v>131620.68498548976</v>
      </c>
      <c r="BE46" s="135">
        <v>167328.26271310283</v>
      </c>
      <c r="BF46" s="162"/>
      <c r="BG46" s="137" t="str">
        <f t="shared" si="0"/>
        <v>-</v>
      </c>
      <c r="BI46" s="138">
        <f t="shared" si="2"/>
        <v>140058.42836360159</v>
      </c>
      <c r="BJ46" s="139">
        <f t="shared" si="3"/>
        <v>298948.94769859256</v>
      </c>
      <c r="BK46" s="140">
        <f t="shared" si="4"/>
        <v>1.1344588197327186</v>
      </c>
      <c r="BL46" s="197"/>
      <c r="BM46" s="138">
        <f t="shared" si="5"/>
        <v>131620.68498548976</v>
      </c>
      <c r="BN46" s="139">
        <f t="shared" si="6"/>
        <v>167328.26271310283</v>
      </c>
      <c r="BO46" s="140">
        <f t="shared" si="7"/>
        <v>0.27129153545698059</v>
      </c>
    </row>
    <row r="47" spans="1:75" ht="13.05" customHeight="1">
      <c r="A47" s="110" t="s">
        <v>171</v>
      </c>
      <c r="B47" s="78" t="s">
        <v>238</v>
      </c>
      <c r="C47" s="34">
        <v>394226.16789959511</v>
      </c>
      <c r="D47" s="22">
        <v>789884.87774591683</v>
      </c>
      <c r="E47" s="22">
        <v>1386974.5757169861</v>
      </c>
      <c r="F47" s="22">
        <v>1180176.7130650058</v>
      </c>
      <c r="G47" s="22">
        <v>782167.80570606934</v>
      </c>
      <c r="H47" s="22">
        <v>848876.40625790821</v>
      </c>
      <c r="I47" s="22">
        <v>1031157.5674060876</v>
      </c>
      <c r="J47" s="22">
        <v>812092.2406082215</v>
      </c>
      <c r="K47" s="22">
        <v>275389.73733226949</v>
      </c>
      <c r="L47" s="22">
        <v>156294.47120169699</v>
      </c>
      <c r="M47" s="22">
        <v>240853.70654135291</v>
      </c>
      <c r="N47" s="22">
        <v>183989.78712876322</v>
      </c>
      <c r="O47" s="22">
        <v>856528.81160942279</v>
      </c>
      <c r="P47" s="22">
        <v>82377.861974319385</v>
      </c>
      <c r="Q47" s="22">
        <v>234625.76947649356</v>
      </c>
      <c r="R47" s="22">
        <v>260032.19798903802</v>
      </c>
      <c r="S47" s="22">
        <v>238953.11172511376</v>
      </c>
      <c r="T47" s="22">
        <v>815988.89342369174</v>
      </c>
      <c r="U47" s="22">
        <v>219413.36134279685</v>
      </c>
      <c r="V47" s="22">
        <v>162753.40603702812</v>
      </c>
      <c r="W47" s="22">
        <v>196041.941483189</v>
      </c>
      <c r="X47" s="22">
        <v>239395.40821633517</v>
      </c>
      <c r="Y47" s="22">
        <v>817607.43396792386</v>
      </c>
      <c r="Z47" s="22">
        <v>234360.01744812235</v>
      </c>
      <c r="AA47" s="22">
        <v>227138.07242572642</v>
      </c>
      <c r="AB47" s="22">
        <v>243444.97064372676</v>
      </c>
      <c r="AC47" s="22">
        <v>214330.97384146083</v>
      </c>
      <c r="AD47" s="22">
        <v>919271.99736969057</v>
      </c>
      <c r="AE47" s="22">
        <v>358666.86434420879</v>
      </c>
      <c r="AF47" s="22">
        <v>247117.48868894813</v>
      </c>
      <c r="AG47" s="22">
        <v>355658.51492359204</v>
      </c>
      <c r="AH47" s="22">
        <v>206591.4455702001</v>
      </c>
      <c r="AI47" s="22">
        <v>1168033.3835854859</v>
      </c>
      <c r="AJ47" s="22">
        <v>181908.89007786964</v>
      </c>
      <c r="AK47" s="22">
        <v>181932.73979254649</v>
      </c>
      <c r="AL47" s="22">
        <v>238871.95155974195</v>
      </c>
      <c r="AM47" s="22">
        <v>56964.529785464823</v>
      </c>
      <c r="AN47" s="22">
        <v>659676.36213425524</v>
      </c>
      <c r="AO47" s="22">
        <v>278446.2603567841</v>
      </c>
      <c r="AP47" s="22">
        <v>237175.52051303894</v>
      </c>
      <c r="AQ47" s="22">
        <v>119587.98481149111</v>
      </c>
      <c r="AR47" s="34">
        <v>223515.39321030761</v>
      </c>
      <c r="AS47" s="22">
        <v>860579.88787156017</v>
      </c>
      <c r="AT47" s="22">
        <v>191552.45083066114</v>
      </c>
      <c r="AU47" s="22">
        <v>149864.4599543692</v>
      </c>
      <c r="AV47" s="22">
        <v>175527.91639124384</v>
      </c>
      <c r="AW47" s="22">
        <v>65126.956118605362</v>
      </c>
      <c r="AX47" s="22">
        <v>582068.53260793793</v>
      </c>
      <c r="AY47" s="22">
        <v>300715.12198205118</v>
      </c>
      <c r="AZ47" s="22">
        <v>328203.87322027207</v>
      </c>
      <c r="BA47" s="22">
        <v>288262.46207565581</v>
      </c>
      <c r="BB47" s="22">
        <v>330069.68781497324</v>
      </c>
      <c r="BC47" s="22">
        <v>1238763.2167887678</v>
      </c>
      <c r="BD47" s="22">
        <v>384172.16868741601</v>
      </c>
      <c r="BE47" s="30">
        <v>331699.90182913363</v>
      </c>
      <c r="BF47" s="162"/>
      <c r="BG47" s="136">
        <f t="shared" si="0"/>
        <v>1.1282085311132215</v>
      </c>
      <c r="BI47" s="141">
        <f t="shared" si="2"/>
        <v>618332.14989062911</v>
      </c>
      <c r="BJ47" s="142">
        <f t="shared" si="3"/>
        <v>715872.07051654963</v>
      </c>
      <c r="BK47" s="143">
        <f t="shared" si="4"/>
        <v>0.15774680427529675</v>
      </c>
      <c r="BL47" s="197"/>
      <c r="BM47" s="141">
        <f t="shared" si="5"/>
        <v>384172.16868741601</v>
      </c>
      <c r="BN47" s="142">
        <f t="shared" si="6"/>
        <v>331699.90182913363</v>
      </c>
      <c r="BO47" s="143">
        <f t="shared" si="7"/>
        <v>-0.13658528944863979</v>
      </c>
    </row>
    <row r="48" spans="1:75" ht="13.05" customHeight="1">
      <c r="A48" s="110" t="s">
        <v>172</v>
      </c>
      <c r="B48" s="132" t="s">
        <v>48</v>
      </c>
      <c r="C48" s="133">
        <v>353293.64402821334</v>
      </c>
      <c r="D48" s="134">
        <v>682549.40471838485</v>
      </c>
      <c r="E48" s="134">
        <v>1292510.2764691361</v>
      </c>
      <c r="F48" s="134">
        <v>1017441.0699248088</v>
      </c>
      <c r="G48" s="134">
        <v>691384.11212150217</v>
      </c>
      <c r="H48" s="134">
        <v>704326.68291079672</v>
      </c>
      <c r="I48" s="134">
        <v>898030.68543897884</v>
      </c>
      <c r="J48" s="134">
        <v>704814.28993998666</v>
      </c>
      <c r="K48" s="134">
        <v>192299.69430733545</v>
      </c>
      <c r="L48" s="134">
        <v>146389.64418099748</v>
      </c>
      <c r="M48" s="134">
        <v>211095.6928318459</v>
      </c>
      <c r="N48" s="134">
        <v>142675.25976142628</v>
      </c>
      <c r="O48" s="134">
        <v>692460.32080694521</v>
      </c>
      <c r="P48" s="134">
        <v>35116.614919713851</v>
      </c>
      <c r="Q48" s="134">
        <v>182360.97454757922</v>
      </c>
      <c r="R48" s="134">
        <v>203232.78477844517</v>
      </c>
      <c r="S48" s="134">
        <v>177455.90525387655</v>
      </c>
      <c r="T48" s="134">
        <v>598166.27746034181</v>
      </c>
      <c r="U48" s="134">
        <v>180388.68486808104</v>
      </c>
      <c r="V48" s="134">
        <v>118287.79797172123</v>
      </c>
      <c r="W48" s="134">
        <v>134285.76947863441</v>
      </c>
      <c r="X48" s="134">
        <v>169345.02610184744</v>
      </c>
      <c r="Y48" s="134">
        <v>602309.45507585886</v>
      </c>
      <c r="Z48" s="134">
        <v>162222.58913200424</v>
      </c>
      <c r="AA48" s="134">
        <v>144060.952626349</v>
      </c>
      <c r="AB48" s="134">
        <v>188364.5710316129</v>
      </c>
      <c r="AC48" s="134">
        <v>179121.73313199225</v>
      </c>
      <c r="AD48" s="134">
        <v>673767.84813361266</v>
      </c>
      <c r="AE48" s="134">
        <v>302676.85592805786</v>
      </c>
      <c r="AF48" s="134">
        <v>197556.73544094703</v>
      </c>
      <c r="AG48" s="134">
        <v>299019.96638642123</v>
      </c>
      <c r="AH48" s="134">
        <v>148325.69625448005</v>
      </c>
      <c r="AI48" s="134">
        <v>947579.25626444304</v>
      </c>
      <c r="AJ48" s="134">
        <v>133143.32019481843</v>
      </c>
      <c r="AK48" s="134">
        <v>127434.94045518422</v>
      </c>
      <c r="AL48" s="134">
        <v>191323.96426895811</v>
      </c>
      <c r="AM48" s="134">
        <v>741.14335982594275</v>
      </c>
      <c r="AN48" s="134">
        <v>452642.37299966603</v>
      </c>
      <c r="AO48" s="134">
        <v>223643.09276358649</v>
      </c>
      <c r="AP48" s="134">
        <v>182093.67415345466</v>
      </c>
      <c r="AQ48" s="134">
        <v>74331.960755612265</v>
      </c>
      <c r="AR48" s="133">
        <v>165966.61964056402</v>
      </c>
      <c r="AS48" s="134">
        <v>647889.07629615581</v>
      </c>
      <c r="AT48" s="134">
        <v>153299.1575712841</v>
      </c>
      <c r="AU48" s="134">
        <v>120175.77943245281</v>
      </c>
      <c r="AV48" s="134">
        <v>124694.71699622986</v>
      </c>
      <c r="AW48" s="134">
        <v>16510.177874514935</v>
      </c>
      <c r="AX48" s="134">
        <v>414680.83415368426</v>
      </c>
      <c r="AY48" s="134">
        <v>252804.18220410787</v>
      </c>
      <c r="AZ48" s="134">
        <v>259186.60484414941</v>
      </c>
      <c r="BA48" s="134">
        <v>226176.40200862469</v>
      </c>
      <c r="BB48" s="134">
        <v>247912.36330749391</v>
      </c>
      <c r="BC48" s="134">
        <v>977591.72406019131</v>
      </c>
      <c r="BD48" s="134">
        <v>339631.50871390075</v>
      </c>
      <c r="BE48" s="135">
        <v>287043.45488469955</v>
      </c>
      <c r="BF48" s="162"/>
      <c r="BG48" s="137">
        <f t="shared" si="0"/>
        <v>1.3574557672899041</v>
      </c>
      <c r="BI48" s="138">
        <f t="shared" si="2"/>
        <v>474088.7653161186</v>
      </c>
      <c r="BJ48" s="139">
        <f t="shared" si="3"/>
        <v>626674.96359860036</v>
      </c>
      <c r="BK48" s="140">
        <f t="shared" si="4"/>
        <v>0.32185153803579059</v>
      </c>
      <c r="BL48" s="197"/>
      <c r="BM48" s="138">
        <f t="shared" si="5"/>
        <v>339631.50871390075</v>
      </c>
      <c r="BN48" s="139">
        <f t="shared" si="6"/>
        <v>287043.45488469955</v>
      </c>
      <c r="BO48" s="140">
        <f t="shared" si="7"/>
        <v>-0.15483856026297135</v>
      </c>
    </row>
    <row r="49" spans="1:68" ht="13.05" customHeight="1">
      <c r="A49" s="110" t="s">
        <v>173</v>
      </c>
      <c r="B49" s="78" t="s">
        <v>239</v>
      </c>
      <c r="C49" s="34">
        <v>40932.523871381774</v>
      </c>
      <c r="D49" s="22">
        <v>107335.47302753193</v>
      </c>
      <c r="E49" s="22">
        <v>94464.299247849965</v>
      </c>
      <c r="F49" s="22">
        <v>162735.64314019706</v>
      </c>
      <c r="G49" s="22">
        <v>90783.693584567227</v>
      </c>
      <c r="H49" s="22">
        <v>144549.72334711152</v>
      </c>
      <c r="I49" s="22">
        <v>133126.88196710887</v>
      </c>
      <c r="J49" s="22">
        <v>107277.95066823481</v>
      </c>
      <c r="K49" s="22">
        <v>83090.043024934042</v>
      </c>
      <c r="L49" s="22">
        <v>9904.827020699513</v>
      </c>
      <c r="M49" s="22">
        <v>29758.013709507024</v>
      </c>
      <c r="N49" s="22">
        <v>41314.52736733693</v>
      </c>
      <c r="O49" s="22">
        <v>164068.49080247761</v>
      </c>
      <c r="P49" s="22">
        <v>47261.247054605541</v>
      </c>
      <c r="Q49" s="22">
        <v>52264.794928914343</v>
      </c>
      <c r="R49" s="22">
        <v>56799.413210592851</v>
      </c>
      <c r="S49" s="22">
        <v>61497.206471237223</v>
      </c>
      <c r="T49" s="22">
        <v>217822.61596334996</v>
      </c>
      <c r="U49" s="22">
        <v>39024.676474715823</v>
      </c>
      <c r="V49" s="22">
        <v>44465.608065306878</v>
      </c>
      <c r="W49" s="22">
        <v>61756.17200455461</v>
      </c>
      <c r="X49" s="22">
        <v>70050.382114487715</v>
      </c>
      <c r="Y49" s="22">
        <v>215297.978892065</v>
      </c>
      <c r="Z49" s="22">
        <v>72137.428316118108</v>
      </c>
      <c r="AA49" s="22">
        <v>83077.119799377426</v>
      </c>
      <c r="AB49" s="22">
        <v>55080.399612113855</v>
      </c>
      <c r="AC49" s="22">
        <v>35209.240709468591</v>
      </c>
      <c r="AD49" s="22">
        <v>245504.14923607797</v>
      </c>
      <c r="AE49" s="22">
        <v>55990.008416150929</v>
      </c>
      <c r="AF49" s="22">
        <v>49560.753248001107</v>
      </c>
      <c r="AG49" s="22">
        <v>56638.54853717082</v>
      </c>
      <c r="AH49" s="22">
        <v>58265.749315720052</v>
      </c>
      <c r="AI49" s="22">
        <v>220454.12732104288</v>
      </c>
      <c r="AJ49" s="22">
        <v>48765.569883051226</v>
      </c>
      <c r="AK49" s="22">
        <v>54497.799337362281</v>
      </c>
      <c r="AL49" s="22">
        <v>47547.987290783851</v>
      </c>
      <c r="AM49" s="22">
        <v>56223.386425638884</v>
      </c>
      <c r="AN49" s="22">
        <v>207033.98913458927</v>
      </c>
      <c r="AO49" s="22">
        <v>54803.167593197613</v>
      </c>
      <c r="AP49" s="22">
        <v>55081.846359584277</v>
      </c>
      <c r="AQ49" s="22">
        <v>45256.02405587885</v>
      </c>
      <c r="AR49" s="34">
        <v>57548.773569743586</v>
      </c>
      <c r="AS49" s="22">
        <v>212690.81157540434</v>
      </c>
      <c r="AT49" s="22">
        <v>38253.293259377038</v>
      </c>
      <c r="AU49" s="22">
        <v>29688.680521916394</v>
      </c>
      <c r="AV49" s="22">
        <v>50833.199395013966</v>
      </c>
      <c r="AW49" s="22">
        <v>48616.778244090427</v>
      </c>
      <c r="AX49" s="22">
        <v>167387.69845425372</v>
      </c>
      <c r="AY49" s="22">
        <v>47910.93977794332</v>
      </c>
      <c r="AZ49" s="22">
        <v>69017.268376122665</v>
      </c>
      <c r="BA49" s="22">
        <v>62086.060067031154</v>
      </c>
      <c r="BB49" s="22">
        <v>82157.324507479338</v>
      </c>
      <c r="BC49" s="22">
        <v>261171.49272857647</v>
      </c>
      <c r="BD49" s="22">
        <v>44540.659973515227</v>
      </c>
      <c r="BE49" s="30">
        <v>44656.446944434079</v>
      </c>
      <c r="BF49" s="162"/>
      <c r="BG49" s="136">
        <f t="shared" si="0"/>
        <v>0.56027889229836936</v>
      </c>
      <c r="BH49" s="61"/>
      <c r="BI49" s="88">
        <f t="shared" si="2"/>
        <v>144243.38457451051</v>
      </c>
      <c r="BJ49" s="85">
        <f t="shared" si="3"/>
        <v>89197.106917949306</v>
      </c>
      <c r="BK49" s="143">
        <f t="shared" si="4"/>
        <v>-0.38162081275988391</v>
      </c>
      <c r="BL49" s="197"/>
      <c r="BM49" s="88">
        <f t="shared" si="5"/>
        <v>44540.659973515227</v>
      </c>
      <c r="BN49" s="85">
        <f t="shared" si="6"/>
        <v>44656.446944434079</v>
      </c>
      <c r="BO49" s="221">
        <f t="shared" si="7"/>
        <v>2.5995791483040859E-3</v>
      </c>
    </row>
    <row r="50" spans="1:68" ht="13.05" customHeight="1">
      <c r="A50" s="110" t="s">
        <v>174</v>
      </c>
      <c r="B50" s="28" t="s">
        <v>103</v>
      </c>
      <c r="C50" s="127">
        <v>1311.0596</v>
      </c>
      <c r="D50" s="128">
        <v>2438.7207210000001</v>
      </c>
      <c r="E50" s="128">
        <v>1504.2329609999999</v>
      </c>
      <c r="F50" s="128">
        <v>1390.934589</v>
      </c>
      <c r="G50" s="128">
        <v>711.54640370000004</v>
      </c>
      <c r="H50" s="128">
        <v>964.76068039999996</v>
      </c>
      <c r="I50" s="128">
        <v>1488</v>
      </c>
      <c r="J50" s="128">
        <v>1054.8495780000001</v>
      </c>
      <c r="K50" s="128">
        <v>243.6</v>
      </c>
      <c r="L50" s="128">
        <v>331.1</v>
      </c>
      <c r="M50" s="128">
        <v>319.60000000000002</v>
      </c>
      <c r="N50" s="128">
        <v>-4.3</v>
      </c>
      <c r="O50" s="128">
        <v>890</v>
      </c>
      <c r="P50" s="128">
        <v>1089.8</v>
      </c>
      <c r="Q50" s="128">
        <v>247</v>
      </c>
      <c r="R50" s="128">
        <v>377.7</v>
      </c>
      <c r="S50" s="128">
        <v>206</v>
      </c>
      <c r="T50" s="128">
        <v>1920.5</v>
      </c>
      <c r="U50" s="128">
        <v>241.1</v>
      </c>
      <c r="V50" s="128">
        <v>185.5</v>
      </c>
      <c r="W50" s="128">
        <v>252.4</v>
      </c>
      <c r="X50" s="128">
        <v>196.3</v>
      </c>
      <c r="Y50" s="128">
        <v>875.3</v>
      </c>
      <c r="Z50" s="128">
        <v>256</v>
      </c>
      <c r="AA50" s="128">
        <v>1103.3</v>
      </c>
      <c r="AB50" s="128">
        <v>179.5</v>
      </c>
      <c r="AC50" s="128">
        <v>247.7</v>
      </c>
      <c r="AD50" s="128">
        <v>1786.5</v>
      </c>
      <c r="AE50" s="128">
        <v>334.4</v>
      </c>
      <c r="AF50" s="128">
        <v>267.7</v>
      </c>
      <c r="AG50" s="128">
        <v>287.7</v>
      </c>
      <c r="AH50" s="128">
        <v>265.8</v>
      </c>
      <c r="AI50" s="128">
        <v>1155.5999999999999</v>
      </c>
      <c r="AJ50" s="128">
        <v>480</v>
      </c>
      <c r="AK50" s="128">
        <v>448.9</v>
      </c>
      <c r="AL50" s="128">
        <v>497.4</v>
      </c>
      <c r="AM50" s="128">
        <v>299.60000000000002</v>
      </c>
      <c r="AN50" s="128">
        <v>1725.9</v>
      </c>
      <c r="AO50" s="128">
        <v>410.6</v>
      </c>
      <c r="AP50" s="128">
        <v>337.3</v>
      </c>
      <c r="AQ50" s="128">
        <v>377.7</v>
      </c>
      <c r="AR50" s="127">
        <v>413.5</v>
      </c>
      <c r="AS50" s="128">
        <v>1539.1</v>
      </c>
      <c r="AT50" s="128">
        <v>286.7</v>
      </c>
      <c r="AU50" s="128">
        <v>301.7</v>
      </c>
      <c r="AV50" s="128">
        <v>352.4</v>
      </c>
      <c r="AW50" s="128">
        <v>353.1</v>
      </c>
      <c r="AX50" s="128">
        <v>1293.9000000000001</v>
      </c>
      <c r="AY50" s="128">
        <v>334</v>
      </c>
      <c r="AZ50" s="128">
        <v>347</v>
      </c>
      <c r="BA50" s="128">
        <v>341</v>
      </c>
      <c r="BB50" s="128">
        <v>341</v>
      </c>
      <c r="BC50" s="128">
        <v>1363</v>
      </c>
      <c r="BD50" s="173">
        <v>431</v>
      </c>
      <c r="BE50" s="174">
        <v>420</v>
      </c>
      <c r="BF50" s="162"/>
      <c r="BG50" s="71">
        <f t="shared" si="0"/>
        <v>5.3404436200633669E-2</v>
      </c>
      <c r="BI50" s="86">
        <f t="shared" si="2"/>
        <v>682</v>
      </c>
      <c r="BJ50" s="84">
        <f t="shared" si="3"/>
        <v>851</v>
      </c>
      <c r="BK50" s="87">
        <f t="shared" si="4"/>
        <v>0.24780058651026393</v>
      </c>
      <c r="BL50" s="197"/>
      <c r="BM50" s="86">
        <f t="shared" si="5"/>
        <v>431</v>
      </c>
      <c r="BN50" s="84">
        <f t="shared" si="6"/>
        <v>420</v>
      </c>
      <c r="BO50" s="87">
        <f t="shared" si="7"/>
        <v>-2.5522041763341066E-2</v>
      </c>
      <c r="BP50" s="61"/>
    </row>
    <row r="51" spans="1:68" ht="13.05" customHeight="1">
      <c r="A51" s="110" t="s">
        <v>175</v>
      </c>
      <c r="B51" s="29" t="s">
        <v>97</v>
      </c>
      <c r="C51" s="26">
        <v>2516.701</v>
      </c>
      <c r="D51" s="23">
        <v>28202.491000000002</v>
      </c>
      <c r="E51" s="23">
        <v>7066.65975187</v>
      </c>
      <c r="F51" s="23">
        <v>20457.06603016</v>
      </c>
      <c r="G51" s="23">
        <v>-10084.226000000001</v>
      </c>
      <c r="H51" s="23">
        <v>22059.925227380001</v>
      </c>
      <c r="I51" s="23">
        <v>11061.673582719999</v>
      </c>
      <c r="J51" s="23">
        <v>-8425.2850729599995</v>
      </c>
      <c r="K51" s="23">
        <v>4710.2942045199998</v>
      </c>
      <c r="L51" s="23">
        <v>-8937.0278066400006</v>
      </c>
      <c r="M51" s="23">
        <v>1950.2718057699999</v>
      </c>
      <c r="N51" s="23">
        <v>1798.2820242499999</v>
      </c>
      <c r="O51" s="23">
        <v>-478.17977209999998</v>
      </c>
      <c r="P51" s="23">
        <v>-1145.41665031</v>
      </c>
      <c r="Q51" s="23">
        <v>3901.3071812200001</v>
      </c>
      <c r="R51" s="23">
        <v>-3285.2680260400002</v>
      </c>
      <c r="S51" s="23">
        <v>-2731.8699370499999</v>
      </c>
      <c r="T51" s="23">
        <v>-3261.24743218</v>
      </c>
      <c r="U51" s="23">
        <v>3804.0976750599998</v>
      </c>
      <c r="V51" s="23">
        <v>-671.74481408999998</v>
      </c>
      <c r="W51" s="23">
        <v>-7169.7297538499997</v>
      </c>
      <c r="X51" s="23">
        <v>-7605.4286721400003</v>
      </c>
      <c r="Y51" s="23">
        <v>-11642.80556502</v>
      </c>
      <c r="Z51" s="23">
        <v>-3325.1444870199998</v>
      </c>
      <c r="AA51" s="23">
        <v>2694.14057963</v>
      </c>
      <c r="AB51" s="23">
        <v>-1369.7464948100001</v>
      </c>
      <c r="AC51" s="23">
        <v>-3900.0019479299999</v>
      </c>
      <c r="AD51" s="23">
        <v>-5900.7523501300002</v>
      </c>
      <c r="AE51" s="23">
        <v>1820.8254155</v>
      </c>
      <c r="AF51" s="23">
        <v>8839.74739821</v>
      </c>
      <c r="AG51" s="23">
        <v>858.30186730000003</v>
      </c>
      <c r="AH51" s="23">
        <v>7521.4931325099997</v>
      </c>
      <c r="AI51" s="23">
        <v>19040.367813519999</v>
      </c>
      <c r="AJ51" s="23">
        <v>-2447.4808083299999</v>
      </c>
      <c r="AK51" s="23">
        <v>-5613.9667098999998</v>
      </c>
      <c r="AL51" s="23">
        <v>-5128.7492936099998</v>
      </c>
      <c r="AM51" s="23">
        <v>-3145.3998369699998</v>
      </c>
      <c r="AN51" s="23">
        <v>-16335.59664881</v>
      </c>
      <c r="AO51" s="23">
        <v>4721</v>
      </c>
      <c r="AP51" s="23">
        <v>8451</v>
      </c>
      <c r="AQ51" s="23">
        <v>4163</v>
      </c>
      <c r="AR51" s="26">
        <v>1696</v>
      </c>
      <c r="AS51" s="23">
        <v>19031</v>
      </c>
      <c r="AT51" s="23">
        <v>-3445.1480279000002</v>
      </c>
      <c r="AU51" s="23">
        <v>-14091.351178700001</v>
      </c>
      <c r="AV51" s="23">
        <v>3364.5498739</v>
      </c>
      <c r="AW51" s="23">
        <v>1236.8608478599999</v>
      </c>
      <c r="AX51" s="23">
        <v>-12935.08848484</v>
      </c>
      <c r="AY51" s="23">
        <v>963.06554052000001</v>
      </c>
      <c r="AZ51" s="23">
        <v>12117.25234608</v>
      </c>
      <c r="BA51" s="23">
        <v>7477.8857382799997</v>
      </c>
      <c r="BB51" s="23">
        <v>2524.62258793</v>
      </c>
      <c r="BC51" s="23">
        <v>23082.82621281</v>
      </c>
      <c r="BD51" s="23">
        <v>10094.64276418</v>
      </c>
      <c r="BE51" s="27">
        <v>11108.376811890001</v>
      </c>
      <c r="BF51" s="162"/>
      <c r="BG51" s="72" t="str">
        <f t="shared" si="0"/>
        <v>-</v>
      </c>
      <c r="BI51" s="88">
        <f t="shared" si="2"/>
        <v>10002.50832621</v>
      </c>
      <c r="BJ51" s="85">
        <f t="shared" si="3"/>
        <v>21203.019576070001</v>
      </c>
      <c r="BK51" s="89">
        <f t="shared" si="4"/>
        <v>1.119770250079255</v>
      </c>
      <c r="BL51" s="197"/>
      <c r="BM51" s="88">
        <f t="shared" si="5"/>
        <v>10094.64276418</v>
      </c>
      <c r="BN51" s="85">
        <f t="shared" si="6"/>
        <v>11108.376811890001</v>
      </c>
      <c r="BO51" s="89">
        <f t="shared" si="7"/>
        <v>0.10042297398647444</v>
      </c>
    </row>
    <row r="52" spans="1:68" ht="13.05" customHeight="1">
      <c r="A52" s="110" t="s">
        <v>176</v>
      </c>
      <c r="B52" s="28" t="s">
        <v>236</v>
      </c>
      <c r="C52" s="127">
        <v>13729.5663</v>
      </c>
      <c r="D52" s="128">
        <v>23932.198469999999</v>
      </c>
      <c r="E52" s="128">
        <v>17154.7997</v>
      </c>
      <c r="F52" s="128">
        <v>56742.27663</v>
      </c>
      <c r="G52" s="128">
        <v>43889.985500000003</v>
      </c>
      <c r="H52" s="128">
        <v>57953.599370000004</v>
      </c>
      <c r="I52" s="128">
        <v>48420.641060000002</v>
      </c>
      <c r="J52" s="128">
        <v>64963.38652</v>
      </c>
      <c r="K52" s="128">
        <v>21261.5</v>
      </c>
      <c r="L52" s="128">
        <v>15593.2</v>
      </c>
      <c r="M52" s="128">
        <v>15761.7</v>
      </c>
      <c r="N52" s="128">
        <v>20354.400000000001</v>
      </c>
      <c r="O52" s="128">
        <v>72970.879679999998</v>
      </c>
      <c r="P52" s="128">
        <v>19058.2</v>
      </c>
      <c r="Q52" s="128">
        <v>28591.599999999999</v>
      </c>
      <c r="R52" s="128">
        <v>37638.5</v>
      </c>
      <c r="S52" s="128">
        <v>37841.300000000003</v>
      </c>
      <c r="T52" s="128">
        <v>123129.5543</v>
      </c>
      <c r="U52" s="128">
        <v>22086.1</v>
      </c>
      <c r="V52" s="128">
        <v>32009.200000000001</v>
      </c>
      <c r="W52" s="128">
        <v>53672.800000000003</v>
      </c>
      <c r="X52" s="128">
        <v>66622.600000000006</v>
      </c>
      <c r="Y52" s="128">
        <v>174390.6819</v>
      </c>
      <c r="Z52" s="128">
        <v>59884.4</v>
      </c>
      <c r="AA52" s="128">
        <v>63693.9</v>
      </c>
      <c r="AB52" s="128">
        <v>56422.5</v>
      </c>
      <c r="AC52" s="128">
        <v>36423.699999999997</v>
      </c>
      <c r="AD52" s="128">
        <v>216424.4608</v>
      </c>
      <c r="AE52" s="128">
        <v>29959.8</v>
      </c>
      <c r="AF52" s="128">
        <v>29404.400000000001</v>
      </c>
      <c r="AG52" s="128">
        <v>32596.3</v>
      </c>
      <c r="AH52" s="128">
        <v>46332.2</v>
      </c>
      <c r="AI52" s="128">
        <v>138292.7678</v>
      </c>
      <c r="AJ52" s="128">
        <v>30306.1</v>
      </c>
      <c r="AK52" s="128">
        <v>40238.199999999997</v>
      </c>
      <c r="AL52" s="128">
        <v>36017.699999999997</v>
      </c>
      <c r="AM52" s="128">
        <v>36464.6</v>
      </c>
      <c r="AN52" s="128">
        <v>143026.6</v>
      </c>
      <c r="AO52" s="128">
        <v>30847.5</v>
      </c>
      <c r="AP52" s="128">
        <v>35489.599999999999</v>
      </c>
      <c r="AQ52" s="128">
        <v>32531.5</v>
      </c>
      <c r="AR52" s="127">
        <v>38041.4</v>
      </c>
      <c r="AS52" s="128">
        <v>136910</v>
      </c>
      <c r="AT52" s="128">
        <v>35137.599999999999</v>
      </c>
      <c r="AU52" s="128">
        <v>40952.5</v>
      </c>
      <c r="AV52" s="128">
        <v>41380.6</v>
      </c>
      <c r="AW52" s="128">
        <v>36250.1</v>
      </c>
      <c r="AX52" s="128">
        <v>153720.79999999999</v>
      </c>
      <c r="AY52" s="128">
        <v>23728.400000000001</v>
      </c>
      <c r="AZ52" s="128">
        <v>34482.1</v>
      </c>
      <c r="BA52" s="128">
        <v>29054.799999999999</v>
      </c>
      <c r="BB52" s="128">
        <v>40772.199999999997</v>
      </c>
      <c r="BC52" s="128">
        <v>128037.4</v>
      </c>
      <c r="BD52" s="173">
        <v>42023.3</v>
      </c>
      <c r="BE52" s="174">
        <v>31730</v>
      </c>
      <c r="BF52" s="162"/>
      <c r="BG52" s="71">
        <f t="shared" si="0"/>
        <v>-0.16707823534616004</v>
      </c>
      <c r="BI52" s="86">
        <f t="shared" si="2"/>
        <v>69827</v>
      </c>
      <c r="BJ52" s="84">
        <f t="shared" si="3"/>
        <v>73753.3</v>
      </c>
      <c r="BK52" s="87">
        <f t="shared" si="4"/>
        <v>5.6228965872799963E-2</v>
      </c>
      <c r="BL52" s="197"/>
      <c r="BM52" s="86">
        <f t="shared" si="5"/>
        <v>42023.3</v>
      </c>
      <c r="BN52" s="84">
        <f t="shared" si="6"/>
        <v>31730</v>
      </c>
      <c r="BO52" s="87">
        <f t="shared" si="7"/>
        <v>-0.24494268655721951</v>
      </c>
    </row>
    <row r="53" spans="1:68" ht="13.05" customHeight="1">
      <c r="A53" s="110" t="s">
        <v>177</v>
      </c>
      <c r="B53" s="29" t="s">
        <v>83</v>
      </c>
      <c r="C53" s="26">
        <v>2978</v>
      </c>
      <c r="D53" s="23">
        <v>14344</v>
      </c>
      <c r="E53" s="23">
        <v>17281</v>
      </c>
      <c r="F53" s="23">
        <v>20794.906019999999</v>
      </c>
      <c r="G53" s="23">
        <v>16068.03096</v>
      </c>
      <c r="H53" s="23">
        <v>15968.12882</v>
      </c>
      <c r="I53" s="23">
        <v>12607.68254</v>
      </c>
      <c r="J53" s="23">
        <v>8553.2115790000007</v>
      </c>
      <c r="K53" s="23">
        <v>1437.72822</v>
      </c>
      <c r="L53" s="23">
        <v>-11.479065</v>
      </c>
      <c r="M53" s="23">
        <v>627.172235</v>
      </c>
      <c r="N53" s="23">
        <v>-288.47248300000001</v>
      </c>
      <c r="O53" s="23">
        <v>1764.948907</v>
      </c>
      <c r="P53" s="23">
        <v>8871.7469000000001</v>
      </c>
      <c r="Q53" s="23">
        <v>701.43439899999998</v>
      </c>
      <c r="R53" s="23">
        <v>1352.553848</v>
      </c>
      <c r="S53" s="23">
        <v>760.74754499999995</v>
      </c>
      <c r="T53" s="23">
        <v>11686.482690000001</v>
      </c>
      <c r="U53" s="23">
        <v>1216.5346830000001</v>
      </c>
      <c r="V53" s="23">
        <v>1445.692712</v>
      </c>
      <c r="W53" s="23">
        <v>1637.8755980000001</v>
      </c>
      <c r="X53" s="23">
        <v>3214.1726450000001</v>
      </c>
      <c r="Y53" s="23">
        <v>7514.2756380000001</v>
      </c>
      <c r="Z53" s="23">
        <v>2587.8099000000002</v>
      </c>
      <c r="AA53" s="23">
        <v>2014.0105410000001</v>
      </c>
      <c r="AB53" s="23">
        <v>-3016.32276</v>
      </c>
      <c r="AC53" s="23">
        <v>3461.7949239999998</v>
      </c>
      <c r="AD53" s="23">
        <v>5047.2926049999996</v>
      </c>
      <c r="AE53" s="23">
        <v>4143.230939</v>
      </c>
      <c r="AF53" s="23">
        <v>3004.3004059999998</v>
      </c>
      <c r="AG53" s="23">
        <v>2280.5472060000002</v>
      </c>
      <c r="AH53" s="23">
        <v>1662.0717540000001</v>
      </c>
      <c r="AI53" s="23">
        <v>11090.150310000001</v>
      </c>
      <c r="AJ53" s="23">
        <v>2197.5433269999999</v>
      </c>
      <c r="AK53" s="23">
        <v>3554</v>
      </c>
      <c r="AL53" s="23">
        <v>2610</v>
      </c>
      <c r="AM53" s="23">
        <v>3056</v>
      </c>
      <c r="AN53" s="23">
        <v>11417.789531753</v>
      </c>
      <c r="AO53" s="23">
        <v>3370</v>
      </c>
      <c r="AP53" s="23">
        <v>3202</v>
      </c>
      <c r="AQ53" s="23">
        <v>3079</v>
      </c>
      <c r="AR53" s="26">
        <v>3490</v>
      </c>
      <c r="AS53" s="23">
        <v>13141</v>
      </c>
      <c r="AT53" s="23">
        <v>3222</v>
      </c>
      <c r="AU53" s="23">
        <v>2633</v>
      </c>
      <c r="AV53" s="23">
        <v>2653</v>
      </c>
      <c r="AW53" s="23">
        <v>2614</v>
      </c>
      <c r="AX53" s="23">
        <v>11122</v>
      </c>
      <c r="AY53" s="23">
        <v>3072</v>
      </c>
      <c r="AZ53" s="23">
        <v>5683</v>
      </c>
      <c r="BA53" s="23">
        <v>4203</v>
      </c>
      <c r="BB53" s="23">
        <v>4281</v>
      </c>
      <c r="BC53" s="23">
        <v>17239</v>
      </c>
      <c r="BD53" s="23">
        <v>3477</v>
      </c>
      <c r="BE53" s="27">
        <v>2686</v>
      </c>
      <c r="BF53" s="162"/>
      <c r="BG53" s="72">
        <f t="shared" si="0"/>
        <v>0.54999100881136487</v>
      </c>
      <c r="BI53" s="88">
        <f t="shared" si="2"/>
        <v>8484</v>
      </c>
      <c r="BJ53" s="85">
        <f t="shared" si="3"/>
        <v>6163</v>
      </c>
      <c r="BK53" s="89">
        <f t="shared" si="4"/>
        <v>-0.27357378595002357</v>
      </c>
      <c r="BL53" s="197"/>
      <c r="BM53" s="88">
        <f t="shared" si="5"/>
        <v>3477</v>
      </c>
      <c r="BN53" s="85">
        <f t="shared" si="6"/>
        <v>2686</v>
      </c>
      <c r="BO53" s="89">
        <f t="shared" si="7"/>
        <v>-0.22749496692551049</v>
      </c>
    </row>
    <row r="54" spans="1:68" ht="13.05" customHeight="1">
      <c r="A54" s="110" t="s">
        <v>178</v>
      </c>
      <c r="B54" s="28" t="s">
        <v>34</v>
      </c>
      <c r="C54" s="127">
        <v>3065</v>
      </c>
      <c r="D54" s="128">
        <v>2726</v>
      </c>
      <c r="E54" s="128">
        <v>4675</v>
      </c>
      <c r="F54" s="128">
        <v>5900</v>
      </c>
      <c r="G54" s="128">
        <v>2249</v>
      </c>
      <c r="H54" s="128">
        <v>2664</v>
      </c>
      <c r="I54" s="128">
        <v>7713</v>
      </c>
      <c r="J54" s="128">
        <v>5422</v>
      </c>
      <c r="K54" s="128">
        <v>578</v>
      </c>
      <c r="L54" s="128">
        <v>1235</v>
      </c>
      <c r="M54" s="128">
        <v>473</v>
      </c>
      <c r="N54" s="128">
        <v>4360</v>
      </c>
      <c r="O54" s="128">
        <v>6647</v>
      </c>
      <c r="P54" s="128">
        <v>1805</v>
      </c>
      <c r="Q54" s="128">
        <v>1475</v>
      </c>
      <c r="R54" s="128">
        <v>1648</v>
      </c>
      <c r="S54" s="128">
        <v>2149</v>
      </c>
      <c r="T54" s="128">
        <v>7077</v>
      </c>
      <c r="U54" s="128">
        <v>2098</v>
      </c>
      <c r="V54" s="128">
        <v>1122</v>
      </c>
      <c r="W54" s="128">
        <v>2178</v>
      </c>
      <c r="X54" s="128">
        <v>539</v>
      </c>
      <c r="Y54" s="128">
        <v>5937</v>
      </c>
      <c r="Z54" s="128">
        <v>-56</v>
      </c>
      <c r="AA54" s="128">
        <v>479</v>
      </c>
      <c r="AB54" s="128">
        <v>-1586</v>
      </c>
      <c r="AC54" s="128">
        <v>-11052</v>
      </c>
      <c r="AD54" s="128">
        <v>-12215</v>
      </c>
      <c r="AE54" s="128">
        <v>278</v>
      </c>
      <c r="AF54" s="128">
        <v>635</v>
      </c>
      <c r="AG54" s="128">
        <v>1230</v>
      </c>
      <c r="AH54" s="128">
        <v>-65</v>
      </c>
      <c r="AI54" s="128">
        <v>2077</v>
      </c>
      <c r="AJ54" s="128">
        <v>452</v>
      </c>
      <c r="AK54" s="128">
        <v>3707</v>
      </c>
      <c r="AL54" s="128">
        <v>2210</v>
      </c>
      <c r="AM54" s="128">
        <v>1685</v>
      </c>
      <c r="AN54" s="128">
        <v>8053</v>
      </c>
      <c r="AO54" s="128">
        <v>710</v>
      </c>
      <c r="AP54" s="128">
        <v>368</v>
      </c>
      <c r="AQ54" s="128">
        <v>904</v>
      </c>
      <c r="AR54" s="127">
        <v>1369</v>
      </c>
      <c r="AS54" s="128">
        <v>3352</v>
      </c>
      <c r="AT54" s="128">
        <v>970</v>
      </c>
      <c r="AU54" s="128">
        <v>723</v>
      </c>
      <c r="AV54" s="128">
        <v>2743</v>
      </c>
      <c r="AW54" s="128">
        <v>12</v>
      </c>
      <c r="AX54" s="128">
        <v>4448</v>
      </c>
      <c r="AY54" s="128">
        <v>741</v>
      </c>
      <c r="AZ54" s="128">
        <v>1207</v>
      </c>
      <c r="BA54" s="128">
        <v>1503</v>
      </c>
      <c r="BB54" s="128">
        <v>160</v>
      </c>
      <c r="BC54" s="128">
        <v>3611</v>
      </c>
      <c r="BD54" s="173">
        <v>1211</v>
      </c>
      <c r="BE54" s="174">
        <v>1216</v>
      </c>
      <c r="BF54" s="162"/>
      <c r="BG54" s="71">
        <f t="shared" si="0"/>
        <v>-0.18817446043165467</v>
      </c>
      <c r="BI54" s="86">
        <f t="shared" si="2"/>
        <v>1663</v>
      </c>
      <c r="BJ54" s="84">
        <f t="shared" si="3"/>
        <v>2427</v>
      </c>
      <c r="BK54" s="87">
        <f t="shared" si="4"/>
        <v>0.45941070354780517</v>
      </c>
      <c r="BL54" s="197"/>
      <c r="BM54" s="86">
        <f t="shared" si="5"/>
        <v>1211</v>
      </c>
      <c r="BN54" s="84">
        <f t="shared" si="6"/>
        <v>1216</v>
      </c>
      <c r="BO54" s="87">
        <f t="shared" si="7"/>
        <v>4.1288191577208916E-3</v>
      </c>
    </row>
    <row r="55" spans="1:68" ht="13.05" customHeight="1">
      <c r="A55" s="110" t="s">
        <v>179</v>
      </c>
      <c r="B55" s="29" t="s">
        <v>35</v>
      </c>
      <c r="C55" s="26">
        <v>16747</v>
      </c>
      <c r="D55" s="23">
        <v>29840</v>
      </c>
      <c r="E55" s="23">
        <v>43849</v>
      </c>
      <c r="F55" s="23">
        <v>56735</v>
      </c>
      <c r="G55" s="23">
        <v>34450</v>
      </c>
      <c r="H55" s="23">
        <v>41116</v>
      </c>
      <c r="I55" s="23">
        <v>48635</v>
      </c>
      <c r="J55" s="23">
        <v>28423</v>
      </c>
      <c r="K55" s="23">
        <v>53175</v>
      </c>
      <c r="L55" s="23">
        <v>-659</v>
      </c>
      <c r="M55" s="23">
        <v>6194</v>
      </c>
      <c r="N55" s="23">
        <v>11975</v>
      </c>
      <c r="O55" s="23">
        <v>70685</v>
      </c>
      <c r="P55" s="23">
        <v>15792</v>
      </c>
      <c r="Q55" s="23">
        <v>15016</v>
      </c>
      <c r="R55" s="23">
        <v>12909</v>
      </c>
      <c r="S55" s="23">
        <v>20486</v>
      </c>
      <c r="T55" s="23">
        <v>64203</v>
      </c>
      <c r="U55" s="23">
        <v>7515</v>
      </c>
      <c r="V55" s="23">
        <v>8208</v>
      </c>
      <c r="W55" s="23">
        <v>8518</v>
      </c>
      <c r="X55" s="23">
        <v>2848</v>
      </c>
      <c r="Y55" s="23">
        <v>27090</v>
      </c>
      <c r="Z55" s="23">
        <v>9057</v>
      </c>
      <c r="AA55" s="23">
        <v>8270</v>
      </c>
      <c r="AB55" s="23">
        <v>2701</v>
      </c>
      <c r="AC55" s="23">
        <v>6923</v>
      </c>
      <c r="AD55" s="23">
        <v>26951</v>
      </c>
      <c r="AE55" s="23">
        <v>12748</v>
      </c>
      <c r="AF55" s="23">
        <v>2581</v>
      </c>
      <c r="AG55" s="23">
        <v>9243</v>
      </c>
      <c r="AH55" s="23">
        <v>9581</v>
      </c>
      <c r="AI55" s="23">
        <v>34153</v>
      </c>
      <c r="AJ55" s="23">
        <v>13575</v>
      </c>
      <c r="AK55" s="23">
        <v>9066</v>
      </c>
      <c r="AL55" s="23">
        <v>8046</v>
      </c>
      <c r="AM55" s="23">
        <v>5133</v>
      </c>
      <c r="AN55" s="23">
        <v>35820</v>
      </c>
      <c r="AO55" s="23">
        <v>8609</v>
      </c>
      <c r="AP55" s="23">
        <v>5522</v>
      </c>
      <c r="AQ55" s="23">
        <v>1382</v>
      </c>
      <c r="AR55" s="26">
        <v>6511</v>
      </c>
      <c r="AS55" s="23">
        <v>22024</v>
      </c>
      <c r="AT55" s="23">
        <v>956</v>
      </c>
      <c r="AU55" s="23">
        <v>757</v>
      </c>
      <c r="AV55" s="23">
        <v>-1918</v>
      </c>
      <c r="AW55" s="23">
        <v>6983</v>
      </c>
      <c r="AX55" s="23">
        <v>6778</v>
      </c>
      <c r="AY55" s="23">
        <v>8647</v>
      </c>
      <c r="AZ55" s="23">
        <v>9282</v>
      </c>
      <c r="BA55" s="23">
        <v>17473</v>
      </c>
      <c r="BB55" s="23">
        <v>28557</v>
      </c>
      <c r="BC55" s="23">
        <v>63959</v>
      </c>
      <c r="BD55" s="23">
        <v>-15503</v>
      </c>
      <c r="BE55" s="27">
        <v>-2109</v>
      </c>
      <c r="BF55" s="162"/>
      <c r="BG55" s="72">
        <f t="shared" si="0"/>
        <v>8.4362643847742689</v>
      </c>
      <c r="BI55" s="88">
        <f t="shared" si="2"/>
        <v>46030</v>
      </c>
      <c r="BJ55" s="85">
        <f t="shared" si="3"/>
        <v>-17612</v>
      </c>
      <c r="BK55" s="89" t="str">
        <f t="shared" si="4"/>
        <v>-</v>
      </c>
      <c r="BL55" s="197"/>
      <c r="BM55" s="88">
        <f t="shared" si="5"/>
        <v>-15503</v>
      </c>
      <c r="BN55" s="85">
        <f t="shared" si="6"/>
        <v>-2109</v>
      </c>
      <c r="BO55" s="89" t="str">
        <f t="shared" si="7"/>
        <v>-</v>
      </c>
    </row>
    <row r="56" spans="1:68" ht="13.05" customHeight="1">
      <c r="A56" s="110" t="s">
        <v>180</v>
      </c>
      <c r="B56" s="28" t="s">
        <v>237</v>
      </c>
      <c r="C56" s="127">
        <v>-350.13899699767001</v>
      </c>
      <c r="D56" s="128">
        <v>-38.611481975967997</v>
      </c>
      <c r="E56" s="128">
        <v>-134.82194622416</v>
      </c>
      <c r="F56" s="128">
        <v>3497.62</v>
      </c>
      <c r="G56" s="128">
        <v>2177.27</v>
      </c>
      <c r="H56" s="128">
        <v>3906.8486666667</v>
      </c>
      <c r="I56" s="128">
        <v>3429.9186666667001</v>
      </c>
      <c r="J56" s="128">
        <v>4401.5483333333004</v>
      </c>
      <c r="K56" s="128">
        <v>1029.8833333333</v>
      </c>
      <c r="L56" s="128">
        <v>1302.7233333332999</v>
      </c>
      <c r="M56" s="128">
        <v>1312.0833333333001</v>
      </c>
      <c r="N56" s="128">
        <v>1298.6033333333</v>
      </c>
      <c r="O56" s="128">
        <v>4943.2933333333003</v>
      </c>
      <c r="P56" s="128">
        <v>1086.5066666667001</v>
      </c>
      <c r="Q56" s="128">
        <v>1094.2966666667</v>
      </c>
      <c r="R56" s="128">
        <v>1725.5633333333001</v>
      </c>
      <c r="S56" s="128">
        <v>1489.6233333333</v>
      </c>
      <c r="T56" s="128">
        <v>5395.99</v>
      </c>
      <c r="U56" s="128">
        <v>1363</v>
      </c>
      <c r="V56" s="128">
        <v>1416.5820000000001</v>
      </c>
      <c r="W56" s="128">
        <v>1394.3026669999999</v>
      </c>
      <c r="X56" s="128">
        <v>1215.8853329999999</v>
      </c>
      <c r="Y56" s="128">
        <v>5389.9283329999998</v>
      </c>
      <c r="Z56" s="128">
        <v>2115.1</v>
      </c>
      <c r="AA56" s="128">
        <v>4490.5366670000003</v>
      </c>
      <c r="AB56" s="128">
        <v>1164.8166670000001</v>
      </c>
      <c r="AC56" s="128">
        <v>1165.702</v>
      </c>
      <c r="AD56" s="128">
        <v>8936.1553330000006</v>
      </c>
      <c r="AE56" s="128">
        <v>5868.2563739999996</v>
      </c>
      <c r="AF56" s="128">
        <v>2448.1137610000001</v>
      </c>
      <c r="AG56" s="128">
        <v>5758.3529159999998</v>
      </c>
      <c r="AH56" s="128">
        <v>-6795.1238549999998</v>
      </c>
      <c r="AI56" s="128">
        <v>7279.5991949999998</v>
      </c>
      <c r="AJ56" s="128">
        <v>3062.3035949999999</v>
      </c>
      <c r="AK56" s="128">
        <v>2858.8605280000002</v>
      </c>
      <c r="AL56" s="128">
        <v>2311.3379340000001</v>
      </c>
      <c r="AM56" s="128">
        <v>11019.826419999999</v>
      </c>
      <c r="AN56" s="128">
        <v>19252.32847</v>
      </c>
      <c r="AO56" s="128">
        <v>4990.3733709999997</v>
      </c>
      <c r="AP56" s="128">
        <v>2092.1268639999998</v>
      </c>
      <c r="AQ56" s="128">
        <v>1325.9944</v>
      </c>
      <c r="AR56" s="127">
        <v>5138.5709479999996</v>
      </c>
      <c r="AS56" s="128">
        <v>13547.06558</v>
      </c>
      <c r="AT56" s="128">
        <v>576.65802269999995</v>
      </c>
      <c r="AU56" s="128">
        <v>-422.52381700000001</v>
      </c>
      <c r="AV56" s="128">
        <v>1597.4068589999999</v>
      </c>
      <c r="AW56" s="128">
        <v>3159.381582</v>
      </c>
      <c r="AX56" s="128">
        <v>4910.9226470000003</v>
      </c>
      <c r="AY56" s="128">
        <v>11190.155839999999</v>
      </c>
      <c r="AZ56" s="128">
        <v>6075.724545</v>
      </c>
      <c r="BA56" s="128">
        <v>1785.5852809999999</v>
      </c>
      <c r="BB56" s="128">
        <v>4808.4486740000002</v>
      </c>
      <c r="BC56" s="128">
        <v>23859.914339999999</v>
      </c>
      <c r="BD56" s="173">
        <v>1532.2326849999999</v>
      </c>
      <c r="BE56" s="174"/>
      <c r="BF56" s="162"/>
      <c r="BG56" s="71">
        <f t="shared" si="0"/>
        <v>3.8585400453366168</v>
      </c>
      <c r="BI56" s="86">
        <f t="shared" si="2"/>
        <v>6594.0339549999999</v>
      </c>
      <c r="BJ56" s="84" t="s">
        <v>241</v>
      </c>
      <c r="BK56" s="87" t="s">
        <v>241</v>
      </c>
      <c r="BL56" s="197"/>
      <c r="BM56" s="86">
        <f t="shared" si="5"/>
        <v>1532.2326849999999</v>
      </c>
      <c r="BN56" s="84" t="s">
        <v>241</v>
      </c>
      <c r="BO56" s="87" t="s">
        <v>241</v>
      </c>
    </row>
    <row r="57" spans="1:68" ht="13.05" customHeight="1">
      <c r="A57" s="110" t="s">
        <v>181</v>
      </c>
      <c r="B57" s="29" t="s">
        <v>84</v>
      </c>
      <c r="C57" s="26">
        <v>935.33596837945004</v>
      </c>
      <c r="D57" s="23">
        <v>5890.6743185079004</v>
      </c>
      <c r="E57" s="23">
        <v>3068.4287812040998</v>
      </c>
      <c r="F57" s="23">
        <v>-2780.6659505908001</v>
      </c>
      <c r="G57" s="23">
        <v>1322.0867208672</v>
      </c>
      <c r="H57" s="23">
        <v>-83.559577677224993</v>
      </c>
      <c r="I57" s="23">
        <v>-229.11547911548001</v>
      </c>
      <c r="J57" s="23">
        <v>2885.6470588235002</v>
      </c>
      <c r="K57" s="23">
        <v>654.03726708074998</v>
      </c>
      <c r="L57" s="23">
        <v>1050.3105590062</v>
      </c>
      <c r="M57" s="23">
        <v>3120.1863354037</v>
      </c>
      <c r="N57" s="23">
        <v>1821.0144927536001</v>
      </c>
      <c r="O57" s="23">
        <v>6645.5486542443005</v>
      </c>
      <c r="P57" s="23">
        <v>703.41013824884999</v>
      </c>
      <c r="Q57" s="23">
        <v>1238.1566820276</v>
      </c>
      <c r="R57" s="23">
        <v>4433.3640552995003</v>
      </c>
      <c r="S57" s="23">
        <v>1296.4055299539</v>
      </c>
      <c r="T57" s="23">
        <v>7671.3364055299999</v>
      </c>
      <c r="U57" s="23">
        <v>700.84411665582002</v>
      </c>
      <c r="V57" s="23">
        <v>750.37816739688003</v>
      </c>
      <c r="W57" s="23">
        <v>1272.5234934046</v>
      </c>
      <c r="X57" s="23">
        <v>3019.8528086277001</v>
      </c>
      <c r="Y57" s="23">
        <v>5743.5985860849996</v>
      </c>
      <c r="Z57" s="23">
        <v>1618.2629031381</v>
      </c>
      <c r="AA57" s="23">
        <v>332.23201174743002</v>
      </c>
      <c r="AB57" s="23">
        <v>584.65219992386005</v>
      </c>
      <c r="AC57" s="23">
        <v>1939.3457333986</v>
      </c>
      <c r="AD57" s="23">
        <v>4474.4928482080004</v>
      </c>
      <c r="AE57" s="23">
        <v>837.49568765092999</v>
      </c>
      <c r="AF57" s="23">
        <v>2380.4916827911002</v>
      </c>
      <c r="AG57" s="23">
        <v>4384.3465478708004</v>
      </c>
      <c r="AH57" s="23">
        <v>-236.69171578995</v>
      </c>
      <c r="AI57" s="23">
        <v>7365.6422025229003</v>
      </c>
      <c r="AJ57" s="23">
        <v>1140.1037693812</v>
      </c>
      <c r="AK57" s="23">
        <v>238.80551926229001</v>
      </c>
      <c r="AL57" s="23">
        <v>984.29865039386004</v>
      </c>
      <c r="AM57" s="23">
        <v>1710.7598426089</v>
      </c>
      <c r="AN57" s="23">
        <v>4073.9677816463</v>
      </c>
      <c r="AO57" s="23">
        <v>1144.6942221976001</v>
      </c>
      <c r="AP57" s="23">
        <v>-380.18050441571</v>
      </c>
      <c r="AQ57" s="23">
        <v>1492.8296558789</v>
      </c>
      <c r="AR57" s="26">
        <v>889.30262174357995</v>
      </c>
      <c r="AS57" s="23">
        <v>3146.6459954042998</v>
      </c>
      <c r="AT57" s="23">
        <v>549.48326457704002</v>
      </c>
      <c r="AU57" s="23">
        <v>-1164.6444823836</v>
      </c>
      <c r="AV57" s="23">
        <v>660.24266211397003</v>
      </c>
      <c r="AW57" s="23">
        <v>-1991.6641857696</v>
      </c>
      <c r="AX57" s="23">
        <v>-1950.8357079063001</v>
      </c>
      <c r="AY57" s="23">
        <v>-764.68160257668001</v>
      </c>
      <c r="AZ57" s="23">
        <v>-176.80851495734001</v>
      </c>
      <c r="BA57" s="23">
        <v>247.78904775116001</v>
      </c>
      <c r="BB57" s="23">
        <v>713.05324554933998</v>
      </c>
      <c r="BC57" s="23">
        <v>19.352175766475</v>
      </c>
      <c r="BD57" s="23">
        <v>1301.2470694852</v>
      </c>
      <c r="BE57" s="27">
        <v>-394.92986745592998</v>
      </c>
      <c r="BF57" s="162"/>
      <c r="BG57" s="72" t="str">
        <f t="shared" si="0"/>
        <v>-</v>
      </c>
      <c r="BI57" s="88">
        <f t="shared" si="2"/>
        <v>960.84229330049993</v>
      </c>
      <c r="BJ57" s="85">
        <f t="shared" si="3"/>
        <v>906.31720202926999</v>
      </c>
      <c r="BK57" s="89">
        <f t="shared" si="4"/>
        <v>-5.6747180730290163E-2</v>
      </c>
      <c r="BL57" s="197"/>
      <c r="BM57" s="88">
        <f t="shared" si="5"/>
        <v>1301.2470694852</v>
      </c>
      <c r="BN57" s="85">
        <f t="shared" si="6"/>
        <v>-394.92986745592998</v>
      </c>
      <c r="BO57" s="89" t="str">
        <f t="shared" si="7"/>
        <v>-</v>
      </c>
    </row>
    <row r="58" spans="1:68" ht="13.05" customHeight="1">
      <c r="A58" s="110"/>
      <c r="B58" s="17"/>
      <c r="C58" s="2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6"/>
      <c r="AS58" s="23"/>
      <c r="AT58" s="23"/>
      <c r="AU58" s="23"/>
      <c r="AV58" s="23"/>
      <c r="AW58" s="23"/>
      <c r="AX58" s="23"/>
      <c r="AY58" s="23"/>
      <c r="AZ58" s="23"/>
      <c r="BA58" s="23"/>
      <c r="BB58" s="23"/>
      <c r="BC58" s="23"/>
      <c r="BD58" s="23"/>
      <c r="BE58" s="27"/>
      <c r="BF58" s="162"/>
      <c r="BG58" s="72"/>
      <c r="BI58" s="88"/>
      <c r="BJ58" s="85"/>
      <c r="BK58" s="89"/>
      <c r="BM58" s="88"/>
      <c r="BN58" s="85"/>
      <c r="BO58" s="89"/>
    </row>
    <row r="59" spans="1:68" ht="13.05" customHeight="1">
      <c r="A59" s="110"/>
      <c r="B59" s="19" t="s">
        <v>79</v>
      </c>
      <c r="C59" s="2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6"/>
      <c r="AS59" s="23"/>
      <c r="AT59" s="23"/>
      <c r="AU59" s="23"/>
      <c r="AV59" s="23"/>
      <c r="AW59" s="23"/>
      <c r="AX59" s="23"/>
      <c r="AY59" s="23"/>
      <c r="AZ59" s="23"/>
      <c r="BA59" s="23"/>
      <c r="BB59" s="23"/>
      <c r="BC59" s="23"/>
      <c r="BD59" s="23"/>
      <c r="BE59" s="27"/>
      <c r="BF59" s="162"/>
      <c r="BG59" s="72"/>
      <c r="BI59" s="88"/>
      <c r="BJ59" s="85"/>
      <c r="BK59" s="89"/>
      <c r="BM59" s="88"/>
      <c r="BN59" s="85"/>
      <c r="BO59" s="89"/>
    </row>
    <row r="60" spans="1:68" ht="13.05" customHeight="1">
      <c r="A60" s="110" t="s">
        <v>135</v>
      </c>
      <c r="B60" s="146" t="s">
        <v>7</v>
      </c>
      <c r="C60" s="127">
        <v>78074.496598309997</v>
      </c>
      <c r="D60" s="128">
        <v>11227.563700264</v>
      </c>
      <c r="E60" s="128">
        <v>66752.908966460993</v>
      </c>
      <c r="F60" s="128">
        <v>28532.163742690002</v>
      </c>
      <c r="G60" s="128">
        <v>12354.820783551</v>
      </c>
      <c r="H60" s="128">
        <v>-14064.900662251999</v>
      </c>
      <c r="I60" s="128">
        <v>32532.350076527</v>
      </c>
      <c r="J60" s="128">
        <v>20492.287917737998</v>
      </c>
      <c r="K60" s="128">
        <v>4562.5912651002</v>
      </c>
      <c r="L60" s="128">
        <v>-3472.7200318598002</v>
      </c>
      <c r="M60" s="128">
        <v>4478.9592459842997</v>
      </c>
      <c r="N60" s="128">
        <v>1135.0059737157001</v>
      </c>
      <c r="O60" s="128">
        <v>6703.8364529403998</v>
      </c>
      <c r="P60" s="128">
        <v>3301.0481623987998</v>
      </c>
      <c r="Q60" s="128">
        <v>-4450.0464375745996</v>
      </c>
      <c r="R60" s="128">
        <v>-2636.3274512405001</v>
      </c>
      <c r="S60" s="128">
        <v>1199.4162133474999</v>
      </c>
      <c r="T60" s="128">
        <v>-2585.9095130689002</v>
      </c>
      <c r="U60" s="128">
        <v>1958.9572933999</v>
      </c>
      <c r="V60" s="128">
        <v>-2503.6051026067998</v>
      </c>
      <c r="W60" s="128">
        <v>-12.201885745979</v>
      </c>
      <c r="X60" s="128">
        <v>-1227.9534109817</v>
      </c>
      <c r="Y60" s="128">
        <v>-1782.5845812534999</v>
      </c>
      <c r="Z60" s="128">
        <v>-26159.460356077001</v>
      </c>
      <c r="AA60" s="128">
        <v>-3.3174831361274002</v>
      </c>
      <c r="AB60" s="128">
        <v>3223.4877806037998</v>
      </c>
      <c r="AC60" s="128">
        <v>-9841.8666371779</v>
      </c>
      <c r="AD60" s="128">
        <v>-32783.368351211</v>
      </c>
      <c r="AE60" s="128">
        <v>1536.4671401195001</v>
      </c>
      <c r="AF60" s="128">
        <v>-2601.7359936872999</v>
      </c>
      <c r="AG60" s="128">
        <v>-1818.284297148</v>
      </c>
      <c r="AH60" s="128">
        <v>9563.7470409198995</v>
      </c>
      <c r="AI60" s="128">
        <v>6676.8120843197003</v>
      </c>
      <c r="AJ60" s="128">
        <v>1999.2918682874999</v>
      </c>
      <c r="AK60" s="128">
        <v>1704.2369880798001</v>
      </c>
      <c r="AL60" s="128">
        <v>-4822.3769621150004</v>
      </c>
      <c r="AM60" s="128">
        <v>-31982.768794996002</v>
      </c>
      <c r="AN60" s="128">
        <v>-33101.616900743997</v>
      </c>
      <c r="AO60" s="128">
        <v>4158.7372663159003</v>
      </c>
      <c r="AP60" s="128">
        <v>-63.808351057875001</v>
      </c>
      <c r="AQ60" s="128">
        <v>2994.5147206984998</v>
      </c>
      <c r="AR60" s="127">
        <v>-24324.415090114999</v>
      </c>
      <c r="AS60" s="128">
        <v>-17233.852009402999</v>
      </c>
      <c r="AT60" s="128">
        <v>3068.9458689459002</v>
      </c>
      <c r="AU60" s="128">
        <v>332.76353276353001</v>
      </c>
      <c r="AV60" s="128">
        <v>3547.5783475783001</v>
      </c>
      <c r="AW60" s="128">
        <v>-2191.4529914529999</v>
      </c>
      <c r="AX60" s="128">
        <v>4755.5555555556002</v>
      </c>
      <c r="AY60" s="128">
        <v>4942.0529801325001</v>
      </c>
      <c r="AZ60" s="128">
        <v>2712.8666035951001</v>
      </c>
      <c r="BA60" s="128">
        <v>5196.3103122044004</v>
      </c>
      <c r="BB60" s="128">
        <v>6018.2119205298004</v>
      </c>
      <c r="BC60" s="128">
        <v>18867.076631977001</v>
      </c>
      <c r="BD60" s="173">
        <v>6482.5418210396001</v>
      </c>
      <c r="BE60" s="174">
        <v>-5186.3287904600002</v>
      </c>
      <c r="BF60" s="162"/>
      <c r="BG60" s="71">
        <f t="shared" si="0"/>
        <v>2.9673759272848459</v>
      </c>
      <c r="BI60" s="86">
        <f t="shared" si="2"/>
        <v>11214.522232734202</v>
      </c>
      <c r="BJ60" s="84">
        <f t="shared" si="3"/>
        <v>1296.2130305795999</v>
      </c>
      <c r="BK60" s="87">
        <f t="shared" si="4"/>
        <v>-0.88441656241082933</v>
      </c>
      <c r="BM60" s="86">
        <f t="shared" si="5"/>
        <v>6482.5418210396001</v>
      </c>
      <c r="BN60" s="84">
        <f t="shared" si="6"/>
        <v>-5186.3287904600002</v>
      </c>
      <c r="BO60" s="87" t="str">
        <f t="shared" si="7"/>
        <v>-</v>
      </c>
    </row>
    <row r="61" spans="1:68" ht="13.05" customHeight="1">
      <c r="A61" s="110" t="s">
        <v>136</v>
      </c>
      <c r="B61" s="29" t="s">
        <v>8</v>
      </c>
      <c r="C61" s="26">
        <v>32639.821029082999</v>
      </c>
      <c r="D61" s="23">
        <v>50712.940881135</v>
      </c>
      <c r="E61" s="69">
        <v>80140.999315537003</v>
      </c>
      <c r="F61" s="23">
        <v>17255.847953216002</v>
      </c>
      <c r="G61" s="23">
        <v>40454.292859128</v>
      </c>
      <c r="H61" s="23">
        <v>60335.099337747997</v>
      </c>
      <c r="I61" s="23">
        <v>54135.244190899997</v>
      </c>
      <c r="J61" s="23">
        <v>79718.508997429002</v>
      </c>
      <c r="K61" s="23">
        <v>6549.8473383778</v>
      </c>
      <c r="L61" s="23">
        <v>8787.9994690030999</v>
      </c>
      <c r="M61" s="23">
        <v>8040.6212664277</v>
      </c>
      <c r="N61" s="23">
        <v>2838.1786804725998</v>
      </c>
      <c r="O61" s="23">
        <v>26216.646754280999</v>
      </c>
      <c r="P61" s="23">
        <v>18109.327318561998</v>
      </c>
      <c r="Q61" s="23">
        <v>84.914422183892995</v>
      </c>
      <c r="R61" s="23">
        <v>-1734.1117155367001</v>
      </c>
      <c r="S61" s="23">
        <v>9730.6620671354995</v>
      </c>
      <c r="T61" s="23">
        <v>26189.465304498</v>
      </c>
      <c r="U61" s="23">
        <v>8371.6028840821</v>
      </c>
      <c r="V61" s="23">
        <v>5083.7493067109999</v>
      </c>
      <c r="W61" s="23">
        <v>36910.704381586002</v>
      </c>
      <c r="X61" s="23">
        <v>7198.0033277869998</v>
      </c>
      <c r="Y61" s="23">
        <v>57562.950637825998</v>
      </c>
      <c r="Z61" s="23">
        <v>-28019.462567732</v>
      </c>
      <c r="AA61" s="23">
        <v>-8177.595930554</v>
      </c>
      <c r="AB61" s="23">
        <v>10316.266725644</v>
      </c>
      <c r="AC61" s="23">
        <v>62217.184562645001</v>
      </c>
      <c r="AD61" s="23">
        <v>36337.498617714999</v>
      </c>
      <c r="AE61" s="23">
        <v>-8048.6980047344996</v>
      </c>
      <c r="AF61" s="23">
        <v>-7216.7737571862999</v>
      </c>
      <c r="AG61" s="23">
        <v>20486.980047345001</v>
      </c>
      <c r="AH61" s="23">
        <v>24414.383947695002</v>
      </c>
      <c r="AI61" s="23">
        <v>29633.637695862999</v>
      </c>
      <c r="AJ61" s="23">
        <v>12171.603918328999</v>
      </c>
      <c r="AK61" s="23">
        <v>-14126.047444825001</v>
      </c>
      <c r="AL61" s="23">
        <v>8014.8707659624997</v>
      </c>
      <c r="AM61" s="23">
        <v>34796.412132657002</v>
      </c>
      <c r="AN61" s="23">
        <v>40856.839372123002</v>
      </c>
      <c r="AO61" s="23">
        <v>7177.8797716333002</v>
      </c>
      <c r="AP61" s="23">
        <v>-31238.105899474001</v>
      </c>
      <c r="AQ61" s="23">
        <v>14398.298443972</v>
      </c>
      <c r="AR61" s="26">
        <v>14568.454046793</v>
      </c>
      <c r="AS61" s="23">
        <v>4909.8846971902003</v>
      </c>
      <c r="AT61" s="23">
        <v>8774.9287749287996</v>
      </c>
      <c r="AU61" s="23">
        <v>-20288.319088319</v>
      </c>
      <c r="AV61" s="23">
        <v>12567.521367521</v>
      </c>
      <c r="AW61" s="23">
        <v>9323.0769230769001</v>
      </c>
      <c r="AX61" s="23">
        <v>10377.207977208</v>
      </c>
      <c r="AY61" s="23">
        <v>16065.515610218001</v>
      </c>
      <c r="AZ61" s="23">
        <v>-8148.0605487228004</v>
      </c>
      <c r="BA61" s="23">
        <v>8058.1835383159996</v>
      </c>
      <c r="BB61" s="23">
        <v>16662.724692526001</v>
      </c>
      <c r="BC61" s="23">
        <v>32635.998107852</v>
      </c>
      <c r="BD61" s="23">
        <v>9941.6189513865993</v>
      </c>
      <c r="BE61" s="27">
        <v>2369.0374787053001</v>
      </c>
      <c r="BF61" s="162"/>
      <c r="BG61" s="72">
        <f t="shared" si="0"/>
        <v>2.144969068706355</v>
      </c>
      <c r="BI61" s="88">
        <f t="shared" si="2"/>
        <v>24720.908230842</v>
      </c>
      <c r="BJ61" s="85">
        <f t="shared" si="3"/>
        <v>12310.6564300919</v>
      </c>
      <c r="BK61" s="89">
        <f t="shared" ref="BK61:BK69" si="8">IF(BJ61&lt;0,"-",IF(BI61&lt;0,"-",(BJ61-BI61)/BI61))</f>
        <v>-0.50201439546088245</v>
      </c>
      <c r="BM61" s="88">
        <f t="shared" si="5"/>
        <v>9941.6189513865993</v>
      </c>
      <c r="BN61" s="85">
        <f t="shared" si="6"/>
        <v>2369.0374787053001</v>
      </c>
      <c r="BO61" s="89">
        <f t="shared" ref="BO61:BO69" si="9">IF(BN61&lt;0,"-",IF(BM61&lt;0,"-",(BN61-BM61)/BM61))</f>
        <v>-0.76170506128935056</v>
      </c>
    </row>
    <row r="62" spans="1:68" ht="13.05" customHeight="1">
      <c r="A62" s="110" t="s">
        <v>140</v>
      </c>
      <c r="B62" s="171" t="s">
        <v>12</v>
      </c>
      <c r="C62" s="172">
        <v>17443.838495021999</v>
      </c>
      <c r="D62" s="173">
        <v>7172.4718155813998</v>
      </c>
      <c r="E62" s="173">
        <v>17090.835599324</v>
      </c>
      <c r="F62" s="173">
        <v>11832.320062757</v>
      </c>
      <c r="G62" s="173">
        <v>2439.6387655335002</v>
      </c>
      <c r="H62" s="173">
        <v>-1407.4034544711001</v>
      </c>
      <c r="I62" s="173">
        <v>9597.9242888076005</v>
      </c>
      <c r="J62" s="173">
        <v>-13017.101399204999</v>
      </c>
      <c r="K62" s="173">
        <v>5321.6561643348005</v>
      </c>
      <c r="L62" s="173">
        <v>-1454.1279504432</v>
      </c>
      <c r="M62" s="173">
        <v>-520.13243618497995</v>
      </c>
      <c r="N62" s="173">
        <v>3600.6977820499001</v>
      </c>
      <c r="O62" s="173">
        <v>6948.0935597565003</v>
      </c>
      <c r="P62" s="173">
        <v>2092.2989303576001</v>
      </c>
      <c r="Q62" s="173">
        <v>-691.79703490130998</v>
      </c>
      <c r="R62" s="173">
        <v>4068.3788064854998</v>
      </c>
      <c r="S62" s="173">
        <v>1392.8488796341001</v>
      </c>
      <c r="T62" s="173">
        <v>6861.7295815757998</v>
      </c>
      <c r="U62" s="173">
        <v>4604.6331816695001</v>
      </c>
      <c r="V62" s="173">
        <v>1061.7955809319999</v>
      </c>
      <c r="W62" s="173">
        <v>1028.9350819281999</v>
      </c>
      <c r="X62" s="173">
        <v>840.99087043149996</v>
      </c>
      <c r="Y62" s="173">
        <v>7536.3547149612004</v>
      </c>
      <c r="Z62" s="173">
        <v>13023.414750104001</v>
      </c>
      <c r="AA62" s="173">
        <v>212.30760087953999</v>
      </c>
      <c r="AB62" s="173">
        <v>1801.8660486122999</v>
      </c>
      <c r="AC62" s="173">
        <v>2363.909193558</v>
      </c>
      <c r="AD62" s="173">
        <v>17401.497593153999</v>
      </c>
      <c r="AE62" s="173">
        <v>5029.2344512103</v>
      </c>
      <c r="AF62" s="173">
        <v>284.46787239844002</v>
      </c>
      <c r="AG62" s="173">
        <v>-186.31282377533</v>
      </c>
      <c r="AH62" s="173">
        <v>3423.1573207307001</v>
      </c>
      <c r="AI62" s="173">
        <v>8550.5468205640991</v>
      </c>
      <c r="AJ62" s="173">
        <v>5634.4341490457</v>
      </c>
      <c r="AK62" s="173">
        <v>-2172.4875267284001</v>
      </c>
      <c r="AL62" s="173">
        <v>1275.5207095906001</v>
      </c>
      <c r="AM62" s="173">
        <v>-917.39922388533</v>
      </c>
      <c r="AN62" s="173">
        <v>3820.0681080224999</v>
      </c>
      <c r="AO62" s="173">
        <v>-12406.585497511</v>
      </c>
      <c r="AP62" s="173">
        <v>1599.7420980028</v>
      </c>
      <c r="AQ62" s="173">
        <v>7829.1249325256003</v>
      </c>
      <c r="AR62" s="172">
        <v>245.00689737900001</v>
      </c>
      <c r="AS62" s="173">
        <v>-2732.7115696035999</v>
      </c>
      <c r="AT62" s="173">
        <v>6444.9709568938997</v>
      </c>
      <c r="AU62" s="173">
        <v>-632.06970345460002</v>
      </c>
      <c r="AV62" s="173">
        <v>2617.3952919595999</v>
      </c>
      <c r="AW62" s="173">
        <v>-904.92204218893005</v>
      </c>
      <c r="AX62" s="173">
        <v>7525.3745032099996</v>
      </c>
      <c r="AY62" s="173">
        <v>2986.4346941047002</v>
      </c>
      <c r="AZ62" s="173">
        <v>10314.403396893</v>
      </c>
      <c r="BA62" s="173">
        <v>7435.3143238816001</v>
      </c>
      <c r="BB62" s="173">
        <v>6654.7923856173002</v>
      </c>
      <c r="BC62" s="173">
        <v>27390.944800496</v>
      </c>
      <c r="BD62" s="173">
        <v>1879.6096589795</v>
      </c>
      <c r="BE62" s="174">
        <v>-520.22045666021995</v>
      </c>
      <c r="BF62" s="162"/>
      <c r="BG62" s="71">
        <f t="shared" si="0"/>
        <v>2.6398115188569298</v>
      </c>
      <c r="BI62" s="86">
        <f t="shared" si="2"/>
        <v>14090.106709498901</v>
      </c>
      <c r="BJ62" s="84">
        <f t="shared" si="3"/>
        <v>1359.38920231928</v>
      </c>
      <c r="BK62" s="87">
        <f t="shared" si="8"/>
        <v>-0.90352172411846654</v>
      </c>
      <c r="BM62" s="86">
        <f t="shared" si="5"/>
        <v>1879.6096589795</v>
      </c>
      <c r="BN62" s="84">
        <f t="shared" si="6"/>
        <v>-520.22045666021995</v>
      </c>
      <c r="BO62" s="87" t="str">
        <f t="shared" si="9"/>
        <v>-</v>
      </c>
    </row>
    <row r="63" spans="1:68" ht="13.05" customHeight="1">
      <c r="A63" s="110" t="s">
        <v>146</v>
      </c>
      <c r="B63" s="77" t="s">
        <v>18</v>
      </c>
      <c r="C63" s="26">
        <v>12728.982609131001</v>
      </c>
      <c r="D63" s="23">
        <v>19176.237642585998</v>
      </c>
      <c r="E63" s="23">
        <v>67610.643825916006</v>
      </c>
      <c r="F63" s="23">
        <v>70722.046776064002</v>
      </c>
      <c r="G63" s="23">
        <v>4527.1805899237997</v>
      </c>
      <c r="H63" s="23">
        <v>-41084.607754659999</v>
      </c>
      <c r="I63" s="23">
        <v>21576.820970035002</v>
      </c>
      <c r="J63" s="23">
        <v>12442.296188557</v>
      </c>
      <c r="K63" s="23">
        <v>877.49404803702998</v>
      </c>
      <c r="L63" s="23">
        <v>-2150.4869360953999</v>
      </c>
      <c r="M63" s="23">
        <v>-131.72122763178001</v>
      </c>
      <c r="N63" s="23">
        <v>-1286.5974227766001</v>
      </c>
      <c r="O63" s="23">
        <v>-2691.3115339941</v>
      </c>
      <c r="P63" s="23">
        <v>1232.8330605698</v>
      </c>
      <c r="Q63" s="23">
        <v>-286.47452423295999</v>
      </c>
      <c r="R63" s="23">
        <v>1227.1482909184999</v>
      </c>
      <c r="S63" s="23">
        <v>3024.0919812689999</v>
      </c>
      <c r="T63" s="23">
        <v>5197.5988128232002</v>
      </c>
      <c r="U63" s="23">
        <v>1340.6712500985</v>
      </c>
      <c r="V63" s="23">
        <v>-2035.876336884</v>
      </c>
      <c r="W63" s="23">
        <v>1248.4675673546001</v>
      </c>
      <c r="X63" s="23">
        <v>-31676.443784609</v>
      </c>
      <c r="Y63" s="23">
        <v>-31123.181311202999</v>
      </c>
      <c r="Z63" s="23">
        <v>-7752.4375872493001</v>
      </c>
      <c r="AA63" s="23">
        <v>881.72339541277995</v>
      </c>
      <c r="AB63" s="23">
        <v>275.79300300865998</v>
      </c>
      <c r="AC63" s="23">
        <v>51938.268068812002</v>
      </c>
      <c r="AD63" s="23">
        <v>45343.346883536004</v>
      </c>
      <c r="AE63" s="23">
        <v>21285.199791311999</v>
      </c>
      <c r="AF63" s="23">
        <v>-340.80203616776998</v>
      </c>
      <c r="AG63" s="23">
        <v>4628.2519262129999</v>
      </c>
      <c r="AH63" s="23">
        <v>-25725.989636996001</v>
      </c>
      <c r="AI63" s="23">
        <v>-153.33995563917</v>
      </c>
      <c r="AJ63" s="23">
        <v>1918.7933330174999</v>
      </c>
      <c r="AK63" s="23">
        <v>782.69574333916</v>
      </c>
      <c r="AL63" s="23">
        <v>3986.6402377016002</v>
      </c>
      <c r="AM63" s="23">
        <v>-82802.857014919995</v>
      </c>
      <c r="AN63" s="23">
        <v>-76114.727700860996</v>
      </c>
      <c r="AO63" s="23">
        <v>808.25586557037002</v>
      </c>
      <c r="AP63" s="23">
        <v>5422.3830826015001</v>
      </c>
      <c r="AQ63" s="23">
        <v>16709.895193642002</v>
      </c>
      <c r="AR63" s="26">
        <v>47385.879348636001</v>
      </c>
      <c r="AS63" s="23">
        <v>70326.413487009006</v>
      </c>
      <c r="AT63" s="23">
        <v>6545.0228334371996</v>
      </c>
      <c r="AU63" s="23">
        <v>70824.494334742994</v>
      </c>
      <c r="AV63" s="23">
        <v>9114.8398380084</v>
      </c>
      <c r="AW63" s="23">
        <v>4465.2332874337999</v>
      </c>
      <c r="AX63" s="23">
        <v>90949.590290374996</v>
      </c>
      <c r="AY63" s="23">
        <v>1361.8678125184999</v>
      </c>
      <c r="AZ63" s="23">
        <v>4320.6872339870997</v>
      </c>
      <c r="BA63" s="23">
        <v>11968.745044239</v>
      </c>
      <c r="BB63" s="23">
        <v>-4023.1067831782002</v>
      </c>
      <c r="BC63" s="23">
        <v>13628.193307567</v>
      </c>
      <c r="BD63" s="23">
        <v>4716.9104205597996</v>
      </c>
      <c r="BE63" s="27">
        <v>-17713.536813752999</v>
      </c>
      <c r="BF63" s="162"/>
      <c r="BG63" s="72">
        <f t="shared" si="0"/>
        <v>-0.85015662781925427</v>
      </c>
      <c r="BI63" s="88">
        <f t="shared" si="2"/>
        <v>7945.6382610607998</v>
      </c>
      <c r="BJ63" s="85">
        <f t="shared" si="3"/>
        <v>-12996.626393193199</v>
      </c>
      <c r="BK63" s="89" t="str">
        <f t="shared" si="8"/>
        <v>-</v>
      </c>
      <c r="BM63" s="88">
        <f t="shared" si="5"/>
        <v>4716.9104205597996</v>
      </c>
      <c r="BN63" s="85">
        <f t="shared" si="6"/>
        <v>-17713.536813752999</v>
      </c>
      <c r="BO63" s="89" t="str">
        <f t="shared" si="9"/>
        <v>-</v>
      </c>
    </row>
    <row r="64" spans="1:68" ht="13.05" customHeight="1">
      <c r="A64" s="110" t="s">
        <v>147</v>
      </c>
      <c r="B64" s="171" t="s">
        <v>19</v>
      </c>
      <c r="C64" s="172"/>
      <c r="D64" s="173"/>
      <c r="E64" s="173"/>
      <c r="F64" s="173"/>
      <c r="G64" s="173"/>
      <c r="H64" s="173"/>
      <c r="I64" s="173"/>
      <c r="J64" s="173"/>
      <c r="K64" s="173">
        <v>52.722739454223998</v>
      </c>
      <c r="L64" s="173">
        <v>252.26860848311</v>
      </c>
      <c r="M64" s="173">
        <v>103.58737273609999</v>
      </c>
      <c r="N64" s="173">
        <v>51.740480684700003</v>
      </c>
      <c r="O64" s="173">
        <v>460.31920135813999</v>
      </c>
      <c r="P64" s="173">
        <v>0.84841628959276005</v>
      </c>
      <c r="Q64" s="173">
        <v>-28.777594954066</v>
      </c>
      <c r="R64" s="173">
        <v>-280.34587961058998</v>
      </c>
      <c r="S64" s="173">
        <v>13.608940079528001</v>
      </c>
      <c r="T64" s="173">
        <v>-294.66611819552998</v>
      </c>
      <c r="U64" s="173">
        <v>-285.65666460190999</v>
      </c>
      <c r="V64" s="173">
        <v>-207.66345631145001</v>
      </c>
      <c r="W64" s="173">
        <v>-62.109493760619003</v>
      </c>
      <c r="X64" s="173">
        <v>526.33095292431005</v>
      </c>
      <c r="Y64" s="173">
        <v>-29.098661749664998</v>
      </c>
      <c r="Z64" s="173">
        <v>-346.16135931716002</v>
      </c>
      <c r="AA64" s="173">
        <v>135.97806869425</v>
      </c>
      <c r="AB64" s="173">
        <v>-136.56575087573</v>
      </c>
      <c r="AC64" s="173">
        <v>-775.11141129807004</v>
      </c>
      <c r="AD64" s="173">
        <v>-1121.8604527967</v>
      </c>
      <c r="AE64" s="173">
        <v>-148.70337397986</v>
      </c>
      <c r="AF64" s="173">
        <v>73.822776657548999</v>
      </c>
      <c r="AG64" s="173">
        <v>-1890.3629729067</v>
      </c>
      <c r="AH64" s="173">
        <v>-1259.1997633476999</v>
      </c>
      <c r="AI64" s="173">
        <v>-3224.4433335766998</v>
      </c>
      <c r="AJ64" s="173">
        <v>-20.061088415644999</v>
      </c>
      <c r="AK64" s="173">
        <v>-152.46242471318999</v>
      </c>
      <c r="AL64" s="173">
        <v>169.54021130644</v>
      </c>
      <c r="AM64" s="173">
        <v>80.927834575451996</v>
      </c>
      <c r="AN64" s="173">
        <v>77.944532753052002</v>
      </c>
      <c r="AO64" s="173">
        <v>30.700484765955</v>
      </c>
      <c r="AP64" s="173">
        <v>173.03983724258001</v>
      </c>
      <c r="AQ64" s="173">
        <v>102.22894488998</v>
      </c>
      <c r="AR64" s="172">
        <v>172.74628679064</v>
      </c>
      <c r="AS64" s="173">
        <v>478.71555368915</v>
      </c>
      <c r="AT64" s="173">
        <v>76.553695060129996</v>
      </c>
      <c r="AU64" s="173">
        <v>140.95659618221001</v>
      </c>
      <c r="AV64" s="173">
        <v>-619.43934981065001</v>
      </c>
      <c r="AW64" s="173">
        <v>-24.973759455644</v>
      </c>
      <c r="AX64" s="173">
        <v>-426.90281802394998</v>
      </c>
      <c r="AY64" s="173">
        <v>35.431244244786001</v>
      </c>
      <c r="AZ64" s="173">
        <v>83.198043955854004</v>
      </c>
      <c r="BA64" s="173">
        <v>-34.052749859983997</v>
      </c>
      <c r="BB64" s="173">
        <v>-61.992861762220002</v>
      </c>
      <c r="BC64" s="173">
        <v>22.583676578435</v>
      </c>
      <c r="BD64" s="173">
        <v>136.89081363272001</v>
      </c>
      <c r="BE64" s="174">
        <v>79.411656543245002</v>
      </c>
      <c r="BF64" s="162"/>
      <c r="BG64" s="71" t="str">
        <f t="shared" si="0"/>
        <v>-</v>
      </c>
      <c r="BI64" s="86">
        <f t="shared" si="2"/>
        <v>-96.045611622204007</v>
      </c>
      <c r="BJ64" s="84">
        <f t="shared" si="3"/>
        <v>216.30247017596503</v>
      </c>
      <c r="BK64" s="87" t="str">
        <f t="shared" si="8"/>
        <v>-</v>
      </c>
      <c r="BM64" s="86">
        <f t="shared" si="5"/>
        <v>136.89081363272001</v>
      </c>
      <c r="BN64" s="84">
        <f t="shared" si="6"/>
        <v>79.411656543245002</v>
      </c>
      <c r="BO64" s="87">
        <f t="shared" si="9"/>
        <v>-0.41989053585211644</v>
      </c>
    </row>
    <row r="65" spans="1:67" ht="13.05" customHeight="1">
      <c r="A65" s="110" t="s">
        <v>154</v>
      </c>
      <c r="B65" s="77" t="s">
        <v>22</v>
      </c>
      <c r="C65" s="26">
        <v>124541.38702461</v>
      </c>
      <c r="D65" s="23">
        <v>114537.46705159001</v>
      </c>
      <c r="E65" s="23">
        <v>266000</v>
      </c>
      <c r="F65" s="23">
        <v>135226.60818713001</v>
      </c>
      <c r="G65" s="23">
        <v>227057.51597666001</v>
      </c>
      <c r="H65" s="23">
        <v>205556.29139073001</v>
      </c>
      <c r="I65" s="23">
        <v>374293.86392097</v>
      </c>
      <c r="J65" s="23">
        <v>450366.32390746003</v>
      </c>
      <c r="K65" s="23">
        <v>80621.266427718001</v>
      </c>
      <c r="L65" s="23">
        <v>160767.29058808001</v>
      </c>
      <c r="M65" s="23">
        <v>541.61688570291005</v>
      </c>
      <c r="N65" s="23">
        <v>230347.80300012999</v>
      </c>
      <c r="O65" s="23">
        <v>472277.97690163</v>
      </c>
      <c r="P65" s="23">
        <v>77163.327583919003</v>
      </c>
      <c r="Q65" s="23">
        <v>-5746.3181637256002</v>
      </c>
      <c r="R65" s="23">
        <v>93314.316040865</v>
      </c>
      <c r="S65" s="23">
        <v>83035.690593074003</v>
      </c>
      <c r="T65" s="23">
        <v>247767.01605413001</v>
      </c>
      <c r="U65" s="23">
        <v>272075.42983916</v>
      </c>
      <c r="V65" s="23">
        <v>81403.216860788001</v>
      </c>
      <c r="W65" s="23">
        <v>237018.30282862001</v>
      </c>
      <c r="X65" s="23">
        <v>112767.60953966</v>
      </c>
      <c r="Y65" s="23">
        <v>703264.55906821997</v>
      </c>
      <c r="Z65" s="23">
        <v>27359.283423642999</v>
      </c>
      <c r="AA65" s="23">
        <v>53440.230012164</v>
      </c>
      <c r="AB65" s="23">
        <v>15199.601902024</v>
      </c>
      <c r="AC65" s="23">
        <v>61016.255667366997</v>
      </c>
      <c r="AD65" s="23">
        <v>157015.3710052</v>
      </c>
      <c r="AE65" s="23">
        <v>15389.471311013</v>
      </c>
      <c r="AF65" s="23">
        <v>253871.04046893999</v>
      </c>
      <c r="AG65" s="23">
        <v>-134714.23740277</v>
      </c>
      <c r="AH65" s="23">
        <v>43603.877804080999</v>
      </c>
      <c r="AI65" s="23">
        <v>178150.15218126</v>
      </c>
      <c r="AJ65" s="23">
        <v>-70252.566977458002</v>
      </c>
      <c r="AK65" s="23">
        <v>-30486.250442582001</v>
      </c>
      <c r="AL65" s="23">
        <v>-62492.623627995003</v>
      </c>
      <c r="AM65" s="23">
        <v>-271141.27227664</v>
      </c>
      <c r="AN65" s="23">
        <v>-434372.71332467999</v>
      </c>
      <c r="AO65" s="23">
        <v>54313.220642560998</v>
      </c>
      <c r="AP65" s="23">
        <v>-64587.484607635</v>
      </c>
      <c r="AQ65" s="23">
        <v>-52145.975596103999</v>
      </c>
      <c r="AR65" s="26">
        <v>-67630.135452814997</v>
      </c>
      <c r="AS65" s="23">
        <v>-130050.37501398999</v>
      </c>
      <c r="AT65" s="23">
        <v>-61261.538461538003</v>
      </c>
      <c r="AU65" s="23">
        <v>50173.219373218999</v>
      </c>
      <c r="AV65" s="23">
        <v>-47566.951566951997</v>
      </c>
      <c r="AW65" s="23">
        <v>48058.119658119998</v>
      </c>
      <c r="AX65" s="23">
        <v>-10597.150997151</v>
      </c>
      <c r="AY65" s="23">
        <v>33489.829706716999</v>
      </c>
      <c r="AZ65" s="23">
        <v>-76843.661305582005</v>
      </c>
      <c r="BA65" s="23">
        <v>-102680.93661306</v>
      </c>
      <c r="BB65" s="23">
        <v>-16258.278145695</v>
      </c>
      <c r="BC65" s="23">
        <v>-162293.04635762001</v>
      </c>
      <c r="BD65" s="23">
        <v>-993.60053890199003</v>
      </c>
      <c r="BE65" s="27">
        <v>-19712.521294719001</v>
      </c>
      <c r="BF65" s="162"/>
      <c r="BG65" s="72" t="str">
        <f t="shared" si="0"/>
        <v>-</v>
      </c>
      <c r="BI65" s="88">
        <f t="shared" si="2"/>
        <v>-118939.214758755</v>
      </c>
      <c r="BJ65" s="85">
        <f t="shared" si="3"/>
        <v>-20706.121833620989</v>
      </c>
      <c r="BK65" s="89" t="str">
        <f t="shared" si="8"/>
        <v>-</v>
      </c>
      <c r="BM65" s="88">
        <f t="shared" si="5"/>
        <v>-993.60053890199003</v>
      </c>
      <c r="BN65" s="85">
        <f t="shared" si="6"/>
        <v>-19712.521294719001</v>
      </c>
      <c r="BO65" s="89" t="str">
        <f t="shared" si="9"/>
        <v>-</v>
      </c>
    </row>
    <row r="66" spans="1:67" ht="13.05" customHeight="1">
      <c r="A66" s="110" t="s">
        <v>156</v>
      </c>
      <c r="B66" s="171" t="s">
        <v>221</v>
      </c>
      <c r="C66" s="172">
        <v>248511.06139697001</v>
      </c>
      <c r="D66" s="173">
        <v>461991.96686331002</v>
      </c>
      <c r="E66" s="173">
        <v>205472.96372348</v>
      </c>
      <c r="F66" s="173">
        <v>364080.40935673</v>
      </c>
      <c r="G66" s="173">
        <v>385930.81411502999</v>
      </c>
      <c r="H66" s="173">
        <v>210619.86754966999</v>
      </c>
      <c r="I66" s="173">
        <v>388351.18964797998</v>
      </c>
      <c r="J66" s="173">
        <v>257719.79434446999</v>
      </c>
      <c r="K66" s="173">
        <v>139965.48519846</v>
      </c>
      <c r="L66" s="173">
        <v>93433.559007036005</v>
      </c>
      <c r="M66" s="173">
        <v>106796.76091862</v>
      </c>
      <c r="N66" s="173">
        <v>128242.4001062</v>
      </c>
      <c r="O66" s="173">
        <v>468438.20523031999</v>
      </c>
      <c r="P66" s="173">
        <v>23652.381584185001</v>
      </c>
      <c r="Q66" s="173">
        <v>17898.235372163999</v>
      </c>
      <c r="R66" s="173">
        <v>63906.063420459002</v>
      </c>
      <c r="S66" s="173">
        <v>24067.931537747001</v>
      </c>
      <c r="T66" s="173">
        <v>129524.61191455</v>
      </c>
      <c r="U66" s="173">
        <v>30668.602515807001</v>
      </c>
      <c r="V66" s="173">
        <v>34465.998433722001</v>
      </c>
      <c r="W66" s="173">
        <v>201580.33245369</v>
      </c>
      <c r="X66" s="173">
        <v>80219.032521353001</v>
      </c>
      <c r="Y66" s="173">
        <v>346933.96592456999</v>
      </c>
      <c r="Z66" s="173">
        <v>74983.919472520007</v>
      </c>
      <c r="AA66" s="173">
        <v>-3354.6685535774</v>
      </c>
      <c r="AB66" s="173">
        <v>154269.19419993</v>
      </c>
      <c r="AC66" s="173">
        <v>68631.977404621997</v>
      </c>
      <c r="AD66" s="173">
        <v>294530.42252349999</v>
      </c>
      <c r="AE66" s="173">
        <v>137181.14264683001</v>
      </c>
      <c r="AF66" s="173">
        <v>36984.548090406999</v>
      </c>
      <c r="AG66" s="173">
        <v>60281.111149814002</v>
      </c>
      <c r="AH66" s="173">
        <v>-54372.643860894997</v>
      </c>
      <c r="AI66" s="173">
        <v>180074.15802614999</v>
      </c>
      <c r="AJ66" s="173">
        <v>39645.652615366002</v>
      </c>
      <c r="AK66" s="173">
        <v>63665.986916086003</v>
      </c>
      <c r="AL66" s="173">
        <v>-141059.39636727999</v>
      </c>
      <c r="AM66" s="173">
        <v>-256390.64137495999</v>
      </c>
      <c r="AN66" s="173">
        <v>-294138.39821079001</v>
      </c>
      <c r="AO66" s="173">
        <v>58875.350996305999</v>
      </c>
      <c r="AP66" s="173">
        <v>-53969.927603269003</v>
      </c>
      <c r="AQ66" s="173">
        <v>87105.012873615007</v>
      </c>
      <c r="AR66" s="172">
        <v>-87895.833785961993</v>
      </c>
      <c r="AS66" s="173">
        <v>4114.6024806896003</v>
      </c>
      <c r="AT66" s="173">
        <v>-44641.177742450003</v>
      </c>
      <c r="AU66" s="173">
        <v>-784.03282507123004</v>
      </c>
      <c r="AV66" s="173">
        <v>-28480.864227919999</v>
      </c>
      <c r="AW66" s="173">
        <v>-256753.51357265</v>
      </c>
      <c r="AX66" s="173">
        <v>-330659.58836808999</v>
      </c>
      <c r="AY66" s="173">
        <v>28168.580821902</v>
      </c>
      <c r="AZ66" s="173">
        <v>-3600.6667147588</v>
      </c>
      <c r="BA66" s="173">
        <v>11758.572060076</v>
      </c>
      <c r="BB66" s="173">
        <v>-101503.22736873</v>
      </c>
      <c r="BC66" s="173">
        <v>-65176.741201514</v>
      </c>
      <c r="BD66" s="173">
        <v>15184.411366341001</v>
      </c>
      <c r="BE66" s="174">
        <v>91300.111803663007</v>
      </c>
      <c r="BF66" s="162"/>
      <c r="BG66" s="71" t="str">
        <f t="shared" si="0"/>
        <v>-</v>
      </c>
      <c r="BI66" s="86">
        <f t="shared" si="2"/>
        <v>-89744.655308654008</v>
      </c>
      <c r="BJ66" s="84">
        <f t="shared" si="3"/>
        <v>106484.523170004</v>
      </c>
      <c r="BK66" s="87" t="str">
        <f t="shared" si="8"/>
        <v>-</v>
      </c>
      <c r="BM66" s="86">
        <f t="shared" si="5"/>
        <v>15184.411366341001</v>
      </c>
      <c r="BN66" s="84">
        <f t="shared" si="6"/>
        <v>91300.111803663007</v>
      </c>
      <c r="BO66" s="87">
        <f t="shared" si="9"/>
        <v>5.0127527897489825</v>
      </c>
    </row>
    <row r="67" spans="1:67" ht="13.05" customHeight="1">
      <c r="A67" s="110" t="s">
        <v>159</v>
      </c>
      <c r="B67" s="77" t="s">
        <v>67</v>
      </c>
      <c r="C67" s="26">
        <v>2863.5052117699001</v>
      </c>
      <c r="D67" s="23">
        <v>7660.4463291535003</v>
      </c>
      <c r="E67" s="23">
        <v>3489.8668172634002</v>
      </c>
      <c r="F67" s="23">
        <v>3436.7502997834999</v>
      </c>
      <c r="G67" s="23">
        <v>3656.7551238745</v>
      </c>
      <c r="H67" s="23">
        <v>6148.2119445603003</v>
      </c>
      <c r="I67" s="23">
        <v>3677.4520742468999</v>
      </c>
      <c r="J67" s="23">
        <v>-2659.8093480934999</v>
      </c>
      <c r="K67" s="23"/>
      <c r="L67" s="23"/>
      <c r="M67" s="23"/>
      <c r="N67" s="23"/>
      <c r="O67" s="23">
        <v>-1346.2329525678001</v>
      </c>
      <c r="P67" s="23">
        <v>-1120.3436578639</v>
      </c>
      <c r="Q67" s="23">
        <v>5146.9422692832004</v>
      </c>
      <c r="R67" s="23">
        <v>-673.27140728529002</v>
      </c>
      <c r="S67" s="23">
        <v>1244.2063215293001</v>
      </c>
      <c r="T67" s="23">
        <v>4597.5335256633998</v>
      </c>
      <c r="U67" s="23">
        <v>265.50315633123</v>
      </c>
      <c r="V67" s="23">
        <v>1703.1722455042</v>
      </c>
      <c r="W67" s="23">
        <v>1754.2570685905</v>
      </c>
      <c r="X67" s="23">
        <v>-1795.1567556098</v>
      </c>
      <c r="Y67" s="23">
        <v>1927.7757148162</v>
      </c>
      <c r="Z67" s="23">
        <v>3661.0965933151001</v>
      </c>
      <c r="AA67" s="23">
        <v>-1037.1947025771999</v>
      </c>
      <c r="AB67" s="23">
        <v>1444.4066547549</v>
      </c>
      <c r="AC67" s="23">
        <v>9053.6749381911995</v>
      </c>
      <c r="AD67" s="23">
        <v>13121.983483684</v>
      </c>
      <c r="AE67" s="23">
        <v>2023.8249510476001</v>
      </c>
      <c r="AF67" s="23">
        <v>-23.143745186714</v>
      </c>
      <c r="AG67" s="23">
        <v>105.93156690124</v>
      </c>
      <c r="AH67" s="23">
        <v>-228.74305517179999</v>
      </c>
      <c r="AI67" s="23">
        <v>1877.8697175903001</v>
      </c>
      <c r="AJ67" s="23">
        <v>2041.9611939546</v>
      </c>
      <c r="AK67" s="23">
        <v>-1329.5643956206</v>
      </c>
      <c r="AL67" s="23">
        <v>473.34709824752002</v>
      </c>
      <c r="AM67" s="23">
        <v>53.739135723182002</v>
      </c>
      <c r="AN67" s="23">
        <v>1239.4830323046001</v>
      </c>
      <c r="AO67" s="23">
        <v>298.14889759827997</v>
      </c>
      <c r="AP67" s="23">
        <v>3074.4905899025998</v>
      </c>
      <c r="AQ67" s="23">
        <v>-645.33067664269004</v>
      </c>
      <c r="AR67" s="26">
        <v>-1053.367475083</v>
      </c>
      <c r="AS67" s="23">
        <v>1673.9413357752001</v>
      </c>
      <c r="AT67" s="23">
        <v>246.61349941921</v>
      </c>
      <c r="AU67" s="23">
        <v>238.32377044562</v>
      </c>
      <c r="AV67" s="23">
        <v>143.92693619585</v>
      </c>
      <c r="AW67" s="23">
        <v>521.67512807364994</v>
      </c>
      <c r="AX67" s="23">
        <v>1150.5393341344</v>
      </c>
      <c r="AY67" s="23">
        <v>575.85854537416003</v>
      </c>
      <c r="AZ67" s="23">
        <v>1017.7070715166</v>
      </c>
      <c r="BA67" s="23">
        <v>20.969447021451</v>
      </c>
      <c r="BB67" s="23">
        <v>168.69234429858</v>
      </c>
      <c r="BC67" s="23">
        <v>1783.2274082107999</v>
      </c>
      <c r="BD67" s="23">
        <v>336.80527280283002</v>
      </c>
      <c r="BE67" s="27">
        <v>784.74250103205998</v>
      </c>
      <c r="BF67" s="162"/>
      <c r="BG67" s="72">
        <f t="shared" si="0"/>
        <v>0.54990564451444701</v>
      </c>
      <c r="BI67" s="88">
        <f t="shared" si="2"/>
        <v>189.661791320031</v>
      </c>
      <c r="BJ67" s="85">
        <f t="shared" si="3"/>
        <v>1121.54777383489</v>
      </c>
      <c r="BK67" s="89">
        <f t="shared" si="8"/>
        <v>4.9134091586344653</v>
      </c>
      <c r="BM67" s="88">
        <f t="shared" si="5"/>
        <v>336.80527280283002</v>
      </c>
      <c r="BN67" s="85">
        <f t="shared" si="6"/>
        <v>784.74250103205998</v>
      </c>
      <c r="BO67" s="89">
        <f t="shared" si="9"/>
        <v>1.3299590724978287</v>
      </c>
    </row>
    <row r="68" spans="1:67" ht="13.05" customHeight="1">
      <c r="A68" s="110" t="s">
        <v>160</v>
      </c>
      <c r="B68" s="171" t="s">
        <v>25</v>
      </c>
      <c r="C68" s="172">
        <v>1636.8381804623</v>
      </c>
      <c r="D68" s="173">
        <v>6280.9087485878999</v>
      </c>
      <c r="E68" s="173">
        <v>7162.2176591376001</v>
      </c>
      <c r="F68" s="173">
        <v>1286.5497076023</v>
      </c>
      <c r="G68" s="173">
        <v>-295.91553209224998</v>
      </c>
      <c r="H68" s="173">
        <v>-9455.6291390728002</v>
      </c>
      <c r="I68" s="173">
        <v>13559.204118547001</v>
      </c>
      <c r="J68" s="173">
        <v>-8632.3907455012995</v>
      </c>
      <c r="K68" s="173">
        <v>503.11960706226</v>
      </c>
      <c r="L68" s="173">
        <v>-1855.8343289525999</v>
      </c>
      <c r="M68" s="173">
        <v>-96.906942785078996</v>
      </c>
      <c r="N68" s="173">
        <v>1330.1473516527001</v>
      </c>
      <c r="O68" s="173">
        <v>-119.4743130227</v>
      </c>
      <c r="P68" s="173">
        <v>-1090.6196099244</v>
      </c>
      <c r="Q68" s="173">
        <v>721.77258856309004</v>
      </c>
      <c r="R68" s="173">
        <v>-924.77112909645996</v>
      </c>
      <c r="S68" s="173">
        <v>-2428.0217593206999</v>
      </c>
      <c r="T68" s="173">
        <v>-3721.6399097784001</v>
      </c>
      <c r="U68" s="173">
        <v>202.99500831947</v>
      </c>
      <c r="V68" s="173">
        <v>3557.4043261231</v>
      </c>
      <c r="W68" s="173">
        <v>2816.41708264</v>
      </c>
      <c r="X68" s="173">
        <v>-1352.1907931226001</v>
      </c>
      <c r="Y68" s="173">
        <v>5224.6256239600998</v>
      </c>
      <c r="Z68" s="173">
        <v>98.418666371778997</v>
      </c>
      <c r="AA68" s="173">
        <v>-277.56275572265997</v>
      </c>
      <c r="AB68" s="173">
        <v>1383.3904677651001</v>
      </c>
      <c r="AC68" s="173">
        <v>-332.85414132478002</v>
      </c>
      <c r="AD68" s="173">
        <v>871.39223708945997</v>
      </c>
      <c r="AE68" s="173">
        <v>524.17991207304999</v>
      </c>
      <c r="AF68" s="173">
        <v>560.2525081727</v>
      </c>
      <c r="AG68" s="173">
        <v>-539.96167286664001</v>
      </c>
      <c r="AH68" s="173">
        <v>-1292.9771164468</v>
      </c>
      <c r="AI68" s="173">
        <v>-748.50636906775003</v>
      </c>
      <c r="AJ68" s="173">
        <v>571.22624808214005</v>
      </c>
      <c r="AK68" s="173">
        <v>-319.83949014516998</v>
      </c>
      <c r="AL68" s="173">
        <v>640.85919981116001</v>
      </c>
      <c r="AM68" s="173">
        <v>-94.417561666469993</v>
      </c>
      <c r="AN68" s="173">
        <v>797.82839608167001</v>
      </c>
      <c r="AO68" s="173">
        <v>959.36415537893004</v>
      </c>
      <c r="AP68" s="173">
        <v>3482.5926340535002</v>
      </c>
      <c r="AQ68" s="173">
        <v>556.36404343445997</v>
      </c>
      <c r="AR68" s="172">
        <v>-1360.1253778125999</v>
      </c>
      <c r="AS68" s="173">
        <v>3638.1954550543001</v>
      </c>
      <c r="AT68" s="173">
        <v>181.19658119658001</v>
      </c>
      <c r="AU68" s="173">
        <v>-634.75783475782998</v>
      </c>
      <c r="AV68" s="173">
        <v>1266.0968660968999</v>
      </c>
      <c r="AW68" s="173">
        <v>1416.5242165242</v>
      </c>
      <c r="AX68" s="173">
        <v>2230.1994301994</v>
      </c>
      <c r="AY68" s="173">
        <v>946.07379375590995</v>
      </c>
      <c r="AZ68" s="173">
        <v>-1715.9413434247999</v>
      </c>
      <c r="BA68" s="173">
        <v>236.51844843897999</v>
      </c>
      <c r="BB68" s="173">
        <v>-256.62251655629001</v>
      </c>
      <c r="BC68" s="173">
        <v>-789.97161778619</v>
      </c>
      <c r="BD68" s="173">
        <v>1688.5595598967</v>
      </c>
      <c r="BE68" s="174">
        <v>1524.7018739353</v>
      </c>
      <c r="BF68" s="162"/>
      <c r="BG68" s="71" t="str">
        <f t="shared" si="0"/>
        <v>-</v>
      </c>
      <c r="BI68" s="86">
        <f t="shared" si="2"/>
        <v>-20.104068117310021</v>
      </c>
      <c r="BJ68" s="84">
        <f t="shared" si="3"/>
        <v>3213.261433832</v>
      </c>
      <c r="BK68" s="87" t="str">
        <f t="shared" si="8"/>
        <v>-</v>
      </c>
      <c r="BM68" s="86">
        <f t="shared" si="5"/>
        <v>1688.5595598967</v>
      </c>
      <c r="BN68" s="84">
        <f t="shared" si="6"/>
        <v>1524.7018739353</v>
      </c>
      <c r="BO68" s="87">
        <f t="shared" si="9"/>
        <v>-9.7039920801741925E-2</v>
      </c>
    </row>
    <row r="69" spans="1:67" ht="13.05" customHeight="1">
      <c r="A69" s="110" t="s">
        <v>165</v>
      </c>
      <c r="B69" s="203" t="s">
        <v>30</v>
      </c>
      <c r="C69" s="190">
        <v>50993.831116808004</v>
      </c>
      <c r="D69" s="191">
        <v>75862.432173634996</v>
      </c>
      <c r="E69" s="191">
        <v>51035.25</v>
      </c>
      <c r="F69" s="191">
        <v>45312.015503875999</v>
      </c>
      <c r="G69" s="191">
        <v>26427.861154589998</v>
      </c>
      <c r="H69" s="191">
        <v>85717.943799750996</v>
      </c>
      <c r="I69" s="191">
        <v>48098.323770953</v>
      </c>
      <c r="J69" s="191">
        <v>43571.748400853001</v>
      </c>
      <c r="K69" s="191"/>
      <c r="L69" s="191"/>
      <c r="M69" s="191"/>
      <c r="N69" s="191"/>
      <c r="O69" s="193">
        <v>38567.853290182997</v>
      </c>
      <c r="P69" s="191">
        <v>2838.6647554914998</v>
      </c>
      <c r="Q69" s="191">
        <v>7514.6446422844001</v>
      </c>
      <c r="R69" s="191">
        <v>-7336.6690120350004</v>
      </c>
      <c r="S69" s="191">
        <v>-3063.3798604347999</v>
      </c>
      <c r="T69" s="191">
        <v>-46.739474694009999</v>
      </c>
      <c r="U69" s="191">
        <v>6004.2508651644002</v>
      </c>
      <c r="V69" s="191">
        <v>1607.3472164124</v>
      </c>
      <c r="W69" s="191">
        <v>46742.259137718</v>
      </c>
      <c r="X69" s="191">
        <v>37197.08401577</v>
      </c>
      <c r="Y69" s="191">
        <v>91550.941235064005</v>
      </c>
      <c r="Z69" s="191">
        <v>46162.557655183002</v>
      </c>
      <c r="AA69" s="191">
        <v>28386.007554311</v>
      </c>
      <c r="AB69" s="191">
        <v>49568.039914863999</v>
      </c>
      <c r="AC69" s="191">
        <v>42501.285019039999</v>
      </c>
      <c r="AD69" s="191">
        <v>166617.8901434</v>
      </c>
      <c r="AE69" s="191">
        <v>5519.2341457684997</v>
      </c>
      <c r="AF69" s="191">
        <v>29399.32736213</v>
      </c>
      <c r="AG69" s="191">
        <v>-5410.5146134952001</v>
      </c>
      <c r="AH69" s="191">
        <v>-7564.4878790557996</v>
      </c>
      <c r="AI69" s="191">
        <v>21943.559015347</v>
      </c>
      <c r="AJ69" s="191">
        <v>-10583.917587472</v>
      </c>
      <c r="AK69" s="191">
        <v>21259.353947427</v>
      </c>
      <c r="AL69" s="191">
        <v>-2968.6953119995001</v>
      </c>
      <c r="AM69" s="191">
        <v>35891.087298576997</v>
      </c>
      <c r="AN69" s="191">
        <v>43597.828346531998</v>
      </c>
      <c r="AO69" s="191">
        <v>-22437.657662598001</v>
      </c>
      <c r="AP69" s="191">
        <v>-11418.782804654</v>
      </c>
      <c r="AQ69" s="191">
        <v>27284.156613104999</v>
      </c>
      <c r="AR69" s="190">
        <v>-49596.251720034001</v>
      </c>
      <c r="AS69" s="191">
        <v>-56168.535574180998</v>
      </c>
      <c r="AT69" s="191">
        <v>-5386.1011944457996</v>
      </c>
      <c r="AU69" s="191">
        <v>-4097.3255181605</v>
      </c>
      <c r="AV69" s="191">
        <v>3055.4226359161999</v>
      </c>
      <c r="AW69" s="191">
        <v>-29722.406078461001</v>
      </c>
      <c r="AX69" s="191">
        <v>-36150.410155151003</v>
      </c>
      <c r="AY69" s="191">
        <v>237.20331958379001</v>
      </c>
      <c r="AZ69" s="191">
        <v>-28785.336576049001</v>
      </c>
      <c r="BA69" s="191">
        <v>-5973.3679959027004</v>
      </c>
      <c r="BB69" s="191">
        <v>1432.6709269954999</v>
      </c>
      <c r="BC69" s="191">
        <v>-33088.830325372997</v>
      </c>
      <c r="BD69" s="191">
        <v>-15235.967349197001</v>
      </c>
      <c r="BE69" s="192">
        <v>-18007.249379407</v>
      </c>
      <c r="BF69" s="162"/>
      <c r="BG69" s="185" t="str">
        <f t="shared" ref="BG69" si="10">IF(BC69&lt;0,"-",IF(AX69&lt;0,"-",(BC69-AX69)/AX69))</f>
        <v>-</v>
      </c>
      <c r="BH69" s="189"/>
      <c r="BI69" s="186">
        <f t="shared" si="2"/>
        <v>-4540.6970689072004</v>
      </c>
      <c r="BJ69" s="187">
        <f t="shared" si="3"/>
        <v>-33243.216728603998</v>
      </c>
      <c r="BK69" s="188" t="str">
        <f t="shared" si="8"/>
        <v>-</v>
      </c>
      <c r="BL69" s="189"/>
      <c r="BM69" s="186">
        <f t="shared" si="5"/>
        <v>-15235.967349197001</v>
      </c>
      <c r="BN69" s="187">
        <f t="shared" si="6"/>
        <v>-18007.249379407</v>
      </c>
      <c r="BO69" s="188" t="str">
        <f t="shared" si="9"/>
        <v>-</v>
      </c>
    </row>
    <row r="70" spans="1:67" ht="12" customHeight="1">
      <c r="A70" s="8"/>
      <c r="B70" s="51" t="s">
        <v>61</v>
      </c>
      <c r="C70" s="9"/>
      <c r="D70" s="9"/>
      <c r="E70" s="9"/>
      <c r="F70" s="9"/>
      <c r="G70" s="9"/>
      <c r="H70" s="9"/>
      <c r="I70" s="9"/>
      <c r="J70" s="9"/>
      <c r="K70" s="9"/>
      <c r="L70" s="9"/>
      <c r="M70" s="9"/>
      <c r="N70" s="9"/>
      <c r="O70" s="9"/>
      <c r="P70" s="9"/>
      <c r="Q70" s="9"/>
      <c r="R70" s="9"/>
      <c r="S70" s="9"/>
      <c r="T70" s="9"/>
      <c r="U70" s="9"/>
      <c r="V70" s="9"/>
      <c r="W70" s="9"/>
      <c r="X70" s="9"/>
      <c r="AC70" s="9"/>
      <c r="AD70" s="9"/>
      <c r="AE70" s="9"/>
      <c r="AF70" s="9"/>
      <c r="BF70" s="162"/>
      <c r="BG70" s="32"/>
    </row>
    <row r="71" spans="1:67">
      <c r="A71" s="9"/>
      <c r="B71" s="8" t="s">
        <v>58</v>
      </c>
      <c r="C71" s="9"/>
      <c r="D71" s="9"/>
      <c r="E71" s="9"/>
      <c r="F71" s="9"/>
      <c r="G71" s="9"/>
      <c r="H71" s="9"/>
      <c r="I71" s="9"/>
      <c r="J71" s="9"/>
      <c r="K71" s="9"/>
      <c r="L71" s="9"/>
      <c r="M71" s="9"/>
      <c r="N71" s="9"/>
      <c r="O71" s="9"/>
      <c r="P71" s="9"/>
      <c r="Q71" s="9"/>
      <c r="R71" s="9"/>
      <c r="S71" s="9"/>
      <c r="T71" s="9"/>
      <c r="U71" s="9"/>
      <c r="V71" s="9"/>
      <c r="W71" s="9"/>
      <c r="X71" s="9"/>
      <c r="AC71" s="9"/>
      <c r="AD71" s="9"/>
      <c r="AE71" s="9"/>
      <c r="AF71" s="9"/>
      <c r="BF71" s="162"/>
      <c r="BG71" s="32"/>
    </row>
    <row r="72" spans="1:67">
      <c r="A72" s="9"/>
      <c r="B72" s="8" t="s">
        <v>57</v>
      </c>
      <c r="C72" s="9"/>
      <c r="D72" s="9"/>
      <c r="E72" s="9"/>
      <c r="F72" s="9"/>
      <c r="G72" s="9"/>
      <c r="H72" s="9"/>
      <c r="I72" s="9"/>
      <c r="J72" s="9"/>
      <c r="K72" s="9"/>
      <c r="L72" s="9"/>
      <c r="M72" s="9"/>
      <c r="N72" s="9"/>
      <c r="O72" s="9"/>
      <c r="P72" s="9"/>
      <c r="Q72" s="9"/>
      <c r="R72" s="9"/>
      <c r="S72" s="9"/>
      <c r="T72" s="9"/>
      <c r="U72" s="9"/>
      <c r="V72" s="9"/>
      <c r="W72" s="9"/>
      <c r="X72" s="9"/>
      <c r="AC72" s="9"/>
      <c r="AD72" s="9"/>
      <c r="AE72" s="9"/>
      <c r="AF72" s="9"/>
      <c r="BF72" s="162"/>
      <c r="BG72" s="32"/>
    </row>
    <row r="73" spans="1:67">
      <c r="A73" s="9"/>
      <c r="B73" s="9"/>
      <c r="C73" s="9"/>
      <c r="D73" s="9"/>
      <c r="E73" s="9"/>
      <c r="F73" s="9"/>
      <c r="G73" s="9"/>
      <c r="H73" s="9"/>
      <c r="I73" s="9"/>
      <c r="J73" s="9"/>
      <c r="K73" s="9"/>
      <c r="L73" s="9"/>
      <c r="M73" s="9"/>
      <c r="N73" s="9"/>
      <c r="O73" s="9"/>
      <c r="P73" s="9"/>
      <c r="Q73" s="9"/>
      <c r="R73" s="9"/>
      <c r="S73" s="9"/>
      <c r="T73" s="9"/>
      <c r="U73" s="9"/>
      <c r="V73" s="9"/>
      <c r="W73" s="9"/>
      <c r="X73" s="9"/>
      <c r="AC73" s="9"/>
      <c r="AD73" s="9"/>
      <c r="AE73" s="9"/>
      <c r="AF73" s="9"/>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163"/>
      <c r="BG73" s="32"/>
    </row>
    <row r="74" spans="1:67">
      <c r="B74" s="4"/>
      <c r="U74" s="4"/>
      <c r="V74" s="4"/>
      <c r="W74" s="4"/>
      <c r="X74" s="4"/>
      <c r="Y74" s="4"/>
      <c r="Z74" s="4"/>
      <c r="AA74" s="4"/>
      <c r="AB74" s="4"/>
      <c r="AC74" s="4"/>
      <c r="AD74" s="4"/>
      <c r="AE74" s="4"/>
      <c r="AF74" s="4"/>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163"/>
      <c r="BG74" s="32"/>
    </row>
    <row r="75" spans="1:67">
      <c r="U75" s="4"/>
      <c r="V75" s="4"/>
      <c r="W75" s="4"/>
      <c r="X75" s="4"/>
      <c r="Y75" s="4"/>
      <c r="Z75" s="4"/>
      <c r="AA75" s="4"/>
      <c r="AB75" s="4"/>
    </row>
  </sheetData>
  <mergeCells count="10">
    <mergeCell ref="C2:AT2"/>
    <mergeCell ref="BM3:BO3"/>
    <mergeCell ref="U3:Y3"/>
    <mergeCell ref="K3:O3"/>
    <mergeCell ref="P3:T3"/>
    <mergeCell ref="BI3:BK3"/>
    <mergeCell ref="Z3:AD3"/>
    <mergeCell ref="AE3:AI3"/>
    <mergeCell ref="AJ3:AN3"/>
    <mergeCell ref="AO3:AS3"/>
  </mergeCells>
  <hyperlinks>
    <hyperlink ref="B70" location="'Notes to Tables'!A1" display="Notes to tables" xr:uid="{00000000-0004-0000-01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75"/>
  <sheetViews>
    <sheetView workbookViewId="0">
      <pane xSplit="2" topLeftCell="C1" activePane="topRight" state="frozen"/>
      <selection activeCell="K1" sqref="K1:N1048576"/>
      <selection pane="topRight" activeCell="B2" sqref="B2"/>
    </sheetView>
  </sheetViews>
  <sheetFormatPr defaultColWidth="10.77734375" defaultRowHeight="10.199999999999999"/>
  <cols>
    <col min="1" max="1" width="2.21875" style="3" customWidth="1"/>
    <col min="2" max="2" width="18.77734375" style="3" customWidth="1"/>
    <col min="3" max="9" width="8.77734375" style="4" customWidth="1"/>
    <col min="10" max="10" width="7.77734375" style="4" customWidth="1"/>
    <col min="11" max="14" width="7.21875" style="4" customWidth="1"/>
    <col min="15" max="15" width="7.77734375" style="4" customWidth="1"/>
    <col min="16" max="18" width="8.21875" style="4" customWidth="1"/>
    <col min="19" max="19" width="7.21875" style="4" customWidth="1"/>
    <col min="20" max="20" width="7.77734375" style="4" customWidth="1"/>
    <col min="21" max="24" width="7.21875" style="3" customWidth="1"/>
    <col min="25" max="28" width="8.5546875" style="3" customWidth="1"/>
    <col min="29" max="32" width="7.77734375" style="3" customWidth="1"/>
    <col min="33" max="57" width="9" style="3" customWidth="1"/>
    <col min="58" max="58" width="10.77734375" style="4"/>
    <col min="59" max="59" width="14.5546875" style="3" customWidth="1"/>
    <col min="60" max="16384" width="10.77734375" style="3"/>
  </cols>
  <sheetData>
    <row r="1" spans="1:73" ht="7.5" customHeight="1">
      <c r="A1" s="8"/>
      <c r="B1" s="8"/>
      <c r="C1" s="108">
        <v>2005</v>
      </c>
      <c r="D1" s="108">
        <v>2006</v>
      </c>
      <c r="E1" s="108">
        <v>2007</v>
      </c>
      <c r="F1" s="108">
        <v>2008</v>
      </c>
      <c r="G1" s="108">
        <v>2009</v>
      </c>
      <c r="H1" s="108">
        <v>2010</v>
      </c>
      <c r="I1" s="108">
        <v>2011</v>
      </c>
      <c r="J1" s="108">
        <v>2012</v>
      </c>
      <c r="K1" s="109" t="s">
        <v>112</v>
      </c>
      <c r="L1" s="109" t="s">
        <v>113</v>
      </c>
      <c r="M1" s="109" t="s">
        <v>114</v>
      </c>
      <c r="N1" s="109" t="s">
        <v>115</v>
      </c>
      <c r="O1" s="109">
        <v>2013</v>
      </c>
      <c r="P1" s="109" t="s">
        <v>116</v>
      </c>
      <c r="Q1" s="109" t="s">
        <v>117</v>
      </c>
      <c r="R1" s="109" t="s">
        <v>118</v>
      </c>
      <c r="S1" s="109" t="s">
        <v>119</v>
      </c>
      <c r="T1" s="109">
        <v>2014</v>
      </c>
      <c r="U1" s="109" t="s">
        <v>120</v>
      </c>
      <c r="V1" s="109" t="s">
        <v>121</v>
      </c>
      <c r="W1" s="109" t="s">
        <v>122</v>
      </c>
      <c r="X1" s="109" t="s">
        <v>123</v>
      </c>
      <c r="Y1" s="109">
        <v>2015</v>
      </c>
      <c r="Z1" s="109" t="s">
        <v>124</v>
      </c>
      <c r="AA1" s="109" t="s">
        <v>125</v>
      </c>
      <c r="AB1" s="109" t="s">
        <v>126</v>
      </c>
      <c r="AC1" s="109" t="s">
        <v>127</v>
      </c>
      <c r="AD1" s="109">
        <v>2016</v>
      </c>
      <c r="AE1" s="109" t="s">
        <v>128</v>
      </c>
      <c r="AF1" s="109" t="s">
        <v>129</v>
      </c>
      <c r="AG1" s="109" t="s">
        <v>130</v>
      </c>
      <c r="AH1" s="109" t="s">
        <v>131</v>
      </c>
      <c r="AI1" s="109">
        <v>2017</v>
      </c>
      <c r="AJ1" s="109" t="s">
        <v>132</v>
      </c>
      <c r="AK1" s="109" t="s">
        <v>184</v>
      </c>
      <c r="AL1" s="109" t="s">
        <v>185</v>
      </c>
      <c r="AM1" s="109" t="s">
        <v>192</v>
      </c>
      <c r="AN1" s="109">
        <v>2018</v>
      </c>
      <c r="AO1" s="109" t="s">
        <v>203</v>
      </c>
      <c r="AP1" s="109" t="s">
        <v>204</v>
      </c>
      <c r="AQ1" s="109" t="s">
        <v>205</v>
      </c>
      <c r="AR1" s="109" t="s">
        <v>206</v>
      </c>
      <c r="AS1" s="109">
        <v>2019</v>
      </c>
      <c r="AT1" s="109" t="s">
        <v>212</v>
      </c>
      <c r="AU1" s="109" t="s">
        <v>213</v>
      </c>
      <c r="AV1" s="109" t="s">
        <v>215</v>
      </c>
      <c r="AW1" s="109" t="s">
        <v>216</v>
      </c>
      <c r="AX1" s="109">
        <v>2020</v>
      </c>
      <c r="AY1" s="109" t="s">
        <v>219</v>
      </c>
      <c r="AZ1" s="109" t="s">
        <v>224</v>
      </c>
      <c r="BA1" s="109" t="s">
        <v>227</v>
      </c>
      <c r="BB1" s="109" t="s">
        <v>228</v>
      </c>
      <c r="BC1" s="109">
        <v>2021</v>
      </c>
      <c r="BD1" s="109" t="s">
        <v>234</v>
      </c>
      <c r="BE1" s="109" t="s">
        <v>242</v>
      </c>
      <c r="BN1" s="61"/>
      <c r="BO1" s="61"/>
      <c r="BP1" s="61"/>
    </row>
    <row r="2" spans="1:73" s="47" customFormat="1" ht="24" customHeight="1">
      <c r="A2" s="44"/>
      <c r="B2" s="50" t="s">
        <v>53</v>
      </c>
      <c r="C2" s="223" t="s">
        <v>36</v>
      </c>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182"/>
      <c r="AV2" s="182"/>
      <c r="AW2" s="182"/>
      <c r="AX2" s="182"/>
      <c r="AY2" s="182"/>
      <c r="AZ2" s="182"/>
      <c r="BA2" s="182"/>
      <c r="BB2" s="182"/>
      <c r="BC2" s="182"/>
      <c r="BD2" s="198"/>
      <c r="BE2" s="215"/>
      <c r="BF2" s="159"/>
      <c r="BG2" s="46"/>
      <c r="BH2" s="46"/>
      <c r="BI2" s="46"/>
      <c r="BJ2" s="46"/>
      <c r="BK2" s="46"/>
      <c r="BL2" s="46"/>
      <c r="BM2" s="46"/>
      <c r="BN2" s="46"/>
      <c r="BO2" s="46"/>
      <c r="BP2" s="46"/>
      <c r="BQ2" s="46"/>
      <c r="BR2" s="46"/>
      <c r="BS2" s="46"/>
      <c r="BT2" s="46"/>
      <c r="BU2" s="46"/>
    </row>
    <row r="3" spans="1:73" ht="15" customHeight="1">
      <c r="A3" s="9"/>
      <c r="B3" s="11"/>
      <c r="C3" s="199">
        <v>2005</v>
      </c>
      <c r="D3" s="199">
        <v>2006</v>
      </c>
      <c r="E3" s="199">
        <v>2007</v>
      </c>
      <c r="F3" s="199">
        <v>2008</v>
      </c>
      <c r="G3" s="199">
        <v>2009</v>
      </c>
      <c r="H3" s="199">
        <v>2010</v>
      </c>
      <c r="I3" s="199">
        <v>2011</v>
      </c>
      <c r="J3" s="199">
        <v>2012</v>
      </c>
      <c r="K3" s="227">
        <v>2013</v>
      </c>
      <c r="L3" s="227"/>
      <c r="M3" s="227"/>
      <c r="N3" s="227"/>
      <c r="O3" s="227"/>
      <c r="P3" s="227">
        <v>2014</v>
      </c>
      <c r="Q3" s="227"/>
      <c r="R3" s="227"/>
      <c r="S3" s="227"/>
      <c r="T3" s="227"/>
      <c r="U3" s="227">
        <v>2015</v>
      </c>
      <c r="V3" s="227"/>
      <c r="W3" s="227"/>
      <c r="X3" s="227"/>
      <c r="Y3" s="227"/>
      <c r="Z3" s="227">
        <v>2016</v>
      </c>
      <c r="AA3" s="227"/>
      <c r="AB3" s="227"/>
      <c r="AC3" s="227"/>
      <c r="AD3" s="227"/>
      <c r="AE3" s="227">
        <v>2017</v>
      </c>
      <c r="AF3" s="227"/>
      <c r="AG3" s="227"/>
      <c r="AH3" s="227"/>
      <c r="AI3" s="227"/>
      <c r="AJ3" s="231">
        <v>2018</v>
      </c>
      <c r="AK3" s="231"/>
      <c r="AL3" s="231"/>
      <c r="AM3" s="231"/>
      <c r="AN3" s="231"/>
      <c r="AO3" s="231">
        <v>2019</v>
      </c>
      <c r="AP3" s="231"/>
      <c r="AQ3" s="231"/>
      <c r="AR3" s="231"/>
      <c r="AS3" s="231"/>
      <c r="AT3" s="200">
        <v>2020</v>
      </c>
      <c r="AU3" s="200"/>
      <c r="AV3" s="200"/>
      <c r="AW3" s="200"/>
      <c r="AX3" s="200"/>
      <c r="AY3" s="200">
        <v>2021</v>
      </c>
      <c r="AZ3" s="200"/>
      <c r="BA3" s="200"/>
      <c r="BB3" s="200"/>
      <c r="BC3" s="200"/>
      <c r="BD3" s="200" t="s">
        <v>233</v>
      </c>
      <c r="BE3" s="217"/>
      <c r="BF3" s="160"/>
      <c r="BH3" s="1"/>
      <c r="BI3" s="228" t="s">
        <v>230</v>
      </c>
      <c r="BJ3" s="229"/>
      <c r="BK3" s="230"/>
      <c r="BL3" s="1"/>
      <c r="BM3" s="224" t="s">
        <v>101</v>
      </c>
      <c r="BN3" s="225"/>
      <c r="BO3" s="226"/>
      <c r="BP3" s="1"/>
      <c r="BQ3" s="1"/>
      <c r="BR3" s="1"/>
      <c r="BS3" s="92"/>
      <c r="BT3" s="1"/>
      <c r="BU3" s="1"/>
    </row>
    <row r="4" spans="1:73" ht="13.05" customHeight="1">
      <c r="A4" s="9"/>
      <c r="B4" s="14" t="s">
        <v>40</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65" t="s">
        <v>4</v>
      </c>
      <c r="AS4" s="20" t="s">
        <v>5</v>
      </c>
      <c r="AT4" s="20" t="s">
        <v>1</v>
      </c>
      <c r="AU4" s="20" t="s">
        <v>2</v>
      </c>
      <c r="AV4" s="20" t="s">
        <v>3</v>
      </c>
      <c r="AW4" s="20" t="s">
        <v>4</v>
      </c>
      <c r="AX4" s="20" t="s">
        <v>5</v>
      </c>
      <c r="AY4" s="20" t="s">
        <v>1</v>
      </c>
      <c r="AZ4" s="20" t="s">
        <v>2</v>
      </c>
      <c r="BA4" s="20" t="s">
        <v>3</v>
      </c>
      <c r="BB4" s="20" t="s">
        <v>4</v>
      </c>
      <c r="BC4" s="20" t="s">
        <v>5</v>
      </c>
      <c r="BD4" s="20" t="s">
        <v>1</v>
      </c>
      <c r="BE4" s="113" t="s">
        <v>2</v>
      </c>
      <c r="BF4" s="194"/>
      <c r="BG4" s="70" t="s">
        <v>229</v>
      </c>
      <c r="BH4" s="1"/>
      <c r="BI4" s="95" t="s">
        <v>232</v>
      </c>
      <c r="BJ4" s="73" t="s">
        <v>243</v>
      </c>
      <c r="BK4" s="74" t="s">
        <v>89</v>
      </c>
      <c r="BL4" s="1"/>
      <c r="BM4" s="81" t="s">
        <v>235</v>
      </c>
      <c r="BN4" s="82" t="s">
        <v>244</v>
      </c>
      <c r="BO4" s="83" t="s">
        <v>89</v>
      </c>
      <c r="BP4" s="1"/>
      <c r="BQ4" s="1"/>
      <c r="BR4" s="1"/>
      <c r="BS4" s="1"/>
      <c r="BT4" s="1"/>
      <c r="BU4" s="1"/>
    </row>
    <row r="5" spans="1:73" ht="13.05" customHeight="1">
      <c r="A5" s="108" t="s">
        <v>133</v>
      </c>
      <c r="B5" s="19" t="s">
        <v>50</v>
      </c>
      <c r="C5" s="34">
        <v>616749.95718941197</v>
      </c>
      <c r="D5" s="22">
        <v>946626.00375767273</v>
      </c>
      <c r="E5" s="22">
        <v>1289578.4106362914</v>
      </c>
      <c r="F5" s="22">
        <v>883227.6527464937</v>
      </c>
      <c r="G5" s="22">
        <v>668361.63080886926</v>
      </c>
      <c r="H5" s="22">
        <v>733227.54245146387</v>
      </c>
      <c r="I5" s="22">
        <v>885700.77186775557</v>
      </c>
      <c r="J5" s="22">
        <v>823797.89932637929</v>
      </c>
      <c r="K5" s="22">
        <v>191232.51370808383</v>
      </c>
      <c r="L5" s="22">
        <v>191940.19754847314</v>
      </c>
      <c r="M5" s="22">
        <v>195196.07537011005</v>
      </c>
      <c r="N5" s="22">
        <v>193546.22959318265</v>
      </c>
      <c r="O5" s="22">
        <v>771916.9975710304</v>
      </c>
      <c r="P5" s="22">
        <v>158420.41787502595</v>
      </c>
      <c r="Q5" s="22">
        <v>176131.1973349248</v>
      </c>
      <c r="R5" s="22">
        <v>167892.6989725405</v>
      </c>
      <c r="S5" s="22">
        <v>252211.09312300652</v>
      </c>
      <c r="T5" s="22">
        <v>754658.19267124904</v>
      </c>
      <c r="U5" s="22">
        <v>422695.98299296113</v>
      </c>
      <c r="V5" s="22">
        <v>197281.40800929134</v>
      </c>
      <c r="W5" s="22">
        <v>321720.33841047715</v>
      </c>
      <c r="X5" s="22">
        <v>372899.22060591279</v>
      </c>
      <c r="Y5" s="22">
        <v>1314590.1940729958</v>
      </c>
      <c r="Z5" s="22">
        <v>415437.28350550967</v>
      </c>
      <c r="AA5" s="22">
        <v>218845.9856731894</v>
      </c>
      <c r="AB5" s="22">
        <v>337983.16644333367</v>
      </c>
      <c r="AC5" s="22">
        <v>381454.65401093639</v>
      </c>
      <c r="AD5" s="22">
        <v>1353722.1624162542</v>
      </c>
      <c r="AE5" s="22">
        <v>267494.47276535624</v>
      </c>
      <c r="AF5" s="22">
        <v>322429.42188135034</v>
      </c>
      <c r="AG5" s="22">
        <v>247906.23569078621</v>
      </c>
      <c r="AH5" s="22">
        <v>132356.71242882518</v>
      </c>
      <c r="AI5" s="22">
        <v>970190.09548692661</v>
      </c>
      <c r="AJ5" s="22">
        <v>124724.19518522223</v>
      </c>
      <c r="AK5" s="22">
        <v>64159.165686527864</v>
      </c>
      <c r="AL5" s="22">
        <v>148072.68294058301</v>
      </c>
      <c r="AM5" s="22">
        <v>397955.90970367059</v>
      </c>
      <c r="AN5" s="22">
        <v>734911.95058992144</v>
      </c>
      <c r="AO5" s="22">
        <v>172416.06098727681</v>
      </c>
      <c r="AP5" s="22">
        <v>175466.11207255904</v>
      </c>
      <c r="AQ5" s="22">
        <v>246804.43312182542</v>
      </c>
      <c r="AR5" s="34">
        <v>380445.80433299008</v>
      </c>
      <c r="AS5" s="22">
        <v>975130.29330534313</v>
      </c>
      <c r="AT5" s="22">
        <v>138386.74323953287</v>
      </c>
      <c r="AU5" s="22">
        <v>137455.59767684748</v>
      </c>
      <c r="AV5" s="22">
        <v>22208.14987004935</v>
      </c>
      <c r="AW5" s="22">
        <v>150170.54746573605</v>
      </c>
      <c r="AX5" s="22">
        <v>448223.12475678592</v>
      </c>
      <c r="AY5" s="22">
        <v>239913.39768963013</v>
      </c>
      <c r="AZ5" s="22">
        <v>206088.1314804164</v>
      </c>
      <c r="BA5" s="22">
        <v>193539.40689611956</v>
      </c>
      <c r="BB5" s="59">
        <v>188956.43678990629</v>
      </c>
      <c r="BC5" s="22">
        <v>828495.66811665893</v>
      </c>
      <c r="BD5" s="22">
        <v>300991.32429029688</v>
      </c>
      <c r="BE5" s="30">
        <v>187482.41978539238</v>
      </c>
      <c r="BF5" s="196"/>
      <c r="BG5" s="96">
        <f>IF(BC5&lt;0,"-",IF(AX5&lt;0,"-",(BC5-AX5)/AX5))</f>
        <v>0.8484000988708823</v>
      </c>
      <c r="BH5" s="197"/>
      <c r="BI5" s="90">
        <f>SUM(BA5:BB5)</f>
        <v>382495.84368602582</v>
      </c>
      <c r="BJ5" s="93">
        <f>SUM(BD5:BE5)</f>
        <v>488473.74407568923</v>
      </c>
      <c r="BK5" s="94">
        <f>IF(BJ5&lt;0,"-",IF(BI5&lt;0,"-",(BJ5-BI5)/BI5))</f>
        <v>0.27706941693373288</v>
      </c>
      <c r="BL5" s="197"/>
      <c r="BM5" s="90">
        <f>BD5</f>
        <v>300991.32429029688</v>
      </c>
      <c r="BN5" s="93">
        <f>BE5</f>
        <v>187482.41978539238</v>
      </c>
      <c r="BO5" s="94">
        <f>IF(BN5&lt;0,"-",IF(BM5&lt;0,"-",(BN5-BM5)/BM5))</f>
        <v>-0.37711686465563588</v>
      </c>
      <c r="BP5" s="92"/>
      <c r="BQ5" s="1"/>
      <c r="BR5" s="1"/>
      <c r="BS5" s="92"/>
      <c r="BT5" s="1"/>
      <c r="BU5" s="1"/>
    </row>
    <row r="6" spans="1:73" ht="13.05" customHeight="1">
      <c r="A6" s="110" t="s">
        <v>134</v>
      </c>
      <c r="B6" s="146" t="s">
        <v>6</v>
      </c>
      <c r="C6" s="172">
        <v>-28222.882388786998</v>
      </c>
      <c r="D6" s="173">
        <v>26331.097882601</v>
      </c>
      <c r="E6" s="173">
        <v>41475.066934404</v>
      </c>
      <c r="F6" s="173">
        <v>46687.265135699003</v>
      </c>
      <c r="G6" s="173">
        <v>31668.226485727999</v>
      </c>
      <c r="H6" s="173">
        <v>36441.937259218001</v>
      </c>
      <c r="I6" s="173">
        <v>58906.652913872997</v>
      </c>
      <c r="J6" s="173">
        <v>59540.372670807003</v>
      </c>
      <c r="K6" s="173"/>
      <c r="L6" s="173"/>
      <c r="M6" s="173"/>
      <c r="N6" s="173"/>
      <c r="O6" s="173">
        <v>56272.674642995</v>
      </c>
      <c r="P6" s="173"/>
      <c r="Q6" s="173"/>
      <c r="R6" s="173"/>
      <c r="S6" s="173"/>
      <c r="T6" s="173">
        <v>58504.597079501997</v>
      </c>
      <c r="U6" s="173"/>
      <c r="V6" s="173"/>
      <c r="W6" s="173"/>
      <c r="X6" s="173"/>
      <c r="Y6" s="173">
        <v>29583.740326095001</v>
      </c>
      <c r="Z6" s="173"/>
      <c r="AA6" s="173"/>
      <c r="AB6" s="173"/>
      <c r="AC6" s="173"/>
      <c r="AD6" s="173">
        <v>48397.383483238002</v>
      </c>
      <c r="AE6" s="173"/>
      <c r="AF6" s="173"/>
      <c r="AG6" s="173"/>
      <c r="AH6" s="173"/>
      <c r="AI6" s="173">
        <v>45220.323396428998</v>
      </c>
      <c r="AJ6" s="173"/>
      <c r="AK6" s="173"/>
      <c r="AL6" s="173"/>
      <c r="AM6" s="173"/>
      <c r="AN6" s="173">
        <v>68461.940688728006</v>
      </c>
      <c r="AO6" s="173"/>
      <c r="AP6" s="173"/>
      <c r="AQ6" s="173"/>
      <c r="AR6" s="172"/>
      <c r="AS6" s="173">
        <v>39218.044067561001</v>
      </c>
      <c r="AT6" s="173"/>
      <c r="AU6" s="173"/>
      <c r="AV6" s="173"/>
      <c r="AW6" s="173"/>
      <c r="AX6" s="173">
        <v>20140.350877192999</v>
      </c>
      <c r="AY6" s="173">
        <v>2772.8126173488999</v>
      </c>
      <c r="AZ6" s="173">
        <v>1281.2617348854999</v>
      </c>
      <c r="BA6" s="173">
        <v>5936.1622230567</v>
      </c>
      <c r="BB6" s="173">
        <v>17526.098385279998</v>
      </c>
      <c r="BC6" s="173">
        <v>27516.334960570999</v>
      </c>
      <c r="BD6" s="173">
        <v>42558.59375</v>
      </c>
      <c r="BE6" s="174">
        <v>3375.7961783439</v>
      </c>
      <c r="BF6" s="162"/>
      <c r="BG6" s="71">
        <f t="shared" ref="BG6:BG68" si="0">IF(BC6&lt;0,"-",IF(AX6&lt;0,"-",(BC6-AX6)/AX6))</f>
        <v>0.36622917487155543</v>
      </c>
      <c r="BH6" s="197"/>
      <c r="BI6" s="86">
        <f>SUM(BA6:BB6)</f>
        <v>23462.260608336699</v>
      </c>
      <c r="BJ6" s="84">
        <f>SUM(BD6:BE6)</f>
        <v>45934.389928343902</v>
      </c>
      <c r="BK6" s="87">
        <f t="shared" ref="BK6:BK69" si="1">IF(BJ6&lt;0,"-",IF(BI6&lt;0,"-",(BJ6-BI6)/BI6))</f>
        <v>0.95779898174101441</v>
      </c>
      <c r="BL6" s="197"/>
      <c r="BM6" s="86">
        <f>BD6</f>
        <v>42558.59375</v>
      </c>
      <c r="BN6" s="84">
        <f>BE6</f>
        <v>3375.7961783439</v>
      </c>
      <c r="BO6" s="87">
        <f>IF(BN6&lt;0,"-",IF(BM6&lt;0,"-",(BN6-BM6)/BM6))</f>
        <v>-0.92067885987553566</v>
      </c>
      <c r="BQ6" s="61"/>
    </row>
    <row r="7" spans="1:73" ht="13.05" customHeight="1">
      <c r="A7" s="110" t="s">
        <v>135</v>
      </c>
      <c r="B7" s="29" t="s">
        <v>41</v>
      </c>
      <c r="C7" s="26">
        <v>10777.8749739</v>
      </c>
      <c r="D7" s="23">
        <v>4887.661604117</v>
      </c>
      <c r="E7" s="23">
        <v>25492.128678986999</v>
      </c>
      <c r="F7" s="23">
        <v>7254.3859649122996</v>
      </c>
      <c r="G7" s="23">
        <v>9397.0547374270991</v>
      </c>
      <c r="H7" s="23">
        <v>2728.4768211921</v>
      </c>
      <c r="I7" s="23">
        <v>10819.535272019</v>
      </c>
      <c r="J7" s="23">
        <v>4002.5706940874002</v>
      </c>
      <c r="K7" s="23">
        <v>1259.7902562060001</v>
      </c>
      <c r="L7" s="23">
        <v>-1262.4452409399</v>
      </c>
      <c r="M7" s="23">
        <v>4636.9308376477002</v>
      </c>
      <c r="N7" s="23">
        <v>1178.813221824</v>
      </c>
      <c r="O7" s="23">
        <v>5813.0890747377998</v>
      </c>
      <c r="P7" s="23">
        <v>2032.6389810269</v>
      </c>
      <c r="Q7" s="23">
        <v>340.98447658218998</v>
      </c>
      <c r="R7" s="23">
        <v>-1013.6659148202</v>
      </c>
      <c r="S7" s="23">
        <v>3439.0340984477002</v>
      </c>
      <c r="T7" s="23">
        <v>4800.3184290831996</v>
      </c>
      <c r="U7" s="23">
        <v>612.31281198003001</v>
      </c>
      <c r="V7" s="23">
        <v>2482.5291181364</v>
      </c>
      <c r="W7" s="23">
        <v>-1023.8491403217</v>
      </c>
      <c r="X7" s="23">
        <v>-774.26511369938999</v>
      </c>
      <c r="Y7" s="23">
        <v>1294.5091514143</v>
      </c>
      <c r="Z7" s="23">
        <v>2973.5707176822002</v>
      </c>
      <c r="AA7" s="23">
        <v>1486.2324449851001</v>
      </c>
      <c r="AB7" s="23">
        <v>-1190.9764458697</v>
      </c>
      <c r="AC7" s="23">
        <v>-11674.223156032</v>
      </c>
      <c r="AD7" s="23">
        <v>-8400.9731283866004</v>
      </c>
      <c r="AE7" s="23">
        <v>2623.1540976215001</v>
      </c>
      <c r="AF7" s="23">
        <v>101.45417653027</v>
      </c>
      <c r="AG7" s="23">
        <v>2455.1910720325</v>
      </c>
      <c r="AH7" s="23">
        <v>9744.1100214181006</v>
      </c>
      <c r="AI7" s="23">
        <v>14926.163904859</v>
      </c>
      <c r="AJ7" s="23">
        <v>4781.0692788858996</v>
      </c>
      <c r="AK7" s="23">
        <v>228.96258704119001</v>
      </c>
      <c r="AL7" s="23">
        <v>-3391.9509028678999</v>
      </c>
      <c r="AM7" s="23">
        <v>3893.5441992210999</v>
      </c>
      <c r="AN7" s="23">
        <v>5511.6251622802001</v>
      </c>
      <c r="AO7" s="23">
        <v>2696.7424157618002</v>
      </c>
      <c r="AP7" s="23">
        <v>2240.0089555579998</v>
      </c>
      <c r="AQ7" s="23">
        <v>-818.31411619837002</v>
      </c>
      <c r="AR7" s="26">
        <v>661.59185044217998</v>
      </c>
      <c r="AS7" s="23">
        <v>4783.3874398298003</v>
      </c>
      <c r="AT7" s="23">
        <v>-1258.1196581197</v>
      </c>
      <c r="AU7" s="23">
        <v>1521.3675213675001</v>
      </c>
      <c r="AV7" s="23">
        <v>-5192.0227920227999</v>
      </c>
      <c r="AW7" s="23">
        <v>-4347.5783475783001</v>
      </c>
      <c r="AX7" s="23">
        <v>-9275.2136752136994</v>
      </c>
      <c r="AY7" s="23">
        <v>4479.6594134342004</v>
      </c>
      <c r="AZ7" s="23">
        <v>2374.6452223273</v>
      </c>
      <c r="BA7" s="23">
        <v>1397.8240302744</v>
      </c>
      <c r="BB7" s="23">
        <v>5276.7265846736</v>
      </c>
      <c r="BC7" s="23">
        <v>13526.490066225</v>
      </c>
      <c r="BD7" s="23">
        <v>3059.3914898395001</v>
      </c>
      <c r="BE7" s="27">
        <v>-695.27257240204005</v>
      </c>
      <c r="BF7" s="162"/>
      <c r="BG7" s="72" t="str">
        <f t="shared" si="0"/>
        <v>-</v>
      </c>
      <c r="BH7" s="197"/>
      <c r="BI7" s="88">
        <f t="shared" ref="BI7:BI69" si="2">SUM(BA7:BB7)</f>
        <v>6674.5506149479997</v>
      </c>
      <c r="BJ7" s="85">
        <f t="shared" ref="BJ7:BJ69" si="3">SUM(BD7:BE7)</f>
        <v>2364.1189174374599</v>
      </c>
      <c r="BK7" s="89">
        <f t="shared" si="1"/>
        <v>-0.64580103533219235</v>
      </c>
      <c r="BL7" s="197"/>
      <c r="BM7" s="88">
        <f t="shared" ref="BM7:BN69" si="4">BD7</f>
        <v>3059.3914898395001</v>
      </c>
      <c r="BN7" s="85">
        <f t="shared" si="4"/>
        <v>-695.27257240204005</v>
      </c>
      <c r="BO7" s="89" t="str">
        <f t="shared" ref="BO7:BO69" si="5">IF(BN7&lt;0,"-",IF(BM7&lt;0,"-",(BN7-BM7)/BM7))</f>
        <v>-</v>
      </c>
    </row>
    <row r="8" spans="1:73" ht="13.05" customHeight="1">
      <c r="A8" s="110" t="s">
        <v>136</v>
      </c>
      <c r="B8" s="146" t="s">
        <v>71</v>
      </c>
      <c r="C8" s="172"/>
      <c r="D8" s="173"/>
      <c r="E8" s="173"/>
      <c r="F8" s="173"/>
      <c r="G8" s="173"/>
      <c r="H8" s="173"/>
      <c r="I8" s="173"/>
      <c r="J8" s="173">
        <v>88627.249357326</v>
      </c>
      <c r="K8" s="173">
        <v>-6348.0684986060996</v>
      </c>
      <c r="L8" s="173">
        <v>-7148.5463958582004</v>
      </c>
      <c r="M8" s="173">
        <v>-17321.120403558001</v>
      </c>
      <c r="N8" s="173">
        <v>25065.710872161999</v>
      </c>
      <c r="O8" s="173">
        <v>-5750.6969334925998</v>
      </c>
      <c r="P8" s="173">
        <v>23588.961125115999</v>
      </c>
      <c r="Q8" s="173">
        <v>-7096.9881915881997</v>
      </c>
      <c r="R8" s="173">
        <v>6395.1174207244003</v>
      </c>
      <c r="S8" s="173">
        <v>9193.3129892529996</v>
      </c>
      <c r="T8" s="173">
        <v>32081.730131352</v>
      </c>
      <c r="U8" s="173">
        <v>2348.3083749307002</v>
      </c>
      <c r="V8" s="173">
        <v>-28514.697726012</v>
      </c>
      <c r="W8" s="173">
        <v>16402.662229616999</v>
      </c>
      <c r="X8" s="173">
        <v>-14246.256239601</v>
      </c>
      <c r="Y8" s="173">
        <v>-24013.311148086999</v>
      </c>
      <c r="Z8" s="173">
        <v>11047.218843303999</v>
      </c>
      <c r="AA8" s="173">
        <v>-11001.87990711</v>
      </c>
      <c r="AB8" s="173">
        <v>13612.739135243</v>
      </c>
      <c r="AC8" s="173">
        <v>54522.835342254002</v>
      </c>
      <c r="AD8" s="173">
        <v>68177.595930554002</v>
      </c>
      <c r="AE8" s="173">
        <v>298.72618645022999</v>
      </c>
      <c r="AF8" s="173">
        <v>-17981.061887047999</v>
      </c>
      <c r="AG8" s="173">
        <v>5946.3420133017999</v>
      </c>
      <c r="AH8" s="173">
        <v>8678.8411678502998</v>
      </c>
      <c r="AI8" s="173">
        <v>-3057.1525194453998</v>
      </c>
      <c r="AJ8" s="173">
        <v>907.58881151894002</v>
      </c>
      <c r="AK8" s="173">
        <v>-10154.608757229</v>
      </c>
      <c r="AL8" s="173">
        <v>9248.2001652307008</v>
      </c>
      <c r="AM8" s="173">
        <v>27117.903930131</v>
      </c>
      <c r="AN8" s="173">
        <v>27119.084149652001</v>
      </c>
      <c r="AO8" s="173">
        <v>-7522.6687562969</v>
      </c>
      <c r="AP8" s="173">
        <v>-30854.136348371001</v>
      </c>
      <c r="AQ8" s="173">
        <v>20694.055748349001</v>
      </c>
      <c r="AR8" s="172">
        <v>29544.385984551998</v>
      </c>
      <c r="AS8" s="173">
        <v>11859.397738722</v>
      </c>
      <c r="AT8" s="173">
        <v>5580.6267806267997</v>
      </c>
      <c r="AU8" s="173">
        <v>-23250.142450142001</v>
      </c>
      <c r="AV8" s="173">
        <v>12072.934472933999</v>
      </c>
      <c r="AW8" s="173">
        <v>12388.603988604</v>
      </c>
      <c r="AX8" s="173">
        <v>6789.7435897435998</v>
      </c>
      <c r="AY8" s="173">
        <v>2116.8401135289</v>
      </c>
      <c r="AZ8" s="173">
        <v>-9680.7000946074004</v>
      </c>
      <c r="BA8" s="173">
        <v>-2688.032166509</v>
      </c>
      <c r="BB8" s="173">
        <v>21835.383159886002</v>
      </c>
      <c r="BC8" s="173">
        <v>11584.673604541</v>
      </c>
      <c r="BD8" s="173">
        <v>-3051.5325025261</v>
      </c>
      <c r="BE8" s="174">
        <v>-4823.2538330493999</v>
      </c>
      <c r="BF8" s="162"/>
      <c r="BG8" s="71">
        <f t="shared" si="0"/>
        <v>0.70620192816124738</v>
      </c>
      <c r="BH8" s="197"/>
      <c r="BI8" s="86">
        <f t="shared" si="2"/>
        <v>19147.350993377</v>
      </c>
      <c r="BJ8" s="84">
        <f t="shared" si="3"/>
        <v>-7874.7863355754998</v>
      </c>
      <c r="BK8" s="87" t="str">
        <f t="shared" si="1"/>
        <v>-</v>
      </c>
      <c r="BL8" s="197"/>
      <c r="BM8" s="86">
        <f t="shared" si="4"/>
        <v>-3051.5325025261</v>
      </c>
      <c r="BN8" s="84">
        <f t="shared" si="4"/>
        <v>-4823.2538330493999</v>
      </c>
      <c r="BO8" s="87" t="str">
        <f t="shared" si="5"/>
        <v>-</v>
      </c>
    </row>
    <row r="9" spans="1:73" ht="13.05" customHeight="1">
      <c r="A9" s="110" t="s">
        <v>137</v>
      </c>
      <c r="B9" s="29" t="s">
        <v>9</v>
      </c>
      <c r="C9" s="26">
        <v>25692.828257820001</v>
      </c>
      <c r="D9" s="23">
        <v>60297.981133738998</v>
      </c>
      <c r="E9" s="23">
        <v>116808.78793521</v>
      </c>
      <c r="F9" s="23">
        <v>61520.232296740003</v>
      </c>
      <c r="G9" s="23">
        <v>22733.485193622</v>
      </c>
      <c r="H9" s="23">
        <v>28399.339933993</v>
      </c>
      <c r="I9" s="23">
        <v>39666.531932094003</v>
      </c>
      <c r="J9" s="23">
        <v>43118.118118118</v>
      </c>
      <c r="K9" s="23">
        <v>20485.389767984001</v>
      </c>
      <c r="L9" s="23">
        <v>21774.584991748001</v>
      </c>
      <c r="M9" s="23">
        <v>12206.581885254</v>
      </c>
      <c r="N9" s="23">
        <v>14904.378215707</v>
      </c>
      <c r="O9" s="23">
        <v>69370.934860693</v>
      </c>
      <c r="P9" s="23">
        <v>13914.184846565</v>
      </c>
      <c r="Q9" s="23">
        <v>12101.928125283001</v>
      </c>
      <c r="R9" s="23">
        <v>14279.894994116001</v>
      </c>
      <c r="S9" s="23">
        <v>18711.867475333001</v>
      </c>
      <c r="T9" s="23">
        <v>59007.875441295997</v>
      </c>
      <c r="U9" s="23">
        <v>5576.1558319643</v>
      </c>
      <c r="V9" s="23">
        <v>18221.857154033001</v>
      </c>
      <c r="W9" s="23">
        <v>15427.52092623</v>
      </c>
      <c r="X9" s="23">
        <v>4627.2393021981998</v>
      </c>
      <c r="Y9" s="23">
        <v>43852.773214424997</v>
      </c>
      <c r="Z9" s="23">
        <v>6260.3023702278997</v>
      </c>
      <c r="AA9" s="23">
        <v>11173.779735476</v>
      </c>
      <c r="AB9" s="23">
        <v>7784.3895106382997</v>
      </c>
      <c r="AC9" s="23">
        <v>10843.387626603</v>
      </c>
      <c r="AD9" s="23">
        <v>36061.859242945997</v>
      </c>
      <c r="AE9" s="23">
        <v>5483.9183062168004</v>
      </c>
      <c r="AF9" s="23">
        <v>3729.1893152299999</v>
      </c>
      <c r="AG9" s="23">
        <v>7543.6612576842999</v>
      </c>
      <c r="AH9" s="23">
        <v>6007.3869425313997</v>
      </c>
      <c r="AI9" s="23">
        <v>22764.155821662</v>
      </c>
      <c r="AJ9" s="23">
        <v>11560.019857264</v>
      </c>
      <c r="AK9" s="23">
        <v>6298.1813863898997</v>
      </c>
      <c r="AL9" s="23">
        <v>9387.3686779568998</v>
      </c>
      <c r="AM9" s="23">
        <v>10407.95073914</v>
      </c>
      <c r="AN9" s="23">
        <v>37653.520660750997</v>
      </c>
      <c r="AO9" s="23">
        <v>9316.5240878673994</v>
      </c>
      <c r="AP9" s="23">
        <v>16311.492386209</v>
      </c>
      <c r="AQ9" s="23">
        <v>12867.39239578</v>
      </c>
      <c r="AR9" s="26">
        <v>11646.375489751001</v>
      </c>
      <c r="AS9" s="23">
        <v>50141.784359607998</v>
      </c>
      <c r="AT9" s="23">
        <v>8594.7127199523002</v>
      </c>
      <c r="AU9" s="23">
        <v>7854.5636916940002</v>
      </c>
      <c r="AV9" s="23">
        <v>7526.5416880406001</v>
      </c>
      <c r="AW9" s="23">
        <v>-801.81227020579001</v>
      </c>
      <c r="AX9" s="23">
        <v>23174.005829481001</v>
      </c>
      <c r="AY9" s="23">
        <v>21606.777070443</v>
      </c>
      <c r="AZ9" s="23">
        <v>9600.7696027124002</v>
      </c>
      <c r="BA9" s="23">
        <v>16363.286224171999</v>
      </c>
      <c r="BB9" s="23">
        <v>12672.404137774</v>
      </c>
      <c r="BC9" s="23">
        <v>60243.237035102</v>
      </c>
      <c r="BD9" s="23">
        <v>15772.528619946001</v>
      </c>
      <c r="BE9" s="27">
        <v>17234.575131854999</v>
      </c>
      <c r="BF9" s="162"/>
      <c r="BG9" s="72">
        <f t="shared" si="0"/>
        <v>1.5996039475602044</v>
      </c>
      <c r="BH9" s="197"/>
      <c r="BI9" s="88">
        <f t="shared" si="2"/>
        <v>29035.690361945999</v>
      </c>
      <c r="BJ9" s="85">
        <f t="shared" si="3"/>
        <v>33007.103751800998</v>
      </c>
      <c r="BK9" s="89">
        <f t="shared" si="1"/>
        <v>0.13677695761144737</v>
      </c>
      <c r="BL9" s="197"/>
      <c r="BM9" s="88">
        <f t="shared" si="4"/>
        <v>15772.528619946001</v>
      </c>
      <c r="BN9" s="85">
        <f t="shared" si="4"/>
        <v>17234.575131854999</v>
      </c>
      <c r="BO9" s="89">
        <f t="shared" si="5"/>
        <v>9.2695759008488268E-2</v>
      </c>
    </row>
    <row r="10" spans="1:73" ht="13.05" customHeight="1">
      <c r="A10" s="110" t="s">
        <v>138</v>
      </c>
      <c r="B10" s="146" t="s">
        <v>10</v>
      </c>
      <c r="C10" s="172">
        <v>7462</v>
      </c>
      <c r="D10" s="173">
        <v>7586</v>
      </c>
      <c r="E10" s="173">
        <v>13475</v>
      </c>
      <c r="F10" s="173">
        <v>18473</v>
      </c>
      <c r="G10" s="173">
        <v>13855</v>
      </c>
      <c r="H10" s="173">
        <v>16020</v>
      </c>
      <c r="I10" s="173">
        <v>25565</v>
      </c>
      <c r="J10" s="173">
        <v>26708.107106455001</v>
      </c>
      <c r="K10" s="173">
        <v>7038.5557255915</v>
      </c>
      <c r="L10" s="173">
        <v>5457.2467669494999</v>
      </c>
      <c r="M10" s="173">
        <v>6755.9986260435999</v>
      </c>
      <c r="N10" s="173">
        <v>7050.8278313814999</v>
      </c>
      <c r="O10" s="173">
        <v>26302.628949966002</v>
      </c>
      <c r="P10" s="173">
        <v>5531.2671314896998</v>
      </c>
      <c r="Q10" s="173">
        <v>3489.2560268502998</v>
      </c>
      <c r="R10" s="173">
        <v>7819.4965934616002</v>
      </c>
      <c r="S10" s="173">
        <v>8726.0551971870009</v>
      </c>
      <c r="T10" s="173">
        <v>25566.074948989</v>
      </c>
      <c r="U10" s="173">
        <v>1490.0619789796001</v>
      </c>
      <c r="V10" s="173">
        <v>4391.7894914750996</v>
      </c>
      <c r="W10" s="173">
        <v>9803.8535374394996</v>
      </c>
      <c r="X10" s="173">
        <v>4078.3947936392001</v>
      </c>
      <c r="Y10" s="173">
        <v>19764.099801533001</v>
      </c>
      <c r="Z10" s="173">
        <v>3838.8819499224001</v>
      </c>
      <c r="AA10" s="173">
        <v>2837.7849219554</v>
      </c>
      <c r="AB10" s="173">
        <v>2510.0510251360001</v>
      </c>
      <c r="AC10" s="173">
        <v>1335.9983167272001</v>
      </c>
      <c r="AD10" s="173">
        <v>10522.716213741</v>
      </c>
      <c r="AE10" s="173">
        <v>2129.9228480861998</v>
      </c>
      <c r="AF10" s="173">
        <v>1484.4708704873001</v>
      </c>
      <c r="AG10" s="173">
        <v>1857.8039483877999</v>
      </c>
      <c r="AH10" s="173">
        <v>1222.4063586846</v>
      </c>
      <c r="AI10" s="173">
        <v>6694.6040256459</v>
      </c>
      <c r="AJ10" s="173">
        <v>5928.7943916424001</v>
      </c>
      <c r="AK10" s="173">
        <v>3206.5795995545</v>
      </c>
      <c r="AL10" s="173">
        <v>2492.3957363015002</v>
      </c>
      <c r="AM10" s="173">
        <v>1402.7496344333999</v>
      </c>
      <c r="AN10" s="173">
        <v>13030.519361932</v>
      </c>
      <c r="AO10" s="173">
        <v>2795.6065940783001</v>
      </c>
      <c r="AP10" s="173">
        <v>4817.8265508765999</v>
      </c>
      <c r="AQ10" s="173">
        <v>4863.3170365234</v>
      </c>
      <c r="AR10" s="172">
        <v>1926.6837193721999</v>
      </c>
      <c r="AS10" s="173">
        <v>14403.433900849999</v>
      </c>
      <c r="AT10" s="173">
        <v>6450.8239809692004</v>
      </c>
      <c r="AU10" s="173">
        <v>2487.1223602164</v>
      </c>
      <c r="AV10" s="173">
        <v>20.900646969115002</v>
      </c>
      <c r="AW10" s="173">
        <v>-98.058186937105006</v>
      </c>
      <c r="AX10" s="173">
        <v>8860.7888012176008</v>
      </c>
      <c r="AY10" s="173">
        <v>7497.5008791482996</v>
      </c>
      <c r="AZ10" s="173">
        <v>4300.0893193913998</v>
      </c>
      <c r="BA10" s="173">
        <v>2982.3703083121</v>
      </c>
      <c r="BB10" s="173">
        <v>-591.18545803203006</v>
      </c>
      <c r="BC10" s="173">
        <v>14188.77504882</v>
      </c>
      <c r="BD10" s="173">
        <v>5071.7757331109997</v>
      </c>
      <c r="BE10" s="174">
        <v>6344.7565101214996</v>
      </c>
      <c r="BF10" s="162"/>
      <c r="BG10" s="71">
        <f t="shared" si="0"/>
        <v>0.60129931624939037</v>
      </c>
      <c r="BH10" s="197"/>
      <c r="BI10" s="86">
        <f t="shared" si="2"/>
        <v>2391.1848502800699</v>
      </c>
      <c r="BJ10" s="84">
        <f t="shared" si="3"/>
        <v>11416.532243232499</v>
      </c>
      <c r="BK10" s="87">
        <f t="shared" si="1"/>
        <v>3.774424796935012</v>
      </c>
      <c r="BL10" s="197"/>
      <c r="BM10" s="86">
        <f t="shared" si="4"/>
        <v>5071.7757331109997</v>
      </c>
      <c r="BN10" s="84">
        <f t="shared" si="4"/>
        <v>6344.7565101214996</v>
      </c>
      <c r="BO10" s="87">
        <f t="shared" si="5"/>
        <v>0.25099311247141054</v>
      </c>
    </row>
    <row r="11" spans="1:73" ht="13.05" customHeight="1">
      <c r="A11" s="110" t="s">
        <v>210</v>
      </c>
      <c r="B11" s="29" t="s">
        <v>211</v>
      </c>
      <c r="C11" s="26">
        <v>10235.419011168</v>
      </c>
      <c r="D11" s="23">
        <v>6750.6180347487998</v>
      </c>
      <c r="E11" s="23">
        <v>8885.7675396728991</v>
      </c>
      <c r="F11" s="23">
        <v>10564.151395453</v>
      </c>
      <c r="G11" s="23">
        <v>8034.7528155745003</v>
      </c>
      <c r="H11" s="23">
        <v>6429.9909573141003</v>
      </c>
      <c r="I11" s="23">
        <v>14647.043118490001</v>
      </c>
      <c r="J11" s="23">
        <v>15039.965981240999</v>
      </c>
      <c r="K11" s="23">
        <v>3670.2890739630002</v>
      </c>
      <c r="L11" s="23">
        <v>4015.0571440852</v>
      </c>
      <c r="M11" s="23">
        <v>4712.9715728501997</v>
      </c>
      <c r="N11" s="23">
        <v>3812.0924705633001</v>
      </c>
      <c r="O11" s="23">
        <v>16210.410261462001</v>
      </c>
      <c r="P11" s="23">
        <v>3789.9275137239001</v>
      </c>
      <c r="Q11" s="23">
        <v>4945.4121619164998</v>
      </c>
      <c r="R11" s="23">
        <v>3673.1763012745</v>
      </c>
      <c r="S11" s="23">
        <v>3760.1906343347</v>
      </c>
      <c r="T11" s="23">
        <v>16168.70661125</v>
      </c>
      <c r="U11" s="23">
        <v>3248.5433490097998</v>
      </c>
      <c r="V11" s="23">
        <v>4068.1552427828001</v>
      </c>
      <c r="W11" s="23">
        <v>2197.1584194656002</v>
      </c>
      <c r="X11" s="23">
        <v>2106.675634451</v>
      </c>
      <c r="Y11" s="23">
        <v>11620.532645709</v>
      </c>
      <c r="Z11" s="23">
        <v>4681.3605222259002</v>
      </c>
      <c r="AA11" s="23">
        <v>3656.9846330884998</v>
      </c>
      <c r="AB11" s="23">
        <v>2243.8740185426</v>
      </c>
      <c r="AC11" s="23">
        <v>3275.7185469454998</v>
      </c>
      <c r="AD11" s="23">
        <v>13857.937720803</v>
      </c>
      <c r="AE11" s="23">
        <v>2459.1109297728999</v>
      </c>
      <c r="AF11" s="23">
        <v>2492.1667431033002</v>
      </c>
      <c r="AG11" s="23">
        <v>4956.7035073819998</v>
      </c>
      <c r="AH11" s="23">
        <v>3792.8992649416</v>
      </c>
      <c r="AI11" s="23">
        <v>13700.8804452</v>
      </c>
      <c r="AJ11" s="23">
        <v>1982.3242207561</v>
      </c>
      <c r="AK11" s="23">
        <v>3772.9442062438002</v>
      </c>
      <c r="AL11" s="23">
        <v>2704.4028245645</v>
      </c>
      <c r="AM11" s="23">
        <v>2839.0215222840998</v>
      </c>
      <c r="AN11" s="23">
        <v>11298.692773848999</v>
      </c>
      <c r="AO11" s="23">
        <v>3393.8921506942002</v>
      </c>
      <c r="AP11" s="23">
        <v>4090.3558569801999</v>
      </c>
      <c r="AQ11" s="23">
        <v>3163.2493419029001</v>
      </c>
      <c r="AR11" s="26">
        <v>3342.3419343311002</v>
      </c>
      <c r="AS11" s="23">
        <v>13989.839283908001</v>
      </c>
      <c r="AT11" s="23">
        <v>3174.5997396600001</v>
      </c>
      <c r="AU11" s="23">
        <v>1371.3810299700001</v>
      </c>
      <c r="AV11" s="23">
        <v>843.98861294000005</v>
      </c>
      <c r="AW11" s="23">
        <v>2068.6556017100002</v>
      </c>
      <c r="AX11" s="23">
        <v>7458.6249842799998</v>
      </c>
      <c r="AY11" s="23">
        <v>2332.6217803599998</v>
      </c>
      <c r="AZ11" s="23">
        <v>2022.66406173</v>
      </c>
      <c r="BA11" s="23">
        <v>2787.9234621800001</v>
      </c>
      <c r="BB11" s="23">
        <v>2583.9331415199999</v>
      </c>
      <c r="BC11" s="23">
        <v>9727.1424457899993</v>
      </c>
      <c r="BD11" s="23">
        <v>5072.4487686000002</v>
      </c>
      <c r="BE11" s="27">
        <v>4773.0667135399999</v>
      </c>
      <c r="BF11" s="162"/>
      <c r="BG11" s="72">
        <f t="shared" si="0"/>
        <v>0.30414687241833294</v>
      </c>
      <c r="BH11" s="197"/>
      <c r="BI11" s="88">
        <f t="shared" si="2"/>
        <v>5371.8566037000001</v>
      </c>
      <c r="BJ11" s="85">
        <f t="shared" si="3"/>
        <v>9845.5154821399992</v>
      </c>
      <c r="BK11" s="89">
        <f t="shared" si="1"/>
        <v>0.83279566237093061</v>
      </c>
      <c r="BL11" s="197"/>
      <c r="BM11" s="88">
        <f t="shared" si="4"/>
        <v>5072.4487686000002</v>
      </c>
      <c r="BN11" s="85">
        <f t="shared" si="4"/>
        <v>4773.0667135399999</v>
      </c>
      <c r="BO11" s="89">
        <f t="shared" si="5"/>
        <v>-5.902120824034069E-2</v>
      </c>
    </row>
    <row r="12" spans="1:73" ht="13.05" customHeight="1">
      <c r="A12" s="110" t="s">
        <v>222</v>
      </c>
      <c r="B12" s="171" t="s">
        <v>223</v>
      </c>
      <c r="C12" s="172">
        <v>1364.13391411</v>
      </c>
      <c r="D12" s="173">
        <v>1702.4967364399999</v>
      </c>
      <c r="E12" s="173">
        <v>2088.46942717</v>
      </c>
      <c r="F12" s="173">
        <v>2319.9411768999998</v>
      </c>
      <c r="G12" s="173">
        <v>1443.56970155</v>
      </c>
      <c r="H12" s="173">
        <v>1683.54524451</v>
      </c>
      <c r="I12" s="173">
        <v>2461.4832003800002</v>
      </c>
      <c r="J12" s="173">
        <v>2258.0900324300001</v>
      </c>
      <c r="K12" s="173">
        <v>958.69478644000003</v>
      </c>
      <c r="L12" s="173">
        <v>411.20588742000001</v>
      </c>
      <c r="M12" s="173">
        <v>458.35884257999999</v>
      </c>
      <c r="N12" s="173">
        <v>912.83226070000001</v>
      </c>
      <c r="O12" s="173">
        <v>2741.09177714</v>
      </c>
      <c r="P12" s="173">
        <v>883.36135367999998</v>
      </c>
      <c r="Q12" s="173">
        <v>540.25365326999997</v>
      </c>
      <c r="R12" s="173">
        <v>687.69151993000003</v>
      </c>
      <c r="S12" s="173">
        <v>815.33924265999997</v>
      </c>
      <c r="T12" s="173">
        <v>2926.6457695399999</v>
      </c>
      <c r="U12" s="173">
        <v>731.43639103999999</v>
      </c>
      <c r="V12" s="173">
        <v>639.16308710999999</v>
      </c>
      <c r="W12" s="173">
        <v>647.33808827999997</v>
      </c>
      <c r="X12" s="173">
        <v>733.94091498</v>
      </c>
      <c r="Y12" s="173">
        <v>2751.8784814099999</v>
      </c>
      <c r="Z12" s="173">
        <v>516.13585379000006</v>
      </c>
      <c r="AA12" s="173">
        <v>571.67519351999999</v>
      </c>
      <c r="AB12" s="173">
        <v>429.80276008999999</v>
      </c>
      <c r="AC12" s="173">
        <v>686.33457322000004</v>
      </c>
      <c r="AD12" s="173">
        <v>2203.9483806200001</v>
      </c>
      <c r="AE12" s="173">
        <v>878.01749385999995</v>
      </c>
      <c r="AF12" s="173">
        <v>776.06582433000005</v>
      </c>
      <c r="AG12" s="173">
        <v>544.55332909000003</v>
      </c>
      <c r="AH12" s="173">
        <v>579.67737577000003</v>
      </c>
      <c r="AI12" s="173">
        <v>2778.3140230499998</v>
      </c>
      <c r="AJ12" s="173">
        <v>354.8055225</v>
      </c>
      <c r="AK12" s="173">
        <v>280.49784956000002</v>
      </c>
      <c r="AL12" s="173">
        <v>601.89835725</v>
      </c>
      <c r="AM12" s="173">
        <v>1249.9786712</v>
      </c>
      <c r="AN12" s="173">
        <v>2487.1804005099998</v>
      </c>
      <c r="AO12" s="173">
        <v>705.18742759999998</v>
      </c>
      <c r="AP12" s="173">
        <v>406.61092407000001</v>
      </c>
      <c r="AQ12" s="173">
        <v>541.51965347999999</v>
      </c>
      <c r="AR12" s="172">
        <v>1158.94328243</v>
      </c>
      <c r="AS12" s="173">
        <v>2812.26128758</v>
      </c>
      <c r="AT12" s="173">
        <v>584.83112564512999</v>
      </c>
      <c r="AU12" s="173">
        <v>195.03113209063</v>
      </c>
      <c r="AV12" s="176">
        <v>313.18138621323999</v>
      </c>
      <c r="AW12" s="173">
        <v>663.64796991841001</v>
      </c>
      <c r="AX12" s="173">
        <v>1756.6916138674001</v>
      </c>
      <c r="AY12" s="173">
        <v>773.74237690798998</v>
      </c>
      <c r="AZ12" s="173">
        <v>856.55983043951005</v>
      </c>
      <c r="BA12" s="173">
        <v>1087.1872841234001</v>
      </c>
      <c r="BB12" s="173">
        <v>606.86064103805995</v>
      </c>
      <c r="BC12" s="173">
        <v>3324.3501325089001</v>
      </c>
      <c r="BD12" s="173">
        <v>920.99701994498002</v>
      </c>
      <c r="BE12" s="174">
        <v>693.43198620235</v>
      </c>
      <c r="BF12" s="162"/>
      <c r="BG12" s="71">
        <f t="shared" si="0"/>
        <v>0.89239255556657493</v>
      </c>
      <c r="BH12" s="197"/>
      <c r="BI12" s="86">
        <f t="shared" si="2"/>
        <v>1694.0479251614602</v>
      </c>
      <c r="BJ12" s="84">
        <f t="shared" si="3"/>
        <v>1614.42900614733</v>
      </c>
      <c r="BK12" s="87">
        <f t="shared" si="1"/>
        <v>-4.6999212850806237E-2</v>
      </c>
      <c r="BL12" s="197"/>
      <c r="BM12" s="86">
        <f t="shared" si="4"/>
        <v>920.99701994498002</v>
      </c>
      <c r="BN12" s="84">
        <f t="shared" si="4"/>
        <v>693.43198620235</v>
      </c>
      <c r="BO12" s="87">
        <f t="shared" si="5"/>
        <v>-0.24708552667871245</v>
      </c>
    </row>
    <row r="13" spans="1:73" ht="13.05" customHeight="1">
      <c r="A13" s="110" t="s">
        <v>139</v>
      </c>
      <c r="B13" s="77" t="s">
        <v>11</v>
      </c>
      <c r="C13" s="26">
        <v>11654.414527239</v>
      </c>
      <c r="D13" s="23">
        <v>5465.1892849236001</v>
      </c>
      <c r="E13" s="23">
        <v>10446.236877126001</v>
      </c>
      <c r="F13" s="23">
        <v>6448.6239606510999</v>
      </c>
      <c r="G13" s="23">
        <v>2928.8136482939999</v>
      </c>
      <c r="H13" s="23">
        <v>6146.6338216410004</v>
      </c>
      <c r="I13" s="23">
        <v>2322.9095275586001</v>
      </c>
      <c r="J13" s="23">
        <v>8000.2507933258003</v>
      </c>
      <c r="K13" s="23">
        <v>910.25280539863002</v>
      </c>
      <c r="L13" s="23">
        <v>910.25280539863002</v>
      </c>
      <c r="M13" s="23">
        <v>910.25280539863002</v>
      </c>
      <c r="N13" s="23">
        <v>910.25280539863002</v>
      </c>
      <c r="O13" s="23">
        <v>3641.0048822883</v>
      </c>
      <c r="P13" s="23">
        <v>1062.3958222932999</v>
      </c>
      <c r="Q13" s="23">
        <v>2063.8506970874</v>
      </c>
      <c r="R13" s="23">
        <v>1991.9259266396</v>
      </c>
      <c r="S13" s="23">
        <v>373.78720288276998</v>
      </c>
      <c r="T13" s="23">
        <v>5491.9596489031001</v>
      </c>
      <c r="U13" s="23">
        <v>497.86524620826998</v>
      </c>
      <c r="V13" s="23">
        <v>554.99532387265003</v>
      </c>
      <c r="W13" s="23">
        <v>-299.10950270401997</v>
      </c>
      <c r="X13" s="23">
        <v>-288.53738868784001</v>
      </c>
      <c r="Y13" s="23">
        <v>465.21367868905998</v>
      </c>
      <c r="Z13" s="23">
        <v>1108.4015940689001</v>
      </c>
      <c r="AA13" s="23">
        <v>5060.8823023984996</v>
      </c>
      <c r="AB13" s="23">
        <v>2985.1967627636</v>
      </c>
      <c r="AC13" s="23">
        <v>660.04926229307</v>
      </c>
      <c r="AD13" s="23">
        <v>9814.49575706</v>
      </c>
      <c r="AE13" s="23">
        <v>3146.4796561971998</v>
      </c>
      <c r="AF13" s="23">
        <v>2118.8770819524998</v>
      </c>
      <c r="AG13" s="23">
        <v>1870.8173868423</v>
      </c>
      <c r="AH13" s="23">
        <v>2381.7750315366002</v>
      </c>
      <c r="AI13" s="23">
        <v>9517.9483440593995</v>
      </c>
      <c r="AJ13" s="23">
        <v>1192.3257462102999</v>
      </c>
      <c r="AK13" s="23">
        <v>3014.0636361125999</v>
      </c>
      <c r="AL13" s="23">
        <v>2940.9382506972001</v>
      </c>
      <c r="AM13" s="23">
        <v>2329.8879879244</v>
      </c>
      <c r="AN13" s="23">
        <v>11010.423243656</v>
      </c>
      <c r="AO13" s="23">
        <v>1802.2249259739001</v>
      </c>
      <c r="AP13" s="23">
        <v>3709.0239892548002</v>
      </c>
      <c r="AQ13" s="23">
        <v>2903.6984706358999</v>
      </c>
      <c r="AR13" s="26">
        <v>1693.9440323404001</v>
      </c>
      <c r="AS13" s="23">
        <v>10108.913920396</v>
      </c>
      <c r="AT13" s="23">
        <v>1854.2595584276</v>
      </c>
      <c r="AU13" s="23">
        <v>2646.7635971998002</v>
      </c>
      <c r="AV13" s="177">
        <v>468.36833602585</v>
      </c>
      <c r="AW13" s="23">
        <v>4441.1847065159</v>
      </c>
      <c r="AX13" s="23">
        <v>9410.5639633817991</v>
      </c>
      <c r="AY13" s="23">
        <v>-830.58914685778996</v>
      </c>
      <c r="AZ13" s="23">
        <v>3203.1343682837</v>
      </c>
      <c r="BA13" s="23">
        <v>1290.1366097535999</v>
      </c>
      <c r="BB13" s="23">
        <v>2142.4025237290998</v>
      </c>
      <c r="BC13" s="23">
        <v>5805.0756380809999</v>
      </c>
      <c r="BD13" s="23">
        <v>642.19682134888001</v>
      </c>
      <c r="BE13" s="27">
        <v>2370.9904783318998</v>
      </c>
      <c r="BF13" s="162"/>
      <c r="BG13" s="72">
        <f t="shared" si="0"/>
        <v>-0.38313201412055686</v>
      </c>
      <c r="BH13" s="197"/>
      <c r="BI13" s="88">
        <f t="shared" si="2"/>
        <v>3432.5391334827</v>
      </c>
      <c r="BJ13" s="85">
        <f t="shared" si="3"/>
        <v>3013.1872996807797</v>
      </c>
      <c r="BK13" s="89">
        <f t="shared" si="1"/>
        <v>-0.12216957112341509</v>
      </c>
      <c r="BL13" s="197"/>
      <c r="BM13" s="88">
        <f t="shared" si="4"/>
        <v>642.19682134888001</v>
      </c>
      <c r="BN13" s="85">
        <f t="shared" si="4"/>
        <v>2370.9904783318998</v>
      </c>
      <c r="BO13" s="89">
        <f t="shared" si="5"/>
        <v>2.6919997102318809</v>
      </c>
    </row>
    <row r="14" spans="1:73" ht="13.05" customHeight="1">
      <c r="A14" s="110" t="s">
        <v>140</v>
      </c>
      <c r="B14" s="171" t="s">
        <v>42</v>
      </c>
      <c r="C14" s="172">
        <v>8614.0991644569003</v>
      </c>
      <c r="D14" s="173">
        <v>9161.0297829378997</v>
      </c>
      <c r="E14" s="173">
        <v>7233.4092746381002</v>
      </c>
      <c r="F14" s="173">
        <v>-667.97411257109002</v>
      </c>
      <c r="G14" s="173">
        <v>1427.9583535469999</v>
      </c>
      <c r="H14" s="173">
        <v>-9179.0739456036008</v>
      </c>
      <c r="I14" s="173">
        <v>11456.731128201</v>
      </c>
      <c r="J14" s="173">
        <v>643.63447918465999</v>
      </c>
      <c r="K14" s="173">
        <v>611.27131617358998</v>
      </c>
      <c r="L14" s="173">
        <v>-789.27694115134</v>
      </c>
      <c r="M14" s="173">
        <v>-887.00202926411998</v>
      </c>
      <c r="N14" s="173">
        <v>2109.7226672362999</v>
      </c>
      <c r="O14" s="173">
        <v>1044.7150129944</v>
      </c>
      <c r="P14" s="173">
        <v>-541.40637514015998</v>
      </c>
      <c r="Q14" s="173">
        <v>-1174.4709630341999</v>
      </c>
      <c r="R14" s="173">
        <v>5631.0178511042996</v>
      </c>
      <c r="S14" s="173">
        <v>764.58967376794999</v>
      </c>
      <c r="T14" s="173">
        <v>4679.7301866979997</v>
      </c>
      <c r="U14" s="173">
        <v>-1127.2191988581001</v>
      </c>
      <c r="V14" s="173">
        <v>2752.401344158</v>
      </c>
      <c r="W14" s="173">
        <v>879.79897106492001</v>
      </c>
      <c r="X14" s="173">
        <v>1112.350194784</v>
      </c>
      <c r="Y14" s="173">
        <v>3617.3313111488001</v>
      </c>
      <c r="Z14" s="173">
        <v>179.91917751233001</v>
      </c>
      <c r="AA14" s="173">
        <v>-192.25054971176999</v>
      </c>
      <c r="AB14" s="173">
        <v>-644.05419860938002</v>
      </c>
      <c r="AC14" s="173">
        <v>891.42449634516004</v>
      </c>
      <c r="AD14" s="173">
        <v>235.03892553634</v>
      </c>
      <c r="AE14" s="173">
        <v>-2988.1244509072999</v>
      </c>
      <c r="AF14" s="173">
        <v>-862.94646914478005</v>
      </c>
      <c r="AG14" s="173">
        <v>8251.0830379593008</v>
      </c>
      <c r="AH14" s="173">
        <v>-628.76791178164001</v>
      </c>
      <c r="AI14" s="173">
        <v>3771.2442061256002</v>
      </c>
      <c r="AJ14" s="173">
        <v>2512.3940761859999</v>
      </c>
      <c r="AK14" s="173">
        <v>-659.38069216758004</v>
      </c>
      <c r="AL14" s="173">
        <v>89.649164488794</v>
      </c>
      <c r="AM14" s="173">
        <v>-227.13233547160999</v>
      </c>
      <c r="AN14" s="173">
        <v>1715.5302130355999</v>
      </c>
      <c r="AO14" s="173">
        <v>5959.785281593</v>
      </c>
      <c r="AP14" s="173">
        <v>-1911.3236969950999</v>
      </c>
      <c r="AQ14" s="173">
        <v>3323.0372458465999</v>
      </c>
      <c r="AR14" s="172">
        <v>-298.53655610867997</v>
      </c>
      <c r="AS14" s="173">
        <v>7072.9622743358004</v>
      </c>
      <c r="AT14" s="173"/>
      <c r="AU14" s="173"/>
      <c r="AV14" s="176">
        <v>1938.2451849587001</v>
      </c>
      <c r="AW14" s="173">
        <v>-956.89391623357005</v>
      </c>
      <c r="AX14" s="173">
        <v>1685.2644451238</v>
      </c>
      <c r="AY14" s="173">
        <v>-746.48940061385997</v>
      </c>
      <c r="AZ14" s="173">
        <v>3335.1886897473</v>
      </c>
      <c r="BA14" s="173">
        <v>-230.11720551517999</v>
      </c>
      <c r="BB14" s="173">
        <v>2322.6411793706002</v>
      </c>
      <c r="BC14" s="173">
        <v>4680.7461713394996</v>
      </c>
      <c r="BD14" s="173">
        <v>137.55448635766999</v>
      </c>
      <c r="BE14" s="174">
        <v>972.87237849832002</v>
      </c>
      <c r="BF14" s="162"/>
      <c r="BG14" s="71">
        <f t="shared" si="0"/>
        <v>1.7774550070660575</v>
      </c>
      <c r="BH14" s="197"/>
      <c r="BI14" s="86">
        <f t="shared" si="2"/>
        <v>2092.5239738554201</v>
      </c>
      <c r="BJ14" s="84">
        <f t="shared" si="3"/>
        <v>1110.4268648559901</v>
      </c>
      <c r="BK14" s="87">
        <f t="shared" si="1"/>
        <v>-0.4693361324744787</v>
      </c>
      <c r="BL14" s="197"/>
      <c r="BM14" s="86">
        <f t="shared" si="4"/>
        <v>137.55448635766999</v>
      </c>
      <c r="BN14" s="84">
        <f t="shared" si="4"/>
        <v>972.87237849832002</v>
      </c>
      <c r="BO14" s="87">
        <f t="shared" si="5"/>
        <v>6.0726328472388129</v>
      </c>
    </row>
    <row r="15" spans="1:73" ht="13.05" customHeight="1">
      <c r="A15" s="110" t="s">
        <v>141</v>
      </c>
      <c r="B15" s="77" t="s">
        <v>13</v>
      </c>
      <c r="C15" s="26">
        <v>2797.5043499876001</v>
      </c>
      <c r="D15" s="23">
        <v>1335.1487385465</v>
      </c>
      <c r="E15" s="23">
        <v>2311.6495550991999</v>
      </c>
      <c r="F15" s="23">
        <v>1826.1403508772</v>
      </c>
      <c r="G15" s="23">
        <v>1839.5512642401</v>
      </c>
      <c r="H15" s="23">
        <v>1509.4328120859</v>
      </c>
      <c r="I15" s="23">
        <v>1005.5155141227</v>
      </c>
      <c r="J15" s="23">
        <v>1565.530848329</v>
      </c>
      <c r="K15" s="23">
        <v>34.546661356697001</v>
      </c>
      <c r="L15" s="23">
        <v>423.41962033717999</v>
      </c>
      <c r="M15" s="23">
        <v>323.11827956988998</v>
      </c>
      <c r="N15" s="23">
        <v>-10.382317801673</v>
      </c>
      <c r="O15" s="23">
        <v>770.70489844683004</v>
      </c>
      <c r="P15" s="23">
        <v>256.96828977046999</v>
      </c>
      <c r="Q15" s="23">
        <v>195.33899429480999</v>
      </c>
      <c r="R15" s="23">
        <v>478.28180973861998</v>
      </c>
      <c r="S15" s="23">
        <v>-246.92317898368</v>
      </c>
      <c r="T15" s="23">
        <v>683.66458803237003</v>
      </c>
      <c r="U15" s="23">
        <v>255.77814753189</v>
      </c>
      <c r="V15" s="23">
        <v>-485.31558513587999</v>
      </c>
      <c r="W15" s="23">
        <v>495.60843039379</v>
      </c>
      <c r="X15" s="23">
        <v>-230.56350526899999</v>
      </c>
      <c r="Y15" s="23">
        <v>35.506378258458</v>
      </c>
      <c r="Z15" s="23">
        <v>254.51067123742001</v>
      </c>
      <c r="AA15" s="23">
        <v>84.590290832687998</v>
      </c>
      <c r="AB15" s="23">
        <v>217.94758376645001</v>
      </c>
      <c r="AC15" s="23">
        <v>501.33252239300998</v>
      </c>
      <c r="AD15" s="23">
        <v>1058.3799624019</v>
      </c>
      <c r="AE15" s="23">
        <v>740.67297937097999</v>
      </c>
      <c r="AF15" s="23">
        <v>304.30052981626</v>
      </c>
      <c r="AG15" s="23">
        <v>604.05703979257999</v>
      </c>
      <c r="AH15" s="23">
        <v>297.60680870251002</v>
      </c>
      <c r="AI15" s="23">
        <v>1946.6339758765</v>
      </c>
      <c r="AJ15" s="23">
        <v>41.092883276289001</v>
      </c>
      <c r="AK15" s="23">
        <v>1085.2814823557001</v>
      </c>
      <c r="AL15" s="23">
        <v>458.88823321138</v>
      </c>
      <c r="AM15" s="23">
        <v>-68.959046382626994</v>
      </c>
      <c r="AN15" s="23">
        <v>1516.3082733388001</v>
      </c>
      <c r="AO15" s="23">
        <v>1976.7950296653</v>
      </c>
      <c r="AP15" s="23">
        <v>76.810701891861996</v>
      </c>
      <c r="AQ15" s="23">
        <v>703.26430090675001</v>
      </c>
      <c r="AR15" s="26">
        <v>438.72159408932998</v>
      </c>
      <c r="AS15" s="23">
        <v>3195.5938654427</v>
      </c>
      <c r="AT15" s="23">
        <v>550.63133903133996</v>
      </c>
      <c r="AU15" s="23">
        <v>419.54188034188002</v>
      </c>
      <c r="AV15" s="177">
        <v>1312.2062678063</v>
      </c>
      <c r="AW15" s="23">
        <v>1184.5789173789001</v>
      </c>
      <c r="AX15" s="23">
        <v>3466.9595441595002</v>
      </c>
      <c r="AY15" s="23">
        <v>1732.2315515610001</v>
      </c>
      <c r="AZ15" s="23">
        <v>532.58041627246996</v>
      </c>
      <c r="BA15" s="23">
        <v>288.10666982024998</v>
      </c>
      <c r="BB15" s="23">
        <v>-2364.9467833490999</v>
      </c>
      <c r="BC15" s="23">
        <v>187.97185430464</v>
      </c>
      <c r="BD15" s="23">
        <v>2159.1837880318999</v>
      </c>
      <c r="BE15" s="27">
        <v>-2347.1539608177</v>
      </c>
      <c r="BF15" s="162"/>
      <c r="BG15" s="72">
        <f t="shared" si="0"/>
        <v>-0.94578193027337143</v>
      </c>
      <c r="BH15" s="197"/>
      <c r="BI15" s="88">
        <f t="shared" si="2"/>
        <v>-2076.84011352885</v>
      </c>
      <c r="BJ15" s="85">
        <f t="shared" si="3"/>
        <v>-187.97017278580006</v>
      </c>
      <c r="BK15" s="89" t="str">
        <f t="shared" si="1"/>
        <v>-</v>
      </c>
      <c r="BL15" s="197"/>
      <c r="BM15" s="88">
        <f t="shared" si="4"/>
        <v>2159.1837880318999</v>
      </c>
      <c r="BN15" s="85">
        <f t="shared" si="4"/>
        <v>-2347.1539608177</v>
      </c>
      <c r="BO15" s="89" t="str">
        <f t="shared" si="5"/>
        <v>-</v>
      </c>
    </row>
    <row r="16" spans="1:73" ht="13.05" customHeight="1">
      <c r="A16" s="110" t="s">
        <v>142</v>
      </c>
      <c r="B16" s="171" t="s">
        <v>14</v>
      </c>
      <c r="C16" s="172">
        <v>4748.9435744469001</v>
      </c>
      <c r="D16" s="173">
        <v>7655.3282289443996</v>
      </c>
      <c r="E16" s="173">
        <v>12451.745379877</v>
      </c>
      <c r="F16" s="173">
        <v>-1124.269005848</v>
      </c>
      <c r="G16" s="173">
        <v>718.25507085301001</v>
      </c>
      <c r="H16" s="173">
        <v>7358.9403973509998</v>
      </c>
      <c r="I16" s="173">
        <v>2551.8296925003001</v>
      </c>
      <c r="J16" s="175">
        <v>4155.5269922878997</v>
      </c>
      <c r="K16" s="173">
        <v>115.49183592193999</v>
      </c>
      <c r="L16" s="173">
        <v>-2461.1708482675999</v>
      </c>
      <c r="M16" s="173">
        <v>-327.89061462897001</v>
      </c>
      <c r="N16" s="173">
        <v>2567.3702376210999</v>
      </c>
      <c r="O16" s="173">
        <v>-106.19938935351</v>
      </c>
      <c r="P16" s="173">
        <v>7144.7525540666002</v>
      </c>
      <c r="Q16" s="173">
        <v>4155.4995356242998</v>
      </c>
      <c r="R16" s="173">
        <v>4014.8600238822</v>
      </c>
      <c r="S16" s="173">
        <v>3233.3819822209998</v>
      </c>
      <c r="T16" s="173">
        <v>18548.494095794002</v>
      </c>
      <c r="U16" s="173">
        <v>3622.8508042151998</v>
      </c>
      <c r="V16" s="173">
        <v>-4097.6150859678</v>
      </c>
      <c r="W16" s="173">
        <v>1676.0953965613</v>
      </c>
      <c r="X16" s="173">
        <v>908.48585690515995</v>
      </c>
      <c r="Y16" s="173">
        <v>2109.8169717137998</v>
      </c>
      <c r="Z16" s="173">
        <v>1517.1956209222999</v>
      </c>
      <c r="AA16" s="173">
        <v>5797.8546942386001</v>
      </c>
      <c r="AB16" s="173">
        <v>608.20524162336005</v>
      </c>
      <c r="AC16" s="173">
        <v>652.43835010504995</v>
      </c>
      <c r="AD16" s="173">
        <v>8575.6939068893007</v>
      </c>
      <c r="AE16" s="173">
        <v>902.94217111937996</v>
      </c>
      <c r="AF16" s="173">
        <v>228.83553150716</v>
      </c>
      <c r="AG16" s="173">
        <v>1564.6488558223</v>
      </c>
      <c r="AH16" s="173">
        <v>161.19941382031001</v>
      </c>
      <c r="AI16" s="173">
        <v>2857.6259722691998</v>
      </c>
      <c r="AJ16" s="173">
        <v>511.03505251976998</v>
      </c>
      <c r="AK16" s="173">
        <v>-5713.4427003422998</v>
      </c>
      <c r="AL16" s="173">
        <v>993.74483653959999</v>
      </c>
      <c r="AM16" s="173">
        <v>2038.2391124748999</v>
      </c>
      <c r="AN16" s="173">
        <v>-2170.4236988080002</v>
      </c>
      <c r="AO16" s="173">
        <v>3422.1426172617998</v>
      </c>
      <c r="AP16" s="173">
        <v>-115.30280980633999</v>
      </c>
      <c r="AQ16" s="173">
        <v>4520.3179223104999</v>
      </c>
      <c r="AR16" s="172">
        <v>5627.4487854024001</v>
      </c>
      <c r="AS16" s="173">
        <v>13454.606515168</v>
      </c>
      <c r="AT16" s="173">
        <v>-299.7150997151</v>
      </c>
      <c r="AU16" s="173">
        <v>-2192.5925925925999</v>
      </c>
      <c r="AV16" s="176">
        <v>896.86609686609995</v>
      </c>
      <c r="AW16" s="173">
        <v>19.373219373219001</v>
      </c>
      <c r="AX16" s="173">
        <v>-1574.9287749288001</v>
      </c>
      <c r="AY16" s="173">
        <v>5333.4910122990004</v>
      </c>
      <c r="AZ16" s="173">
        <v>1142.3841059603001</v>
      </c>
      <c r="BA16" s="173">
        <v>4160.3595080415998</v>
      </c>
      <c r="BB16" s="173">
        <v>3168.1646168400998</v>
      </c>
      <c r="BC16" s="173">
        <v>13804.399243141001</v>
      </c>
      <c r="BD16" s="173" t="s">
        <v>252</v>
      </c>
      <c r="BE16" s="174" t="s">
        <v>252</v>
      </c>
      <c r="BF16" s="162"/>
      <c r="BG16" s="71" t="str">
        <f t="shared" si="0"/>
        <v>-</v>
      </c>
      <c r="BH16" s="197"/>
      <c r="BI16" s="86">
        <f t="shared" si="2"/>
        <v>7328.5241248817001</v>
      </c>
      <c r="BJ16" s="84">
        <f t="shared" si="3"/>
        <v>0</v>
      </c>
      <c r="BK16" s="87">
        <f t="shared" si="1"/>
        <v>-1</v>
      </c>
      <c r="BL16" s="197"/>
      <c r="BM16" s="86" t="str">
        <f t="shared" si="4"/>
        <v>c</v>
      </c>
      <c r="BN16" s="84" t="str">
        <f t="shared" si="4"/>
        <v>c</v>
      </c>
      <c r="BO16" s="87" t="e">
        <f t="shared" si="5"/>
        <v>#VALUE!</v>
      </c>
    </row>
    <row r="17" spans="1:67" ht="13.05" customHeight="1">
      <c r="A17" s="110" t="s">
        <v>143</v>
      </c>
      <c r="B17" s="77" t="s">
        <v>15</v>
      </c>
      <c r="C17" s="26">
        <v>33208.897588863998</v>
      </c>
      <c r="D17" s="23">
        <v>25339.646039914998</v>
      </c>
      <c r="E17" s="23">
        <v>63511.133470225999</v>
      </c>
      <c r="F17" s="23">
        <v>37520.60380117</v>
      </c>
      <c r="G17" s="23">
        <v>30735.325090302998</v>
      </c>
      <c r="H17" s="23">
        <v>13890.923178808</v>
      </c>
      <c r="I17" s="23">
        <v>31670.741382916</v>
      </c>
      <c r="J17" s="23">
        <v>16068.565697030999</v>
      </c>
      <c r="K17" s="23">
        <v>14316.666047502</v>
      </c>
      <c r="L17" s="23">
        <v>6845.8285479715996</v>
      </c>
      <c r="M17" s="23">
        <v>5591.1222381128</v>
      </c>
      <c r="N17" s="23">
        <v>7510.6625167048996</v>
      </c>
      <c r="O17" s="23">
        <v>34264.279350290999</v>
      </c>
      <c r="P17" s="23">
        <v>4210.5515083093997</v>
      </c>
      <c r="Q17" s="23">
        <v>1518.4199177537</v>
      </c>
      <c r="R17" s="23">
        <v>-7302.1680887244001</v>
      </c>
      <c r="S17" s="23">
        <v>4242.6329218544997</v>
      </c>
      <c r="T17" s="23">
        <v>2669.4362591931999</v>
      </c>
      <c r="U17" s="23">
        <v>10627.453341431001</v>
      </c>
      <c r="V17" s="23">
        <v>6335.0513396488996</v>
      </c>
      <c r="W17" s="23">
        <v>20900.402973847999</v>
      </c>
      <c r="X17" s="23">
        <v>7491.7153902235996</v>
      </c>
      <c r="Y17" s="23">
        <v>45354.623045150998</v>
      </c>
      <c r="Z17" s="23">
        <v>12569.719841148</v>
      </c>
      <c r="AA17" s="23">
        <v>3361.1610304782998</v>
      </c>
      <c r="AB17" s="23">
        <v>3139.4248048662998</v>
      </c>
      <c r="AC17" s="23">
        <v>3984.4551784768</v>
      </c>
      <c r="AD17" s="23">
        <v>23054.760854970002</v>
      </c>
      <c r="AE17" s="23">
        <v>11452.850828869001</v>
      </c>
      <c r="AF17" s="23">
        <v>8505.2104593824006</v>
      </c>
      <c r="AG17" s="23">
        <v>6647.8081852107998</v>
      </c>
      <c r="AH17" s="23">
        <v>-1825.745928518</v>
      </c>
      <c r="AI17" s="23">
        <v>24780.123544943999</v>
      </c>
      <c r="AJ17" s="23">
        <v>3007.4536656135001</v>
      </c>
      <c r="AK17" s="23">
        <v>8517.6902596374002</v>
      </c>
      <c r="AL17" s="23">
        <v>3152.1575981622</v>
      </c>
      <c r="AM17" s="23">
        <v>27129.253828944999</v>
      </c>
      <c r="AN17" s="23">
        <v>41806.555352358002</v>
      </c>
      <c r="AO17" s="23">
        <v>15801.803711618</v>
      </c>
      <c r="AP17" s="23">
        <v>9812.3035724144993</v>
      </c>
      <c r="AQ17" s="23">
        <v>-1082.783268639</v>
      </c>
      <c r="AR17" s="26">
        <v>-11431.524926804001</v>
      </c>
      <c r="AS17" s="23">
        <v>13099.799088588999</v>
      </c>
      <c r="AT17" s="23">
        <v>-4006.4979046969002</v>
      </c>
      <c r="AU17" s="23">
        <v>1600.0318889956</v>
      </c>
      <c r="AV17" s="177">
        <v>2713.7502709096002</v>
      </c>
      <c r="AW17" s="23">
        <v>1842.0480402748999</v>
      </c>
      <c r="AX17" s="23">
        <v>2149.3322954832001</v>
      </c>
      <c r="AY17" s="23">
        <v>25385.501814107</v>
      </c>
      <c r="AZ17" s="23">
        <v>-2189.4735903198002</v>
      </c>
      <c r="BA17" s="23">
        <v>8294.6007092706004</v>
      </c>
      <c r="BB17" s="23">
        <v>-4517.8087567500997</v>
      </c>
      <c r="BC17" s="23">
        <v>26972.820176308</v>
      </c>
      <c r="BD17" s="23">
        <v>3808.1126686109001</v>
      </c>
      <c r="BE17" s="27">
        <v>7247.5190879633001</v>
      </c>
      <c r="BF17" s="162"/>
      <c r="BG17" s="72">
        <f t="shared" si="0"/>
        <v>11.549395099580975</v>
      </c>
      <c r="BH17" s="197"/>
      <c r="BI17" s="88">
        <f t="shared" si="2"/>
        <v>3776.7919525205007</v>
      </c>
      <c r="BJ17" s="85">
        <f t="shared" si="3"/>
        <v>11055.631756574199</v>
      </c>
      <c r="BK17" s="89">
        <f t="shared" si="1"/>
        <v>1.9272546371520549</v>
      </c>
      <c r="BL17" s="197"/>
      <c r="BM17" s="88">
        <f t="shared" si="4"/>
        <v>3808.1126686109001</v>
      </c>
      <c r="BN17" s="85">
        <f t="shared" si="4"/>
        <v>7247.5190879633001</v>
      </c>
      <c r="BO17" s="89">
        <f t="shared" si="5"/>
        <v>0.90317874460552805</v>
      </c>
    </row>
    <row r="18" spans="1:67" ht="13.05" customHeight="1">
      <c r="A18" s="110" t="s">
        <v>144</v>
      </c>
      <c r="B18" s="171" t="s">
        <v>16</v>
      </c>
      <c r="C18" s="172">
        <v>47421.078796918002</v>
      </c>
      <c r="D18" s="173">
        <v>55685.954562571002</v>
      </c>
      <c r="E18" s="173">
        <v>80227.241615331994</v>
      </c>
      <c r="F18" s="173">
        <v>8114.0350877192996</v>
      </c>
      <c r="G18" s="173">
        <v>23806.612948041002</v>
      </c>
      <c r="H18" s="173">
        <v>65646.357615893998</v>
      </c>
      <c r="I18" s="173">
        <v>67573.396410185</v>
      </c>
      <c r="J18" s="175">
        <v>28190.231362467999</v>
      </c>
      <c r="K18" s="173">
        <v>-3286.7210938537</v>
      </c>
      <c r="L18" s="173">
        <v>-11214.028939334001</v>
      </c>
      <c r="M18" s="173">
        <v>8212.1465551573001</v>
      </c>
      <c r="N18" s="173">
        <v>19059.454400637002</v>
      </c>
      <c r="O18" s="173">
        <v>12770.850922607</v>
      </c>
      <c r="P18" s="173">
        <v>-7057.4578744859</v>
      </c>
      <c r="Q18" s="173">
        <v>1599.0208305691999</v>
      </c>
      <c r="R18" s="173">
        <v>8405.0232187873007</v>
      </c>
      <c r="S18" s="173">
        <v>-6146.5490248108999</v>
      </c>
      <c r="T18" s="173">
        <v>-3199.9628499403002</v>
      </c>
      <c r="U18" s="173">
        <v>10298.136439268001</v>
      </c>
      <c r="V18" s="173">
        <v>3979.3155851359002</v>
      </c>
      <c r="W18" s="173">
        <v>6072.9351081531004</v>
      </c>
      <c r="X18" s="173">
        <v>10183.719356628</v>
      </c>
      <c r="Y18" s="173">
        <v>30534.106489185</v>
      </c>
      <c r="Z18" s="173">
        <v>9080.9123078623998</v>
      </c>
      <c r="AA18" s="173">
        <v>-2801.5835452836</v>
      </c>
      <c r="AB18" s="173">
        <v>5367.5118876479</v>
      </c>
      <c r="AC18" s="173">
        <v>3971.0936636072001</v>
      </c>
      <c r="AD18" s="173">
        <v>15617.934313833999</v>
      </c>
      <c r="AE18" s="173">
        <v>11184.195693834001</v>
      </c>
      <c r="AF18" s="173">
        <v>10443.256679067001</v>
      </c>
      <c r="AG18" s="173">
        <v>16086.990192763</v>
      </c>
      <c r="AH18" s="173">
        <v>10823.343478751</v>
      </c>
      <c r="AI18" s="173">
        <v>48537.786044414002</v>
      </c>
      <c r="AJ18" s="173">
        <v>11192.748731264001</v>
      </c>
      <c r="AK18" s="173">
        <v>7341.7892127936002</v>
      </c>
      <c r="AL18" s="173">
        <v>4087.2583500531</v>
      </c>
      <c r="AM18" s="173">
        <v>49431.272276643002</v>
      </c>
      <c r="AN18" s="173">
        <v>72053.068570753996</v>
      </c>
      <c r="AO18" s="173">
        <v>21841.688122691001</v>
      </c>
      <c r="AP18" s="173">
        <v>17217.916713310002</v>
      </c>
      <c r="AQ18" s="173">
        <v>784.25612896003997</v>
      </c>
      <c r="AR18" s="172">
        <v>12819.928355536</v>
      </c>
      <c r="AS18" s="173">
        <v>52663.789320497002</v>
      </c>
      <c r="AT18" s="173">
        <v>10991.588603988999</v>
      </c>
      <c r="AU18" s="173">
        <v>9176.4888888889</v>
      </c>
      <c r="AV18" s="176">
        <v>3767.9384615385002</v>
      </c>
      <c r="AW18" s="173">
        <v>40506.479772079998</v>
      </c>
      <c r="AX18" s="173">
        <v>64442.495726496003</v>
      </c>
      <c r="AY18" s="173">
        <v>8736.5361873225993</v>
      </c>
      <c r="AZ18" s="173">
        <v>20620.081598864999</v>
      </c>
      <c r="BA18" s="173">
        <v>-6543.7854777673001</v>
      </c>
      <c r="BB18" s="173">
        <v>8450.0555818354005</v>
      </c>
      <c r="BC18" s="173">
        <v>31262.887890254999</v>
      </c>
      <c r="BD18" s="173">
        <v>17243.226675647998</v>
      </c>
      <c r="BE18" s="174">
        <v>452.72359454855001</v>
      </c>
      <c r="BF18" s="162"/>
      <c r="BG18" s="71">
        <f t="shared" si="0"/>
        <v>-0.51487155272602159</v>
      </c>
      <c r="BH18" s="197"/>
      <c r="BI18" s="86">
        <f t="shared" si="2"/>
        <v>1906.2701040681004</v>
      </c>
      <c r="BJ18" s="84">
        <f t="shared" si="3"/>
        <v>17695.95027019655</v>
      </c>
      <c r="BK18" s="87">
        <f t="shared" si="1"/>
        <v>8.2830235507718868</v>
      </c>
      <c r="BL18" s="197"/>
      <c r="BM18" s="86">
        <f t="shared" si="4"/>
        <v>17243.226675647998</v>
      </c>
      <c r="BN18" s="84">
        <f t="shared" si="4"/>
        <v>452.72359454855001</v>
      </c>
      <c r="BO18" s="87">
        <f t="shared" si="5"/>
        <v>-0.97374484468223588</v>
      </c>
    </row>
    <row r="19" spans="1:67" ht="13.05" customHeight="1">
      <c r="A19" s="110" t="s">
        <v>145</v>
      </c>
      <c r="B19" s="77" t="s">
        <v>17</v>
      </c>
      <c r="C19" s="26">
        <v>623.06681820781</v>
      </c>
      <c r="D19" s="23">
        <v>5358.1262469561998</v>
      </c>
      <c r="E19" s="23">
        <v>2111.7757924435</v>
      </c>
      <c r="F19" s="23">
        <v>4489.8629886403996</v>
      </c>
      <c r="G19" s="23">
        <v>2436.5191678244</v>
      </c>
      <c r="H19" s="23">
        <v>330.09362119205002</v>
      </c>
      <c r="I19" s="23">
        <v>1144.1773438151999</v>
      </c>
      <c r="J19" s="23">
        <v>1740.7638766067</v>
      </c>
      <c r="K19" s="23">
        <v>122.32292048321</v>
      </c>
      <c r="L19" s="23">
        <v>343.18280499137001</v>
      </c>
      <c r="M19" s="23">
        <v>32.945912651001997</v>
      </c>
      <c r="N19" s="23">
        <v>2318.7009664144002</v>
      </c>
      <c r="O19" s="23">
        <v>2817.1526045400001</v>
      </c>
      <c r="P19" s="23">
        <v>573.02039140241004</v>
      </c>
      <c r="Q19" s="23">
        <v>1049.6216465437001</v>
      </c>
      <c r="R19" s="23">
        <v>306.65268143823999</v>
      </c>
      <c r="S19" s="23">
        <v>754.08224227146002</v>
      </c>
      <c r="T19" s="23">
        <v>2683.3769616558002</v>
      </c>
      <c r="U19" s="23">
        <v>210.18703050471001</v>
      </c>
      <c r="V19" s="23">
        <v>449.15404769828001</v>
      </c>
      <c r="W19" s="23">
        <v>195.18947531891001</v>
      </c>
      <c r="X19" s="23">
        <v>413.34907709372999</v>
      </c>
      <c r="Y19" s="23">
        <v>1267.8796306156</v>
      </c>
      <c r="Z19" s="23">
        <v>369.22614840208001</v>
      </c>
      <c r="AA19" s="23">
        <v>356.04585646356003</v>
      </c>
      <c r="AB19" s="23">
        <v>892.48674223156002</v>
      </c>
      <c r="AC19" s="23">
        <v>1144.7038549153999</v>
      </c>
      <c r="AD19" s="23">
        <v>2762.4626020126002</v>
      </c>
      <c r="AE19" s="23">
        <v>1215.8889989854999</v>
      </c>
      <c r="AF19" s="23">
        <v>945.76824146093998</v>
      </c>
      <c r="AG19" s="23">
        <v>562.06194341110995</v>
      </c>
      <c r="AH19" s="23">
        <v>753.71590463306995</v>
      </c>
      <c r="AI19" s="23">
        <v>3477.4350884905998</v>
      </c>
      <c r="AJ19" s="23">
        <v>1007.5318293403</v>
      </c>
      <c r="AK19" s="23">
        <v>1414.6723993863</v>
      </c>
      <c r="AL19" s="23">
        <v>613.54377198159</v>
      </c>
      <c r="AM19" s="23">
        <v>935.10499586923004</v>
      </c>
      <c r="AN19" s="23">
        <v>3970.8529965774001</v>
      </c>
      <c r="AO19" s="23">
        <v>906.52461099294999</v>
      </c>
      <c r="AP19" s="23">
        <v>1420.85812493</v>
      </c>
      <c r="AQ19" s="23">
        <v>924.03738385761005</v>
      </c>
      <c r="AR19" s="26">
        <v>1767.7921538117</v>
      </c>
      <c r="AS19" s="23">
        <v>5019.2122735923003</v>
      </c>
      <c r="AT19" s="23">
        <v>995.54112364672005</v>
      </c>
      <c r="AU19" s="23">
        <v>734.69209230769002</v>
      </c>
      <c r="AV19" s="177">
        <v>666.49886837607005</v>
      </c>
      <c r="AW19" s="23">
        <v>808.48910313390002</v>
      </c>
      <c r="AX19" s="23">
        <v>3205.2211874643999</v>
      </c>
      <c r="AY19" s="23">
        <v>1121.4804943235999</v>
      </c>
      <c r="AZ19" s="23">
        <v>1642.1077175969999</v>
      </c>
      <c r="BA19" s="23">
        <v>1475.0611021760001</v>
      </c>
      <c r="BB19" s="23">
        <v>2088.7736376537</v>
      </c>
      <c r="BC19" s="23">
        <v>6327.4229517501999</v>
      </c>
      <c r="BD19" s="23">
        <v>2871.5900145953001</v>
      </c>
      <c r="BE19" s="27">
        <v>1957.9304844548999</v>
      </c>
      <c r="BF19" s="162"/>
      <c r="BG19" s="72">
        <f t="shared" si="0"/>
        <v>0.97409869137790295</v>
      </c>
      <c r="BH19" s="197"/>
      <c r="BI19" s="88">
        <f t="shared" si="2"/>
        <v>3563.8347398297001</v>
      </c>
      <c r="BJ19" s="85">
        <f t="shared" si="3"/>
        <v>4829.5204990501998</v>
      </c>
      <c r="BK19" s="89">
        <f t="shared" si="1"/>
        <v>0.35514715232866867</v>
      </c>
      <c r="BL19" s="197"/>
      <c r="BM19" s="88">
        <f t="shared" si="4"/>
        <v>2871.5900145953001</v>
      </c>
      <c r="BN19" s="85">
        <f t="shared" si="4"/>
        <v>1957.9304844548999</v>
      </c>
      <c r="BO19" s="89">
        <f t="shared" si="5"/>
        <v>-0.31817199721986233</v>
      </c>
    </row>
    <row r="20" spans="1:67" ht="13.05" customHeight="1">
      <c r="A20" s="110" t="s">
        <v>146</v>
      </c>
      <c r="B20" s="171" t="s">
        <v>43</v>
      </c>
      <c r="C20" s="172">
        <v>7710.9682754472997</v>
      </c>
      <c r="D20" s="173">
        <v>6817.2205085551004</v>
      </c>
      <c r="E20" s="173">
        <v>3951.6098371370999</v>
      </c>
      <c r="F20" s="173">
        <v>6397.1228806680001</v>
      </c>
      <c r="G20" s="173">
        <v>2175.1602642778998</v>
      </c>
      <c r="H20" s="173">
        <v>2354.8608301434001</v>
      </c>
      <c r="I20" s="173">
        <v>6552.8100480584999</v>
      </c>
      <c r="J20" s="173">
        <v>14624.640632852999</v>
      </c>
      <c r="K20" s="173">
        <v>948.06607159708994</v>
      </c>
      <c r="L20" s="173">
        <v>-914.95124153720997</v>
      </c>
      <c r="M20" s="173">
        <v>-2150.0666288878001</v>
      </c>
      <c r="N20" s="173">
        <v>5703.5090796786999</v>
      </c>
      <c r="O20" s="173">
        <v>3586.5572897961001</v>
      </c>
      <c r="P20" s="173">
        <v>2150.8829627489999</v>
      </c>
      <c r="Q20" s="173">
        <v>-1202.2813603869999</v>
      </c>
      <c r="R20" s="173">
        <v>2580.8307056470999</v>
      </c>
      <c r="S20" s="173">
        <v>4437.5206421141002</v>
      </c>
      <c r="T20" s="173">
        <v>7966.9529458242996</v>
      </c>
      <c r="U20" s="173">
        <v>603.4391534202</v>
      </c>
      <c r="V20" s="173">
        <v>-217.37661984139999</v>
      </c>
      <c r="W20" s="173">
        <v>2000.9926896710001</v>
      </c>
      <c r="X20" s="173">
        <v>-16931.692056420001</v>
      </c>
      <c r="Y20" s="173">
        <v>-14544.63683317</v>
      </c>
      <c r="Z20" s="173">
        <v>-9759.6560824946991</v>
      </c>
      <c r="AA20" s="173">
        <v>-272.65057668877</v>
      </c>
      <c r="AB20" s="173">
        <v>2166.3972527803999</v>
      </c>
      <c r="AC20" s="173">
        <v>2427.3159870844001</v>
      </c>
      <c r="AD20" s="173">
        <v>-5438.5934051101003</v>
      </c>
      <c r="AE20" s="173">
        <v>3572.2163508410999</v>
      </c>
      <c r="AF20" s="173">
        <v>480.69115231764999</v>
      </c>
      <c r="AG20" s="173">
        <v>321.46063923893001</v>
      </c>
      <c r="AH20" s="173">
        <v>-860.02507683721001</v>
      </c>
      <c r="AI20" s="173">
        <v>3514.3430655604998</v>
      </c>
      <c r="AJ20" s="173">
        <v>529.10739053783004</v>
      </c>
      <c r="AK20" s="173">
        <v>293.54433700982997</v>
      </c>
      <c r="AL20" s="173">
        <v>2860.2455469815</v>
      </c>
      <c r="AM20" s="173">
        <v>2777.2058965025999</v>
      </c>
      <c r="AN20" s="173">
        <v>6460.1031636303996</v>
      </c>
      <c r="AO20" s="173">
        <v>877.93956420210998</v>
      </c>
      <c r="AP20" s="173">
        <v>-951.46426081529</v>
      </c>
      <c r="AQ20" s="173">
        <v>1445.179736864</v>
      </c>
      <c r="AR20" s="172">
        <v>3076.7276617621001</v>
      </c>
      <c r="AS20" s="173">
        <v>4448.3826985718997</v>
      </c>
      <c r="AT20" s="173">
        <v>1432.9439695212</v>
      </c>
      <c r="AU20" s="173">
        <v>1724.7278803004999</v>
      </c>
      <c r="AV20" s="176">
        <v>883.23077632388004</v>
      </c>
      <c r="AW20" s="173">
        <v>2997.6479465491002</v>
      </c>
      <c r="AX20" s="173">
        <v>7038.5505694478998</v>
      </c>
      <c r="AY20" s="173">
        <v>526.86927545535002</v>
      </c>
      <c r="AZ20" s="173">
        <v>436.66451376892002</v>
      </c>
      <c r="BA20" s="173">
        <v>3268.1847542513001</v>
      </c>
      <c r="BB20" s="173">
        <v>3259.8327831789002</v>
      </c>
      <c r="BC20" s="173">
        <v>7491.5513167586996</v>
      </c>
      <c r="BD20" s="173">
        <v>536.39469496086997</v>
      </c>
      <c r="BE20" s="174">
        <v>570.08613099905995</v>
      </c>
      <c r="BF20" s="162"/>
      <c r="BG20" s="71">
        <f t="shared" si="0"/>
        <v>6.435994781043862E-2</v>
      </c>
      <c r="BH20" s="197"/>
      <c r="BI20" s="86">
        <f t="shared" si="2"/>
        <v>6528.0175374301998</v>
      </c>
      <c r="BJ20" s="84">
        <f t="shared" si="3"/>
        <v>1106.4808259599299</v>
      </c>
      <c r="BK20" s="87">
        <f t="shared" si="1"/>
        <v>-0.83050277980786424</v>
      </c>
      <c r="BL20" s="197"/>
      <c r="BM20" s="86">
        <f t="shared" si="4"/>
        <v>536.39469496086997</v>
      </c>
      <c r="BN20" s="84">
        <f t="shared" si="4"/>
        <v>570.08613099905995</v>
      </c>
      <c r="BO20" s="87">
        <f t="shared" si="5"/>
        <v>6.2810904646713128E-2</v>
      </c>
    </row>
    <row r="21" spans="1:67" ht="13.05" customHeight="1">
      <c r="A21" s="110" t="s">
        <v>147</v>
      </c>
      <c r="B21" s="77" t="s">
        <v>44</v>
      </c>
      <c r="C21" s="26">
        <v>3076.0178117047999</v>
      </c>
      <c r="D21" s="23">
        <v>3858.4692417739998</v>
      </c>
      <c r="E21" s="23">
        <v>6822.1285892633996</v>
      </c>
      <c r="F21" s="23">
        <v>919.14772727272998</v>
      </c>
      <c r="G21" s="23">
        <v>78.756267184215005</v>
      </c>
      <c r="H21" s="23">
        <v>245.13629499468999</v>
      </c>
      <c r="I21" s="23">
        <v>1107.2941833815</v>
      </c>
      <c r="J21" s="23">
        <v>1024.8400817453</v>
      </c>
      <c r="K21" s="23">
        <v>140.86409303955</v>
      </c>
      <c r="L21" s="23">
        <v>60.556253141181998</v>
      </c>
      <c r="M21" s="23">
        <v>139.41526135449999</v>
      </c>
      <c r="N21" s="23">
        <v>56.046048291115</v>
      </c>
      <c r="O21" s="23">
        <v>396.88165582635003</v>
      </c>
      <c r="P21" s="23">
        <v>-35.076443164677997</v>
      </c>
      <c r="Q21" s="23">
        <v>168.58631564513999</v>
      </c>
      <c r="R21" s="23">
        <v>409.28801590566002</v>
      </c>
      <c r="S21" s="23">
        <v>-95.391128479363999</v>
      </c>
      <c r="T21" s="23">
        <v>447.40675990675999</v>
      </c>
      <c r="U21" s="23">
        <v>678.67055962989002</v>
      </c>
      <c r="V21" s="23">
        <v>-607.16730820699001</v>
      </c>
      <c r="W21" s="23">
        <v>-41.221840524473002</v>
      </c>
      <c r="X21" s="23">
        <v>678.38245406801002</v>
      </c>
      <c r="Y21" s="23">
        <v>708.66386496643997</v>
      </c>
      <c r="Z21" s="23">
        <v>-12.324771383353999</v>
      </c>
      <c r="AA21" s="23">
        <v>-353.24665435016999</v>
      </c>
      <c r="AB21" s="23">
        <v>423.85956547938002</v>
      </c>
      <c r="AC21" s="23">
        <v>-485.52480846526998</v>
      </c>
      <c r="AD21" s="23">
        <v>-427.23666871941998</v>
      </c>
      <c r="AE21" s="23">
        <v>-83.165298988798</v>
      </c>
      <c r="AF21" s="23">
        <v>-241.60436758238001</v>
      </c>
      <c r="AG21" s="23">
        <v>228.40501238492999</v>
      </c>
      <c r="AH21" s="23">
        <v>54.959868343453003</v>
      </c>
      <c r="AI21" s="23">
        <v>-41.404785842801999</v>
      </c>
      <c r="AJ21" s="23">
        <v>-244.38137126590999</v>
      </c>
      <c r="AK21" s="23">
        <v>20.615262128784</v>
      </c>
      <c r="AL21" s="23">
        <v>-280.81829290482</v>
      </c>
      <c r="AM21" s="23">
        <v>123.00809185983</v>
      </c>
      <c r="AN21" s="23">
        <v>-381.57631018210998</v>
      </c>
      <c r="AO21" s="23">
        <v>-73.673009259070994</v>
      </c>
      <c r="AP21" s="23">
        <v>-122.45130935733</v>
      </c>
      <c r="AQ21" s="23">
        <v>17.784264880357998</v>
      </c>
      <c r="AR21" s="26">
        <v>-46.511438274901998</v>
      </c>
      <c r="AS21" s="23">
        <v>-224.85149201094001</v>
      </c>
      <c r="AT21" s="23">
        <v>-175.22257373759001</v>
      </c>
      <c r="AU21" s="23">
        <v>-101.07687796245</v>
      </c>
      <c r="AV21" s="177">
        <v>-752.18954352162996</v>
      </c>
      <c r="AW21" s="23">
        <v>100.39731988202</v>
      </c>
      <c r="AX21" s="23">
        <v>-928.09167533965001</v>
      </c>
      <c r="AY21" s="23">
        <v>-248.88519189823</v>
      </c>
      <c r="AZ21" s="23">
        <v>-83.008993297366004</v>
      </c>
      <c r="BA21" s="23">
        <v>48.381214351151002</v>
      </c>
      <c r="BB21" s="23">
        <v>308.50704331859998</v>
      </c>
      <c r="BC21" s="23">
        <v>24.994072474145</v>
      </c>
      <c r="BD21" s="23">
        <v>-27.242341311410001</v>
      </c>
      <c r="BE21" s="27">
        <v>356.54416406685999</v>
      </c>
      <c r="BF21" s="162"/>
      <c r="BG21" s="72" t="str">
        <f t="shared" si="0"/>
        <v>-</v>
      </c>
      <c r="BH21" s="197"/>
      <c r="BI21" s="88">
        <f t="shared" si="2"/>
        <v>356.888257669751</v>
      </c>
      <c r="BJ21" s="85">
        <f t="shared" si="3"/>
        <v>329.30182275544996</v>
      </c>
      <c r="BK21" s="89">
        <f t="shared" si="1"/>
        <v>-7.7297121217779971E-2</v>
      </c>
      <c r="BL21" s="197"/>
      <c r="BM21" s="88">
        <f t="shared" si="4"/>
        <v>-27.242341311410001</v>
      </c>
      <c r="BN21" s="85">
        <f t="shared" si="4"/>
        <v>356.54416406685999</v>
      </c>
      <c r="BO21" s="89" t="str">
        <f t="shared" si="5"/>
        <v>-</v>
      </c>
    </row>
    <row r="22" spans="1:67" ht="13.05" customHeight="1">
      <c r="A22" s="110" t="s">
        <v>148</v>
      </c>
      <c r="B22" s="171" t="s">
        <v>20</v>
      </c>
      <c r="C22" s="172">
        <v>-31670.395227442001</v>
      </c>
      <c r="D22" s="173">
        <v>-5545.3746705159001</v>
      </c>
      <c r="E22" s="173">
        <v>24711.841204654</v>
      </c>
      <c r="F22" s="173">
        <v>-16421.052631579001</v>
      </c>
      <c r="G22" s="173">
        <v>25716.865796054</v>
      </c>
      <c r="H22" s="173">
        <v>42806.622516556003</v>
      </c>
      <c r="I22" s="175">
        <v>23566.161124252001</v>
      </c>
      <c r="J22" s="173">
        <v>48901.028277635</v>
      </c>
      <c r="K22" s="173">
        <v>30919.952210275002</v>
      </c>
      <c r="L22" s="173">
        <v>9469.0030532323999</v>
      </c>
      <c r="M22" s="173">
        <v>7187.0436744989001</v>
      </c>
      <c r="N22" s="173">
        <v>3009.4251958051</v>
      </c>
      <c r="O22" s="173">
        <v>50585.424133811001</v>
      </c>
      <c r="P22" s="173">
        <v>-1960.9924373092999</v>
      </c>
      <c r="Q22" s="173">
        <v>14270.93007828</v>
      </c>
      <c r="R22" s="173">
        <v>23725.620273318</v>
      </c>
      <c r="S22" s="173">
        <v>12150.723099376</v>
      </c>
      <c r="T22" s="173">
        <v>48186.281013665997</v>
      </c>
      <c r="U22" s="173">
        <v>15828.064337215999</v>
      </c>
      <c r="V22" s="173">
        <v>30116.472545756998</v>
      </c>
      <c r="W22" s="173">
        <v>10063.227953411</v>
      </c>
      <c r="X22" s="173">
        <v>161812.53466445001</v>
      </c>
      <c r="Y22" s="173">
        <v>217820.29950083001</v>
      </c>
      <c r="Z22" s="173">
        <v>22495.85314608</v>
      </c>
      <c r="AA22" s="173">
        <v>-2888.4219838549002</v>
      </c>
      <c r="AB22" s="173">
        <v>13012.274687604</v>
      </c>
      <c r="AC22" s="173">
        <v>6757.7131482915001</v>
      </c>
      <c r="AD22" s="173">
        <v>39377.418998120003</v>
      </c>
      <c r="AE22" s="173">
        <v>2670.4993800022999</v>
      </c>
      <c r="AF22" s="173">
        <v>78478.187352046007</v>
      </c>
      <c r="AG22" s="173">
        <v>2166.6103032352999</v>
      </c>
      <c r="AH22" s="173">
        <v>-30592.943298388</v>
      </c>
      <c r="AI22" s="173">
        <v>52722.353736896002</v>
      </c>
      <c r="AJ22" s="173">
        <v>-21138.911837602001</v>
      </c>
      <c r="AK22" s="173">
        <v>-51736.102915142001</v>
      </c>
      <c r="AL22" s="173">
        <v>-10752.980054289999</v>
      </c>
      <c r="AM22" s="173">
        <v>71116.487666706002</v>
      </c>
      <c r="AN22" s="173">
        <v>-12511.507140328</v>
      </c>
      <c r="AO22" s="173">
        <v>-1615.3587820441001</v>
      </c>
      <c r="AP22" s="173">
        <v>-8768.6107690584995</v>
      </c>
      <c r="AQ22" s="173">
        <v>33316.914810253998</v>
      </c>
      <c r="AR22" s="172">
        <v>135556.92376581</v>
      </c>
      <c r="AS22" s="173">
        <v>158488.74958020999</v>
      </c>
      <c r="AT22" s="173">
        <v>36471.794871794998</v>
      </c>
      <c r="AU22" s="173">
        <v>57092.877492877</v>
      </c>
      <c r="AV22" s="176">
        <v>-21614.814814814999</v>
      </c>
      <c r="AW22" s="173">
        <v>10172.07977208</v>
      </c>
      <c r="AX22" s="173">
        <v>82121.937321937003</v>
      </c>
      <c r="AY22" s="173">
        <v>-8587.9848628192995</v>
      </c>
      <c r="AZ22" s="173">
        <v>7127.4834437086001</v>
      </c>
      <c r="BA22" s="173">
        <v>-2149.9526963102999</v>
      </c>
      <c r="BB22" s="173">
        <v>19537.367541390999</v>
      </c>
      <c r="BC22" s="173">
        <v>15926.059689412999</v>
      </c>
      <c r="BD22" s="173">
        <v>-522.07252722578005</v>
      </c>
      <c r="BE22" s="174">
        <v>-36147.348807495997</v>
      </c>
      <c r="BF22" s="162"/>
      <c r="BG22" s="71">
        <f t="shared" si="0"/>
        <v>-0.80606814441092445</v>
      </c>
      <c r="BH22" s="197"/>
      <c r="BI22" s="86">
        <f t="shared" si="2"/>
        <v>17387.414845080697</v>
      </c>
      <c r="BJ22" s="84">
        <f t="shared" si="3"/>
        <v>-36669.421334721774</v>
      </c>
      <c r="BK22" s="87" t="str">
        <f t="shared" si="1"/>
        <v>-</v>
      </c>
      <c r="BL22" s="197"/>
      <c r="BM22" s="86">
        <f t="shared" si="4"/>
        <v>-522.07252722578005</v>
      </c>
      <c r="BN22" s="84">
        <f t="shared" si="4"/>
        <v>-36147.348807495997</v>
      </c>
      <c r="BO22" s="87" t="str">
        <f t="shared" si="5"/>
        <v>-</v>
      </c>
    </row>
    <row r="23" spans="1:67" ht="13.05" customHeight="1">
      <c r="A23" s="110" t="s">
        <v>149</v>
      </c>
      <c r="B23" s="77" t="s">
        <v>198</v>
      </c>
      <c r="C23" s="26">
        <v>4818.5</v>
      </c>
      <c r="D23" s="23">
        <v>14395.7</v>
      </c>
      <c r="E23" s="23">
        <v>8798.4</v>
      </c>
      <c r="F23" s="23">
        <v>10274.5</v>
      </c>
      <c r="G23" s="23">
        <v>4607</v>
      </c>
      <c r="H23" s="23">
        <v>6985.1</v>
      </c>
      <c r="I23" s="23">
        <v>8653.1</v>
      </c>
      <c r="J23" s="23">
        <v>9017.5</v>
      </c>
      <c r="K23" s="23">
        <v>2857.5</v>
      </c>
      <c r="L23" s="23">
        <v>5046.6000000000004</v>
      </c>
      <c r="M23" s="23">
        <v>2337.4</v>
      </c>
      <c r="N23" s="23">
        <v>1600.9</v>
      </c>
      <c r="O23" s="23">
        <v>11842.4</v>
      </c>
      <c r="P23" s="23">
        <v>4024.6</v>
      </c>
      <c r="Q23" s="23">
        <v>1636.5</v>
      </c>
      <c r="R23" s="23">
        <v>1515.5</v>
      </c>
      <c r="S23" s="23">
        <v>-1127.5</v>
      </c>
      <c r="T23" s="23">
        <v>6049.1</v>
      </c>
      <c r="U23" s="23">
        <v>4876.2</v>
      </c>
      <c r="V23" s="23">
        <v>3186.6</v>
      </c>
      <c r="W23" s="23">
        <v>2257.1</v>
      </c>
      <c r="X23" s="23">
        <v>1016.4</v>
      </c>
      <c r="Y23" s="23">
        <v>11336.3</v>
      </c>
      <c r="Z23" s="23">
        <v>2718.6</v>
      </c>
      <c r="AA23" s="23">
        <v>1849.6</v>
      </c>
      <c r="AB23" s="23">
        <v>2746.1</v>
      </c>
      <c r="AC23" s="23">
        <v>4673.8999999999996</v>
      </c>
      <c r="AD23" s="23">
        <v>11988.2</v>
      </c>
      <c r="AE23" s="23">
        <v>1978.8</v>
      </c>
      <c r="AF23" s="23">
        <v>1735.4</v>
      </c>
      <c r="AG23" s="23">
        <v>2726.3</v>
      </c>
      <c r="AH23" s="23">
        <v>10452.200000000001</v>
      </c>
      <c r="AI23" s="23">
        <v>16892.7</v>
      </c>
      <c r="AJ23" s="23">
        <v>3359.7</v>
      </c>
      <c r="AK23" s="23">
        <v>2708.9</v>
      </c>
      <c r="AL23" s="23">
        <v>4042.4</v>
      </c>
      <c r="AM23" s="23">
        <v>11403.6</v>
      </c>
      <c r="AN23" s="23">
        <v>21514.6</v>
      </c>
      <c r="AO23" s="23">
        <v>2905.7</v>
      </c>
      <c r="AP23" s="23">
        <v>3208.1</v>
      </c>
      <c r="AQ23" s="23">
        <v>4415.7</v>
      </c>
      <c r="AR23" s="26">
        <v>6833.3</v>
      </c>
      <c r="AS23" s="23">
        <v>17362.8</v>
      </c>
      <c r="AT23" s="23">
        <v>4521.2</v>
      </c>
      <c r="AU23" s="23">
        <v>10278.5</v>
      </c>
      <c r="AV23" s="177">
        <v>4125.2</v>
      </c>
      <c r="AW23" s="23">
        <v>4184.5</v>
      </c>
      <c r="AX23" s="23">
        <v>23109.4</v>
      </c>
      <c r="AY23" s="23">
        <v>7911.7</v>
      </c>
      <c r="AZ23" s="23">
        <v>7379.9</v>
      </c>
      <c r="BA23" s="23">
        <v>5592</v>
      </c>
      <c r="BB23" s="23">
        <v>602.79999999999995</v>
      </c>
      <c r="BC23" s="23">
        <v>21486.400000000001</v>
      </c>
      <c r="BD23" s="23">
        <v>4390.6000000000004</v>
      </c>
      <c r="BE23" s="27">
        <v>7212.7</v>
      </c>
      <c r="BF23" s="162"/>
      <c r="BG23" s="72">
        <f t="shared" si="0"/>
        <v>-7.0231161345599619E-2</v>
      </c>
      <c r="BH23" s="197"/>
      <c r="BI23" s="88">
        <f t="shared" si="2"/>
        <v>6194.8</v>
      </c>
      <c r="BJ23" s="85">
        <f t="shared" si="3"/>
        <v>11603.3</v>
      </c>
      <c r="BK23" s="89">
        <f t="shared" si="1"/>
        <v>0.87307096274294549</v>
      </c>
      <c r="BL23" s="197"/>
      <c r="BM23" s="88">
        <f t="shared" si="4"/>
        <v>4390.6000000000004</v>
      </c>
      <c r="BN23" s="85">
        <f t="shared" si="4"/>
        <v>7212.7</v>
      </c>
      <c r="BO23" s="89">
        <f t="shared" si="5"/>
        <v>0.64275953172687084</v>
      </c>
    </row>
    <row r="24" spans="1:67" ht="13.05" customHeight="1">
      <c r="A24" s="110" t="s">
        <v>150</v>
      </c>
      <c r="B24" s="171" t="s">
        <v>21</v>
      </c>
      <c r="C24" s="172">
        <v>19960.228685061</v>
      </c>
      <c r="D24" s="173">
        <v>39259.445211496997</v>
      </c>
      <c r="E24" s="173">
        <v>40209.445585216003</v>
      </c>
      <c r="F24" s="173">
        <v>-10814.327485379999</v>
      </c>
      <c r="G24" s="173">
        <v>20077.799388718999</v>
      </c>
      <c r="H24" s="173">
        <v>9178.8079470199009</v>
      </c>
      <c r="I24" s="173">
        <v>34355.085571169999</v>
      </c>
      <c r="J24" s="175">
        <v>92.544987146530005</v>
      </c>
      <c r="K24" s="173"/>
      <c r="L24" s="173"/>
      <c r="M24" s="173"/>
      <c r="N24" s="173"/>
      <c r="O24" s="173">
        <v>24267.205628568001</v>
      </c>
      <c r="P24" s="173">
        <v>-124.67294679581001</v>
      </c>
      <c r="Q24" s="173">
        <v>7696.8236698951996</v>
      </c>
      <c r="R24" s="173">
        <v>3680.6156295607998</v>
      </c>
      <c r="S24" s="173">
        <v>11971.468754146001</v>
      </c>
      <c r="T24" s="173">
        <v>23224.237760381999</v>
      </c>
      <c r="U24" s="173">
        <v>5253.9412090960004</v>
      </c>
      <c r="V24" s="173">
        <v>925.65280088740997</v>
      </c>
      <c r="W24" s="173">
        <v>4156.5823627288</v>
      </c>
      <c r="X24" s="173">
        <v>9294.5912368275003</v>
      </c>
      <c r="Y24" s="173">
        <v>19630.766500277001</v>
      </c>
      <c r="Z24" s="173">
        <v>3836.2169633970998</v>
      </c>
      <c r="AA24" s="173">
        <v>1073.0487670021</v>
      </c>
      <c r="AB24" s="173">
        <v>6130.6668141104001</v>
      </c>
      <c r="AC24" s="173">
        <v>17400.880238859001</v>
      </c>
      <c r="AD24" s="173">
        <v>28440.812783368001</v>
      </c>
      <c r="AE24" s="173">
        <v>5480.8882876790003</v>
      </c>
      <c r="AF24" s="173">
        <v>6618.5435689325004</v>
      </c>
      <c r="AG24" s="173">
        <v>5475.1324540637997</v>
      </c>
      <c r="AH24" s="173">
        <v>6421.2907225791996</v>
      </c>
      <c r="AI24" s="173">
        <v>23995.849396910999</v>
      </c>
      <c r="AJ24" s="173">
        <v>6706.9774578072002</v>
      </c>
      <c r="AK24" s="173">
        <v>5084.9439395728004</v>
      </c>
      <c r="AL24" s="173">
        <v>6593.0414257051998</v>
      </c>
      <c r="AM24" s="173">
        <v>19273.748377198001</v>
      </c>
      <c r="AN24" s="173">
        <v>37658.715921160998</v>
      </c>
      <c r="AO24" s="173">
        <v>4238.4887495802004</v>
      </c>
      <c r="AP24" s="173">
        <v>-2039.1884025523</v>
      </c>
      <c r="AQ24" s="173">
        <v>10735.159520878</v>
      </c>
      <c r="AR24" s="172">
        <v>5210.9448113735998</v>
      </c>
      <c r="AS24" s="173">
        <v>18145.40244039</v>
      </c>
      <c r="AT24" s="173">
        <v>3470.1732193732</v>
      </c>
      <c r="AU24" s="173">
        <v>-8091.4472934472997</v>
      </c>
      <c r="AV24" s="176">
        <v>-6424.4968660968998</v>
      </c>
      <c r="AW24" s="173">
        <v>-12522.545868945999</v>
      </c>
      <c r="AX24" s="173">
        <v>-23568.315669516</v>
      </c>
      <c r="AY24" s="173">
        <v>-1944.6322138127</v>
      </c>
      <c r="AZ24" s="173">
        <v>2329.1603595080001</v>
      </c>
      <c r="BA24" s="173">
        <v>-7333.7026963102999</v>
      </c>
      <c r="BB24" s="173">
        <v>-2004.5529801324999</v>
      </c>
      <c r="BC24" s="173">
        <v>-8953.7263481552</v>
      </c>
      <c r="BD24" s="173">
        <v>9737.5378915460005</v>
      </c>
      <c r="BE24" s="174">
        <v>-380.95187393525998</v>
      </c>
      <c r="BF24" s="162"/>
      <c r="BG24" s="71" t="str">
        <f t="shared" si="0"/>
        <v>-</v>
      </c>
      <c r="BH24" s="197"/>
      <c r="BI24" s="86">
        <f t="shared" si="2"/>
        <v>-9338.2556764427991</v>
      </c>
      <c r="BJ24" s="84">
        <f t="shared" si="3"/>
        <v>9356.5860176107399</v>
      </c>
      <c r="BK24" s="87" t="str">
        <f t="shared" si="1"/>
        <v>-</v>
      </c>
      <c r="BL24" s="197"/>
      <c r="BM24" s="86">
        <f t="shared" si="4"/>
        <v>9737.5378915460005</v>
      </c>
      <c r="BN24" s="84">
        <f t="shared" si="4"/>
        <v>-380.95187393525998</v>
      </c>
      <c r="BO24" s="87" t="str">
        <f t="shared" si="5"/>
        <v>-</v>
      </c>
    </row>
    <row r="25" spans="1:67" ht="13.05" customHeight="1">
      <c r="A25" s="110" t="s">
        <v>151</v>
      </c>
      <c r="B25" s="77" t="s">
        <v>82</v>
      </c>
      <c r="C25" s="26">
        <v>2778.3832879200727</v>
      </c>
      <c r="D25" s="23">
        <v>-6502.7932960893859</v>
      </c>
      <c r="E25" s="23">
        <v>22547.554347826084</v>
      </c>
      <c r="F25" s="23">
        <v>24418.222265209402</v>
      </c>
      <c r="G25" s="23">
        <v>11938.655551993161</v>
      </c>
      <c r="H25" s="23">
        <v>-1252.2703810138034</v>
      </c>
      <c r="I25" s="23">
        <v>-1757.1830964747376</v>
      </c>
      <c r="J25" s="23">
        <v>1731.5474922631652</v>
      </c>
      <c r="K25" s="23">
        <v>1154.7355942380025</v>
      </c>
      <c r="L25" s="23">
        <v>1222.3598615136975</v>
      </c>
      <c r="M25" s="23">
        <v>59.427386393792503</v>
      </c>
      <c r="N25" s="23">
        <v>-132.17470422067643</v>
      </c>
      <c r="O25" s="23">
        <v>2303.3235278145785</v>
      </c>
      <c r="P25" s="23">
        <v>706.67705897635756</v>
      </c>
      <c r="Q25" s="23">
        <v>-913.57849736649428</v>
      </c>
      <c r="R25" s="23">
        <v>431.75322988261416</v>
      </c>
      <c r="S25" s="23">
        <v>1920.6877819504477</v>
      </c>
      <c r="T25" s="23">
        <v>10621.88525945346</v>
      </c>
      <c r="U25" s="23">
        <v>1676.8276305491713</v>
      </c>
      <c r="V25" s="23">
        <v>135.53461380486155</v>
      </c>
      <c r="W25" s="23">
        <v>-4181.7386942231678</v>
      </c>
      <c r="X25" s="23">
        <v>-383.46378539912047</v>
      </c>
      <c r="Y25" s="23">
        <v>-2251.1968780758712</v>
      </c>
      <c r="Z25" s="23">
        <v>3212.2364610437057</v>
      </c>
      <c r="AA25" s="23">
        <v>1721.4646327710618</v>
      </c>
      <c r="AB25" s="23">
        <v>6813.2500388317567</v>
      </c>
      <c r="AC25" s="23">
        <v>-253.67017546439564</v>
      </c>
      <c r="AD25" s="23">
        <v>19357.092330355772</v>
      </c>
      <c r="AE25" s="23">
        <v>4315.2667380380826</v>
      </c>
      <c r="AF25" s="23">
        <v>117.31746374453907</v>
      </c>
      <c r="AG25" s="23">
        <v>3444.6300192453232</v>
      </c>
      <c r="AH25" s="23">
        <v>2508.6685513949965</v>
      </c>
      <c r="AI25" s="23">
        <v>9354.1728481830141</v>
      </c>
      <c r="AJ25" s="23">
        <v>5203.3678993424355</v>
      </c>
      <c r="AK25" s="23">
        <v>2843.6623197039421</v>
      </c>
      <c r="AL25" s="23">
        <v>1088.7457081361636</v>
      </c>
      <c r="AM25" s="23">
        <v>1616.4624045480805</v>
      </c>
      <c r="AN25" s="23">
        <v>9961.4018676757423</v>
      </c>
      <c r="AO25" s="23">
        <v>3061.6280064816742</v>
      </c>
      <c r="AP25" s="23">
        <v>2353.8377486819768</v>
      </c>
      <c r="AQ25" s="23">
        <v>2643.853858265189</v>
      </c>
      <c r="AR25" s="26">
        <v>7419.7467009305246</v>
      </c>
      <c r="AS25" s="23">
        <v>13750.802541892908</v>
      </c>
      <c r="AT25" s="23">
        <v>4419.7323776067233</v>
      </c>
      <c r="AU25" s="23">
        <v>3434.9428690906161</v>
      </c>
      <c r="AV25" s="177">
        <v>4902.2259604785959</v>
      </c>
      <c r="AW25" s="23">
        <v>1223.4876227117413</v>
      </c>
      <c r="AX25" s="23">
        <v>10703.787972057578</v>
      </c>
      <c r="AY25" s="23">
        <v>15115.33598575324</v>
      </c>
      <c r="AZ25" s="23">
        <v>1153.6039403618449</v>
      </c>
      <c r="BA25" s="23">
        <v>4633.2709202635078</v>
      </c>
      <c r="BB25" s="23">
        <v>5411.9911166188231</v>
      </c>
      <c r="BC25" s="23">
        <v>24649.566086832539</v>
      </c>
      <c r="BD25" s="23">
        <v>6474.4188033887194</v>
      </c>
      <c r="BE25" s="27">
        <v>2308.1689101324869</v>
      </c>
      <c r="BF25" s="162"/>
      <c r="BG25" s="72">
        <f t="shared" si="0"/>
        <v>1.302882507686125</v>
      </c>
      <c r="BH25" s="197"/>
      <c r="BI25" s="88">
        <f t="shared" si="2"/>
        <v>10045.26203688233</v>
      </c>
      <c r="BJ25" s="85">
        <f t="shared" si="3"/>
        <v>8782.5877135212068</v>
      </c>
      <c r="BK25" s="89">
        <f t="shared" si="1"/>
        <v>-0.12569849534288602</v>
      </c>
      <c r="BL25" s="197"/>
      <c r="BM25" s="88">
        <f t="shared" si="4"/>
        <v>6474.4188033887194</v>
      </c>
      <c r="BN25" s="85">
        <f t="shared" si="4"/>
        <v>2308.1689101324869</v>
      </c>
      <c r="BO25" s="89">
        <f t="shared" si="5"/>
        <v>-0.64349403703628372</v>
      </c>
    </row>
    <row r="26" spans="1:67" ht="13.05" customHeight="1">
      <c r="A26" s="110" t="s">
        <v>152</v>
      </c>
      <c r="B26" s="171" t="s">
        <v>110</v>
      </c>
      <c r="C26" s="172">
        <v>6065.8</v>
      </c>
      <c r="D26" s="173">
        <v>4963.8999999999996</v>
      </c>
      <c r="E26" s="173">
        <v>1482.4</v>
      </c>
      <c r="F26" s="173">
        <v>7603.2</v>
      </c>
      <c r="G26" s="173">
        <v>6586.3</v>
      </c>
      <c r="H26" s="173">
        <v>8117.1</v>
      </c>
      <c r="I26" s="173">
        <v>10246.5</v>
      </c>
      <c r="J26" s="175">
        <v>11117.4</v>
      </c>
      <c r="K26" s="173"/>
      <c r="L26" s="173"/>
      <c r="M26" s="173"/>
      <c r="N26" s="173"/>
      <c r="O26" s="173">
        <v>6083</v>
      </c>
      <c r="P26" s="173"/>
      <c r="Q26" s="173"/>
      <c r="R26" s="173"/>
      <c r="S26" s="173"/>
      <c r="T26" s="173">
        <v>-917</v>
      </c>
      <c r="U26" s="173"/>
      <c r="V26" s="173"/>
      <c r="W26" s="173"/>
      <c r="X26" s="173"/>
      <c r="Y26" s="173">
        <v>3075.5071492050001</v>
      </c>
      <c r="Z26" s="173"/>
      <c r="AA26" s="173"/>
      <c r="AB26" s="173"/>
      <c r="AC26" s="173"/>
      <c r="AD26" s="173">
        <v>7415</v>
      </c>
      <c r="AE26" s="173"/>
      <c r="AF26" s="173"/>
      <c r="AG26" s="173"/>
      <c r="AH26" s="173"/>
      <c r="AI26" s="173">
        <v>12699</v>
      </c>
      <c r="AJ26" s="173"/>
      <c r="AK26" s="173"/>
      <c r="AL26" s="173"/>
      <c r="AM26" s="173"/>
      <c r="AN26" s="173">
        <v>13299</v>
      </c>
      <c r="AO26" s="173"/>
      <c r="AP26" s="173"/>
      <c r="AQ26" s="173"/>
      <c r="AR26" s="172"/>
      <c r="AS26" s="173">
        <v>12547.99</v>
      </c>
      <c r="AT26" s="173"/>
      <c r="AU26" s="173"/>
      <c r="AV26" s="176"/>
      <c r="AW26" s="173"/>
      <c r="AX26" s="173">
        <v>6836.57</v>
      </c>
      <c r="AY26" s="173">
        <v>2309.6999999999998</v>
      </c>
      <c r="AZ26" s="173">
        <v>6286</v>
      </c>
      <c r="BA26" s="173">
        <v>3531.2</v>
      </c>
      <c r="BB26" s="173">
        <v>4692.8</v>
      </c>
      <c r="BC26" s="173">
        <v>16819.7</v>
      </c>
      <c r="BD26" s="173">
        <v>5112.7</v>
      </c>
      <c r="BE26" s="174">
        <v>2284.9</v>
      </c>
      <c r="BF26" s="162"/>
      <c r="BG26" s="71">
        <f t="shared" si="0"/>
        <v>1.4602541917950085</v>
      </c>
      <c r="BH26" s="197"/>
      <c r="BI26" s="86">
        <f t="shared" si="2"/>
        <v>8224</v>
      </c>
      <c r="BJ26" s="84">
        <f t="shared" si="3"/>
        <v>7397.6</v>
      </c>
      <c r="BK26" s="87">
        <f t="shared" si="1"/>
        <v>-0.10048638132295716</v>
      </c>
      <c r="BL26" s="197"/>
      <c r="BM26" s="86">
        <f t="shared" si="4"/>
        <v>5112.7</v>
      </c>
      <c r="BN26" s="84">
        <f t="shared" si="4"/>
        <v>2284.9</v>
      </c>
      <c r="BO26" s="87">
        <f t="shared" si="5"/>
        <v>-0.55309327752459558</v>
      </c>
    </row>
    <row r="27" spans="1:67" ht="13.05" customHeight="1">
      <c r="A27" s="110" t="s">
        <v>153</v>
      </c>
      <c r="B27" s="77" t="s">
        <v>96</v>
      </c>
      <c r="C27" s="26">
        <v>705.94084016903003</v>
      </c>
      <c r="D27" s="23">
        <v>1665.620685327</v>
      </c>
      <c r="E27" s="23">
        <v>2324.4353182752002</v>
      </c>
      <c r="F27" s="23">
        <v>1260.2339181287</v>
      </c>
      <c r="G27" s="23">
        <v>-20.839121978327</v>
      </c>
      <c r="H27" s="23">
        <v>420.09011396765999</v>
      </c>
      <c r="I27" s="23">
        <v>1469.3196048421</v>
      </c>
      <c r="J27" s="23">
        <v>1113.1105398458001</v>
      </c>
      <c r="K27" s="23">
        <v>181.86645426788999</v>
      </c>
      <c r="L27" s="23">
        <v>213.72627107394001</v>
      </c>
      <c r="M27" s="23">
        <v>95.579450418159993</v>
      </c>
      <c r="N27" s="23">
        <v>411.52263374486</v>
      </c>
      <c r="O27" s="23">
        <v>902.69480950485001</v>
      </c>
      <c r="P27" s="23">
        <v>250.76290301181001</v>
      </c>
      <c r="Q27" s="23">
        <v>140.63951174207</v>
      </c>
      <c r="R27" s="23">
        <v>116.75733050285</v>
      </c>
      <c r="S27" s="23">
        <v>387.42205121401003</v>
      </c>
      <c r="T27" s="23">
        <v>895.58179647073996</v>
      </c>
      <c r="U27" s="23">
        <v>235.16361619522999</v>
      </c>
      <c r="V27" s="23">
        <v>130.89295618413999</v>
      </c>
      <c r="W27" s="23">
        <v>236.27287853576999</v>
      </c>
      <c r="X27" s="23">
        <v>138.65779256793999</v>
      </c>
      <c r="Y27" s="23">
        <v>738.76871880199997</v>
      </c>
      <c r="Z27" s="23">
        <v>-85.148733827269993</v>
      </c>
      <c r="AA27" s="23">
        <v>-126.06435917284</v>
      </c>
      <c r="AB27" s="23">
        <v>276.45692801062</v>
      </c>
      <c r="AC27" s="23">
        <v>187.99071104722</v>
      </c>
      <c r="AD27" s="23">
        <v>254.34037376977</v>
      </c>
      <c r="AE27" s="23">
        <v>183.74478638259001</v>
      </c>
      <c r="AF27" s="23">
        <v>154.43580205162999</v>
      </c>
      <c r="AG27" s="23">
        <v>453.16198850185998</v>
      </c>
      <c r="AH27" s="23">
        <v>-48.472551008905</v>
      </c>
      <c r="AI27" s="23">
        <v>743.99729455528995</v>
      </c>
      <c r="AJ27" s="23">
        <v>141.6263424997</v>
      </c>
      <c r="AK27" s="23">
        <v>30.685707541603001</v>
      </c>
      <c r="AL27" s="23">
        <v>246.66587985365001</v>
      </c>
      <c r="AM27" s="23">
        <v>541.72076006137002</v>
      </c>
      <c r="AN27" s="23">
        <v>960.69868995632999</v>
      </c>
      <c r="AO27" s="23">
        <v>139.93059442517</v>
      </c>
      <c r="AP27" s="23">
        <v>69.405574834882003</v>
      </c>
      <c r="AQ27" s="23">
        <v>415.31400425389</v>
      </c>
      <c r="AR27" s="26">
        <v>303.36952871376002</v>
      </c>
      <c r="AS27" s="23">
        <v>926.90025747229004</v>
      </c>
      <c r="AT27" s="23">
        <v>193.73219373219001</v>
      </c>
      <c r="AU27" s="23">
        <v>208.54700854700999</v>
      </c>
      <c r="AV27" s="177">
        <v>333.90313390313003</v>
      </c>
      <c r="AW27" s="23">
        <v>266.66666666666998</v>
      </c>
      <c r="AX27" s="23">
        <v>1003.9886039885999</v>
      </c>
      <c r="AY27" s="23">
        <v>566.46168401135003</v>
      </c>
      <c r="AZ27" s="23">
        <v>562.91390728476995</v>
      </c>
      <c r="BA27" s="23">
        <v>557.00094607379003</v>
      </c>
      <c r="BB27" s="23">
        <v>1635.5250709555</v>
      </c>
      <c r="BC27" s="23">
        <v>3319.5364238410998</v>
      </c>
      <c r="BD27" s="23">
        <v>358.14527899404999</v>
      </c>
      <c r="BE27" s="27">
        <v>335.39182282794002</v>
      </c>
      <c r="BF27" s="162"/>
      <c r="BG27" s="72">
        <f t="shared" si="0"/>
        <v>2.3063487081958871</v>
      </c>
      <c r="BH27" s="197"/>
      <c r="BI27" s="88">
        <f t="shared" si="2"/>
        <v>2192.52601702929</v>
      </c>
      <c r="BJ27" s="85">
        <f t="shared" si="3"/>
        <v>693.53710182199006</v>
      </c>
      <c r="BK27" s="89">
        <f t="shared" si="1"/>
        <v>-0.6836812441743878</v>
      </c>
      <c r="BL27" s="197"/>
      <c r="BM27" s="88">
        <f t="shared" si="4"/>
        <v>358.14527899404999</v>
      </c>
      <c r="BN27" s="85">
        <f t="shared" si="4"/>
        <v>335.39182282794002</v>
      </c>
      <c r="BO27" s="89">
        <f t="shared" si="5"/>
        <v>-6.353135864311639E-2</v>
      </c>
    </row>
    <row r="28" spans="1:67" ht="13.05" customHeight="1">
      <c r="A28" s="110" t="s">
        <v>183</v>
      </c>
      <c r="B28" s="171" t="s">
        <v>182</v>
      </c>
      <c r="C28" s="172">
        <v>1133.9174745215</v>
      </c>
      <c r="D28" s="173">
        <v>2024.4759633488</v>
      </c>
      <c r="E28" s="173">
        <v>2289.8699520875998</v>
      </c>
      <c r="F28" s="173">
        <v>1790.4824561404</v>
      </c>
      <c r="G28" s="173">
        <v>-448.12447902194998</v>
      </c>
      <c r="H28" s="173">
        <v>1019.6026490066</v>
      </c>
      <c r="I28" s="173">
        <v>1800.6122165019999</v>
      </c>
      <c r="J28" s="173">
        <v>802.39074550128998</v>
      </c>
      <c r="K28" s="173">
        <v>449.02429311031</v>
      </c>
      <c r="L28" s="173">
        <v>125.00995619275</v>
      </c>
      <c r="M28" s="173">
        <v>150.68365856896</v>
      </c>
      <c r="N28" s="173">
        <v>-151.09518120270999</v>
      </c>
      <c r="O28" s="173">
        <v>573.62272666931995</v>
      </c>
      <c r="P28" s="173">
        <v>106.03688470214</v>
      </c>
      <c r="Q28" s="173">
        <v>33.037017380921</v>
      </c>
      <c r="R28" s="173">
        <v>-75.958604219185005</v>
      </c>
      <c r="S28" s="173"/>
      <c r="T28" s="173">
        <v>-133.22276767944999</v>
      </c>
      <c r="U28" s="173">
        <v>337.85912368275001</v>
      </c>
      <c r="V28" s="173">
        <v>311.54742096505998</v>
      </c>
      <c r="W28" s="173">
        <v>171.28119800332999</v>
      </c>
      <c r="X28" s="173"/>
      <c r="Y28" s="173">
        <v>1054.8197448696999</v>
      </c>
      <c r="Z28" s="173">
        <v>-674.64337056287002</v>
      </c>
      <c r="AA28" s="173">
        <v>362.32444985070998</v>
      </c>
      <c r="AB28" s="173">
        <v>205.37432268053001</v>
      </c>
      <c r="AC28" s="173">
        <v>409.25577794980001</v>
      </c>
      <c r="AD28" s="173">
        <v>302.31117991817001</v>
      </c>
      <c r="AE28" s="173"/>
      <c r="AF28" s="173"/>
      <c r="AG28" s="173"/>
      <c r="AH28" s="173">
        <v>158.96742193665</v>
      </c>
      <c r="AI28" s="173">
        <v>1018.6112050502001</v>
      </c>
      <c r="AJ28" s="173">
        <v>169.26708367756001</v>
      </c>
      <c r="AK28" s="173">
        <v>106.30237224123999</v>
      </c>
      <c r="AL28" s="173">
        <v>540.57594712617004</v>
      </c>
      <c r="AM28" s="173">
        <v>159.88433848695999</v>
      </c>
      <c r="AN28" s="173">
        <v>976.02974153191997</v>
      </c>
      <c r="AO28" s="173">
        <v>260.31568342102003</v>
      </c>
      <c r="AP28" s="173">
        <v>2201.8918616366</v>
      </c>
      <c r="AQ28" s="173">
        <v>496.52972125826</v>
      </c>
      <c r="AR28" s="172">
        <v>62.823239673122004</v>
      </c>
      <c r="AS28" s="173">
        <v>3021.5605059889999</v>
      </c>
      <c r="AT28" s="173">
        <v>282.90598290598001</v>
      </c>
      <c r="AU28" s="173">
        <v>2947.4415954415999</v>
      </c>
      <c r="AV28" s="176">
        <v>210.63247863248</v>
      </c>
      <c r="AW28" s="173">
        <v>43.430199430199004</v>
      </c>
      <c r="AX28" s="173">
        <v>3484.4102564103</v>
      </c>
      <c r="AY28" s="173">
        <v>785.84437086092998</v>
      </c>
      <c r="AZ28" s="173">
        <v>506.59886471145001</v>
      </c>
      <c r="BA28" s="173">
        <v>317.32497634816002</v>
      </c>
      <c r="BB28" s="173">
        <v>1163.3514664144</v>
      </c>
      <c r="BC28" s="173">
        <v>2773.1196783349001</v>
      </c>
      <c r="BD28" s="173">
        <v>488.80655664083997</v>
      </c>
      <c r="BE28" s="174">
        <v>755.80281090289998</v>
      </c>
      <c r="BF28" s="162"/>
      <c r="BG28" s="71">
        <f t="shared" si="0"/>
        <v>-0.20413514073632186</v>
      </c>
      <c r="BH28" s="197"/>
      <c r="BI28" s="86">
        <f t="shared" si="2"/>
        <v>1480.6764427625599</v>
      </c>
      <c r="BJ28" s="84">
        <f t="shared" si="3"/>
        <v>1244.6093675437401</v>
      </c>
      <c r="BK28" s="87">
        <f t="shared" si="1"/>
        <v>-0.15943191125427755</v>
      </c>
      <c r="BL28" s="197"/>
      <c r="BM28" s="86">
        <f t="shared" si="4"/>
        <v>488.80655664083997</v>
      </c>
      <c r="BN28" s="84">
        <f t="shared" si="4"/>
        <v>755.80281090289998</v>
      </c>
      <c r="BO28" s="87">
        <f t="shared" si="5"/>
        <v>0.54622068921681965</v>
      </c>
    </row>
    <row r="29" spans="1:67" ht="13.05" customHeight="1">
      <c r="A29" s="110" t="s">
        <v>154</v>
      </c>
      <c r="B29" s="77" t="s">
        <v>45</v>
      </c>
      <c r="C29" s="26">
        <v>5975.6400695998</v>
      </c>
      <c r="D29" s="23">
        <v>31802.435044558999</v>
      </c>
      <c r="E29" s="23">
        <v>-28265.571526352</v>
      </c>
      <c r="F29" s="23">
        <v>11194.444444444</v>
      </c>
      <c r="G29" s="23">
        <v>20666.851903306</v>
      </c>
      <c r="H29" s="23">
        <v>35660.927152318</v>
      </c>
      <c r="I29" s="23">
        <v>13301.794907472</v>
      </c>
      <c r="J29" s="69">
        <v>2825.1928020566002</v>
      </c>
      <c r="K29" s="23">
        <v>1058.0114164344</v>
      </c>
      <c r="L29" s="23">
        <v>8738.8822514270996</v>
      </c>
      <c r="M29" s="23">
        <v>15414.841364661999</v>
      </c>
      <c r="N29" s="23">
        <v>-1923.5364396655</v>
      </c>
      <c r="O29" s="23">
        <v>23288.198592858</v>
      </c>
      <c r="P29" s="23">
        <v>5032.5063022423001</v>
      </c>
      <c r="Q29" s="23">
        <v>15104.152845959999</v>
      </c>
      <c r="R29" s="23">
        <v>-5478.3070187077001</v>
      </c>
      <c r="S29" s="23">
        <v>5376.1443545176999</v>
      </c>
      <c r="T29" s="23">
        <v>20034.496484012001</v>
      </c>
      <c r="U29" s="23">
        <v>829.72823072657002</v>
      </c>
      <c r="V29" s="23">
        <v>4017.7481974487</v>
      </c>
      <c r="W29" s="23">
        <v>24337.215751525</v>
      </c>
      <c r="X29" s="23">
        <v>16237.382140876</v>
      </c>
      <c r="Y29" s="23">
        <v>45422.074320576998</v>
      </c>
      <c r="Z29" s="23">
        <v>566.18378856573997</v>
      </c>
      <c r="AA29" s="23">
        <v>-554.01968373326997</v>
      </c>
      <c r="AB29" s="23">
        <v>11367.908879797</v>
      </c>
      <c r="AC29" s="23">
        <v>6183.7885657415</v>
      </c>
      <c r="AD29" s="23">
        <v>17563.861550369998</v>
      </c>
      <c r="AE29" s="23">
        <v>-8075.7524518092996</v>
      </c>
      <c r="AF29" s="23">
        <v>13748.168188479</v>
      </c>
      <c r="AG29" s="23">
        <v>-12217.337391499999</v>
      </c>
      <c r="AH29" s="23">
        <v>-20766.542667117999</v>
      </c>
      <c r="AI29" s="23">
        <v>-27311.464321947999</v>
      </c>
      <c r="AJ29" s="23">
        <v>364.68783193674</v>
      </c>
      <c r="AK29" s="23">
        <v>-7864.9828868168997</v>
      </c>
      <c r="AL29" s="23">
        <v>-16838.191903694002</v>
      </c>
      <c r="AM29" s="23">
        <v>-58946.063967898001</v>
      </c>
      <c r="AN29" s="23">
        <v>-83284.550926472002</v>
      </c>
      <c r="AO29" s="23">
        <v>-4108.3622523227996</v>
      </c>
      <c r="AP29" s="23">
        <v>5404.6792790775999</v>
      </c>
      <c r="AQ29" s="23">
        <v>36754.729654092</v>
      </c>
      <c r="AR29" s="26">
        <v>125662.15157282</v>
      </c>
      <c r="AS29" s="23">
        <v>163713.19825367001</v>
      </c>
      <c r="AT29" s="23">
        <v>-32800</v>
      </c>
      <c r="AU29" s="23">
        <v>78283.760683760993</v>
      </c>
      <c r="AV29" s="177">
        <v>-23108.831908831999</v>
      </c>
      <c r="AW29" s="23">
        <v>46319.088319087998</v>
      </c>
      <c r="AX29" s="23">
        <v>68694.017094017006</v>
      </c>
      <c r="AY29" s="23">
        <v>8416.5089877009996</v>
      </c>
      <c r="AZ29" s="23">
        <v>2957.6631977294001</v>
      </c>
      <c r="BA29" s="23">
        <v>9502.1286660360001</v>
      </c>
      <c r="BB29" s="23">
        <v>-14270.340586566001</v>
      </c>
      <c r="BC29" s="23">
        <v>6605.9602649007002</v>
      </c>
      <c r="BD29" s="23">
        <v>9389.2444145053996</v>
      </c>
      <c r="BE29" s="27">
        <v>3955.4940374787002</v>
      </c>
      <c r="BF29" s="162"/>
      <c r="BG29" s="72">
        <f t="shared" si="0"/>
        <v>-0.90383499838334458</v>
      </c>
      <c r="BH29" s="197"/>
      <c r="BI29" s="88">
        <f t="shared" si="2"/>
        <v>-4768.2119205300005</v>
      </c>
      <c r="BJ29" s="85">
        <f t="shared" si="3"/>
        <v>13344.7384519841</v>
      </c>
      <c r="BK29" s="89" t="str">
        <f t="shared" si="1"/>
        <v>-</v>
      </c>
      <c r="BL29" s="197"/>
      <c r="BM29" s="88">
        <f t="shared" si="4"/>
        <v>9389.2444145053996</v>
      </c>
      <c r="BN29" s="85">
        <f t="shared" si="4"/>
        <v>3955.4940374787002</v>
      </c>
      <c r="BO29" s="89">
        <f t="shared" si="5"/>
        <v>-0.57872072950110065</v>
      </c>
    </row>
    <row r="30" spans="1:67" ht="13.05" customHeight="1">
      <c r="A30" s="110" t="s">
        <v>155</v>
      </c>
      <c r="B30" s="171" t="s">
        <v>99</v>
      </c>
      <c r="C30" s="172">
        <v>25808.303855999999</v>
      </c>
      <c r="D30" s="173">
        <v>21244.488022000001</v>
      </c>
      <c r="E30" s="173">
        <v>32393.267773</v>
      </c>
      <c r="F30" s="173">
        <v>29510.849366999999</v>
      </c>
      <c r="G30" s="173">
        <v>17854.574743000001</v>
      </c>
      <c r="H30" s="173">
        <v>27193.307563999999</v>
      </c>
      <c r="I30" s="173">
        <v>25582.400225000001</v>
      </c>
      <c r="J30" s="173">
        <v>21759.099977999998</v>
      </c>
      <c r="K30" s="173">
        <v>10476.131185</v>
      </c>
      <c r="L30" s="173">
        <v>21019.022467999999</v>
      </c>
      <c r="M30" s="173">
        <v>4178.8001020000002</v>
      </c>
      <c r="N30" s="173">
        <v>12583.440024</v>
      </c>
      <c r="O30" s="173">
        <v>48257.393778999998</v>
      </c>
      <c r="P30" s="173">
        <v>13829.123926</v>
      </c>
      <c r="Q30" s="173">
        <v>5481.3451439999999</v>
      </c>
      <c r="R30" s="173">
        <v>3221.9312669999999</v>
      </c>
      <c r="S30" s="173">
        <v>7819.3411230000002</v>
      </c>
      <c r="T30" s="173">
        <v>30351.741460000001</v>
      </c>
      <c r="U30" s="173">
        <v>12137.336007</v>
      </c>
      <c r="V30" s="173">
        <v>6668.600434</v>
      </c>
      <c r="W30" s="173">
        <v>9635.5529320000005</v>
      </c>
      <c r="X30" s="173">
        <v>7521.0338750000001</v>
      </c>
      <c r="Y30" s="173">
        <v>35962.523247999998</v>
      </c>
      <c r="Z30" s="173">
        <v>12814.217409999999</v>
      </c>
      <c r="AA30" s="173">
        <v>6210.5846959999999</v>
      </c>
      <c r="AB30" s="173">
        <v>4317.1475010000004</v>
      </c>
      <c r="AC30" s="173">
        <v>7854.512643</v>
      </c>
      <c r="AD30" s="173">
        <v>31196.46225</v>
      </c>
      <c r="AE30" s="173">
        <v>13767.951791</v>
      </c>
      <c r="AF30" s="173">
        <v>6821.0832149999997</v>
      </c>
      <c r="AG30" s="173">
        <v>6374.7596000000003</v>
      </c>
      <c r="AH30" s="173">
        <v>7068.3633250000003</v>
      </c>
      <c r="AI30" s="173">
        <v>34032.157931000002</v>
      </c>
      <c r="AJ30" s="173">
        <v>14078.723167</v>
      </c>
      <c r="AK30" s="173">
        <v>9599.3900489999996</v>
      </c>
      <c r="AL30" s="173">
        <v>4143.9755269999996</v>
      </c>
      <c r="AM30" s="173">
        <v>6262.2381619999996</v>
      </c>
      <c r="AN30" s="173">
        <v>34084.326905000002</v>
      </c>
      <c r="AO30" s="173">
        <v>15162.486535</v>
      </c>
      <c r="AP30" s="173">
        <v>6539.1940969999996</v>
      </c>
      <c r="AQ30" s="173">
        <v>8288.7339420000008</v>
      </c>
      <c r="AR30" s="172">
        <v>4383.5099899999996</v>
      </c>
      <c r="AS30" s="173">
        <v>34373.924564000001</v>
      </c>
      <c r="AT30" s="173">
        <v>16811.518994999999</v>
      </c>
      <c r="AU30" s="173">
        <v>7285.2137560000001</v>
      </c>
      <c r="AV30" s="176">
        <v>1304.406694</v>
      </c>
      <c r="AW30" s="173">
        <v>2731.487095</v>
      </c>
      <c r="AX30" s="173">
        <v>28132.626540000001</v>
      </c>
      <c r="AY30" s="173">
        <v>16172.718478999999</v>
      </c>
      <c r="AZ30" s="173">
        <v>5919.9412190000003</v>
      </c>
      <c r="BA30" s="173">
        <v>6383.0369300000002</v>
      </c>
      <c r="BB30" s="173">
        <v>3041.6952019999999</v>
      </c>
      <c r="BC30" s="173">
        <v>31517.39183</v>
      </c>
      <c r="BD30" s="173">
        <v>20307.651077999999</v>
      </c>
      <c r="BE30" s="174">
        <v>7203.9726549999996</v>
      </c>
      <c r="BF30" s="162"/>
      <c r="BG30" s="71">
        <f t="shared" si="0"/>
        <v>0.12031458510236916</v>
      </c>
      <c r="BH30" s="197"/>
      <c r="BI30" s="86">
        <f t="shared" si="2"/>
        <v>9424.732132000001</v>
      </c>
      <c r="BJ30" s="84">
        <f t="shared" si="3"/>
        <v>27511.623733</v>
      </c>
      <c r="BK30" s="87">
        <f t="shared" si="1"/>
        <v>1.9190881340371655</v>
      </c>
      <c r="BL30" s="197"/>
      <c r="BM30" s="86">
        <f t="shared" si="4"/>
        <v>20307.651077999999</v>
      </c>
      <c r="BN30" s="84">
        <f t="shared" si="4"/>
        <v>7203.9726549999996</v>
      </c>
      <c r="BO30" s="87">
        <f t="shared" si="5"/>
        <v>-0.64525820207713147</v>
      </c>
    </row>
    <row r="31" spans="1:67" ht="13.05" customHeight="1">
      <c r="A31" s="110" t="s">
        <v>156</v>
      </c>
      <c r="B31" s="77" t="s">
        <v>220</v>
      </c>
      <c r="C31" s="26">
        <v>39076.559781258002</v>
      </c>
      <c r="D31" s="23">
        <v>13901.092004519</v>
      </c>
      <c r="E31" s="23">
        <v>119733.05954825001</v>
      </c>
      <c r="F31" s="23">
        <v>5751.4619883040996</v>
      </c>
      <c r="G31" s="23">
        <v>38748.263406502003</v>
      </c>
      <c r="H31" s="23">
        <v>-7185.4304635762001</v>
      </c>
      <c r="I31" s="23">
        <v>24391.262000834999</v>
      </c>
      <c r="J31" s="23">
        <v>20120.822622108</v>
      </c>
      <c r="K31" s="23">
        <v>13821.850524359001</v>
      </c>
      <c r="L31" s="23">
        <v>223.01871764237001</v>
      </c>
      <c r="M31" s="23">
        <v>25997.743262976001</v>
      </c>
      <c r="N31" s="23">
        <v>11052.966945439999</v>
      </c>
      <c r="O31" s="23">
        <v>51095.579450418001</v>
      </c>
      <c r="P31" s="23">
        <v>12808.146477378001</v>
      </c>
      <c r="Q31" s="23">
        <v>23663.659280880998</v>
      </c>
      <c r="R31" s="23">
        <v>7770.4657025342003</v>
      </c>
      <c r="S31" s="23">
        <v>776.17089027464999</v>
      </c>
      <c r="T31" s="23">
        <v>45018.442351067999</v>
      </c>
      <c r="U31" s="23">
        <v>25532.396525790002</v>
      </c>
      <c r="V31" s="23">
        <v>51889.404244038</v>
      </c>
      <c r="W31" s="23">
        <v>69234.451183583005</v>
      </c>
      <c r="X31" s="23">
        <v>29292.768786467001</v>
      </c>
      <c r="Y31" s="23">
        <v>175949.02073988001</v>
      </c>
      <c r="Z31" s="23">
        <v>44627.849515647002</v>
      </c>
      <c r="AA31" s="23">
        <v>-18015.020905672998</v>
      </c>
      <c r="AB31" s="23">
        <v>27364.278459582001</v>
      </c>
      <c r="AC31" s="23">
        <v>6452.9258465110997</v>
      </c>
      <c r="AD31" s="23">
        <v>60430.032916067998</v>
      </c>
      <c r="AE31" s="23">
        <v>18962.628106189</v>
      </c>
      <c r="AF31" s="23">
        <v>-1967.418942622</v>
      </c>
      <c r="AG31" s="23">
        <v>43628.738364333003</v>
      </c>
      <c r="AH31" s="23">
        <v>-40078.499250366003</v>
      </c>
      <c r="AI31" s="23">
        <v>20545.448277534</v>
      </c>
      <c r="AJ31" s="23">
        <v>23112.529128998001</v>
      </c>
      <c r="AK31" s="23">
        <v>18469.509953970999</v>
      </c>
      <c r="AL31" s="23">
        <v>-6077.3839088871</v>
      </c>
      <c r="AM31" s="23">
        <v>63814.744962823002</v>
      </c>
      <c r="AN31" s="23">
        <v>99319.400136904995</v>
      </c>
      <c r="AO31" s="23">
        <v>4969.7695197581997</v>
      </c>
      <c r="AP31" s="23">
        <v>19801.253011305998</v>
      </c>
      <c r="AQ31" s="23">
        <v>-45352.901932162</v>
      </c>
      <c r="AR31" s="26">
        <v>19441.645258032</v>
      </c>
      <c r="AS31" s="23">
        <v>-1140.2341430649999</v>
      </c>
      <c r="AT31" s="23">
        <v>-29061.499894017001</v>
      </c>
      <c r="AU31" s="23">
        <v>-25447.308266667002</v>
      </c>
      <c r="AV31" s="177">
        <v>-1392.4884113959999</v>
      </c>
      <c r="AW31" s="23">
        <v>-30409.184503704</v>
      </c>
      <c r="AX31" s="23">
        <v>-86310.481075782998</v>
      </c>
      <c r="AY31" s="23">
        <v>-11552.59051561</v>
      </c>
      <c r="AZ31" s="23">
        <v>-4385.4575898769999</v>
      </c>
      <c r="BA31" s="23">
        <v>-20014.535606670001</v>
      </c>
      <c r="BB31" s="23">
        <v>-41491.082826395002</v>
      </c>
      <c r="BC31" s="23">
        <v>-77443.666538553007</v>
      </c>
      <c r="BD31" s="23">
        <v>27849.86984282</v>
      </c>
      <c r="BE31" s="27">
        <v>12996.709214225</v>
      </c>
      <c r="BF31" s="162"/>
      <c r="BG31" s="72" t="str">
        <f t="shared" si="0"/>
        <v>-</v>
      </c>
      <c r="BH31" s="197"/>
      <c r="BI31" s="88">
        <f t="shared" si="2"/>
        <v>-61505.618433064999</v>
      </c>
      <c r="BJ31" s="85">
        <f t="shared" si="3"/>
        <v>40846.579057045004</v>
      </c>
      <c r="BK31" s="89" t="str">
        <f t="shared" si="1"/>
        <v>-</v>
      </c>
      <c r="BL31" s="197"/>
      <c r="BM31" s="88">
        <f t="shared" si="4"/>
        <v>27849.86984282</v>
      </c>
      <c r="BN31" s="85">
        <f t="shared" si="4"/>
        <v>12996.709214225</v>
      </c>
      <c r="BO31" s="89">
        <f t="shared" si="5"/>
        <v>-0.53332962460592281</v>
      </c>
    </row>
    <row r="32" spans="1:67" ht="13.05" customHeight="1">
      <c r="A32" s="110" t="s">
        <v>157</v>
      </c>
      <c r="B32" s="171" t="s">
        <v>23</v>
      </c>
      <c r="C32" s="172">
        <v>1204.2511261261</v>
      </c>
      <c r="D32" s="173">
        <v>3706.5386611313002</v>
      </c>
      <c r="E32" s="173">
        <v>3588.5378398236999</v>
      </c>
      <c r="F32" s="173">
        <v>3116.8011224132001</v>
      </c>
      <c r="G32" s="173">
        <v>701.25</v>
      </c>
      <c r="H32" s="173">
        <v>-61.261261261260998</v>
      </c>
      <c r="I32" s="173">
        <v>4228.9498580889003</v>
      </c>
      <c r="J32" s="173">
        <v>3502.0242914979999</v>
      </c>
      <c r="K32" s="173">
        <v>762.86463454604996</v>
      </c>
      <c r="L32" s="173">
        <v>-66.371681415929004</v>
      </c>
      <c r="M32" s="173">
        <v>725.99147820386997</v>
      </c>
      <c r="N32" s="173">
        <v>437.56145526057003</v>
      </c>
      <c r="O32" s="173">
        <v>1860.0458865946</v>
      </c>
      <c r="P32" s="173">
        <v>601.26057389284995</v>
      </c>
      <c r="Q32" s="173">
        <v>202.35528279979999</v>
      </c>
      <c r="R32" s="173">
        <v>-587.99137502072995</v>
      </c>
      <c r="S32" s="173">
        <v>2220.9321612208</v>
      </c>
      <c r="T32" s="173">
        <v>2436.5566428927</v>
      </c>
      <c r="U32" s="173">
        <v>860.40998466044005</v>
      </c>
      <c r="V32" s="173">
        <v>25.101101659462</v>
      </c>
      <c r="W32" s="173">
        <v>-1032.6314321573</v>
      </c>
      <c r="X32" s="173">
        <v>-163.85441361037999</v>
      </c>
      <c r="Y32" s="173">
        <v>-310.97475944778</v>
      </c>
      <c r="Z32" s="173">
        <v>886.18169161156004</v>
      </c>
      <c r="AA32" s="173">
        <v>421.16254785938003</v>
      </c>
      <c r="AB32" s="173">
        <v>938.39192481726002</v>
      </c>
      <c r="AC32" s="173">
        <v>733.72781065088998</v>
      </c>
      <c r="AD32" s="173">
        <v>2979.4639749390999</v>
      </c>
      <c r="AE32" s="173">
        <v>395.76524086968999</v>
      </c>
      <c r="AF32" s="173">
        <v>1075.0319738525</v>
      </c>
      <c r="AG32" s="173">
        <v>-75.316185874661997</v>
      </c>
      <c r="AH32" s="173">
        <v>1325.1385533608</v>
      </c>
      <c r="AI32" s="173">
        <v>2720.6195822083</v>
      </c>
      <c r="AJ32" s="173">
        <v>906.88987271720998</v>
      </c>
      <c r="AK32" s="173">
        <v>-1160.0719424460001</v>
      </c>
      <c r="AL32" s="173">
        <v>1561.2894299945001</v>
      </c>
      <c r="AM32" s="173">
        <v>989.20863309353001</v>
      </c>
      <c r="AN32" s="173">
        <v>2297.3159933592001</v>
      </c>
      <c r="AO32" s="173">
        <v>528.32674571805001</v>
      </c>
      <c r="AP32" s="173">
        <v>3320.8168642951</v>
      </c>
      <c r="AQ32" s="173">
        <v>428.19499341237997</v>
      </c>
      <c r="AR32" s="172">
        <v>-4.6113306982872002</v>
      </c>
      <c r="AS32" s="173">
        <v>4272.7272727273003</v>
      </c>
      <c r="AT32" s="173">
        <v>749.41603944977999</v>
      </c>
      <c r="AU32" s="173">
        <v>402.93277965222001</v>
      </c>
      <c r="AV32" s="176">
        <v>1082.9223981313</v>
      </c>
      <c r="AW32" s="173">
        <v>1653.9060472358999</v>
      </c>
      <c r="AX32" s="173">
        <v>3889.1772644692001</v>
      </c>
      <c r="AY32" s="173">
        <v>2314.7100424328</v>
      </c>
      <c r="AZ32" s="173">
        <v>1380.4809052334001</v>
      </c>
      <c r="BA32" s="173">
        <v>-506.36492220651002</v>
      </c>
      <c r="BB32" s="173">
        <v>803.39462517679999</v>
      </c>
      <c r="BC32" s="173">
        <v>3992.2206506365001</v>
      </c>
      <c r="BD32" s="173">
        <v>1705.8823529412</v>
      </c>
      <c r="BE32" s="174">
        <v>3496.5898018837001</v>
      </c>
      <c r="BF32" s="162"/>
      <c r="BG32" s="71">
        <f t="shared" si="0"/>
        <v>2.649490603287364E-2</v>
      </c>
      <c r="BH32" s="197"/>
      <c r="BI32" s="86">
        <f t="shared" si="2"/>
        <v>297.02970297028997</v>
      </c>
      <c r="BJ32" s="84">
        <f t="shared" si="3"/>
        <v>5202.4721548248999</v>
      </c>
      <c r="BK32" s="87">
        <f t="shared" si="1"/>
        <v>16.514989587910915</v>
      </c>
      <c r="BL32" s="197"/>
      <c r="BM32" s="86">
        <f t="shared" si="4"/>
        <v>1705.8823529412</v>
      </c>
      <c r="BN32" s="84">
        <f t="shared" si="4"/>
        <v>3496.5898018837001</v>
      </c>
      <c r="BO32" s="87">
        <f t="shared" si="5"/>
        <v>1.0497250562766236</v>
      </c>
    </row>
    <row r="33" spans="1:75" ht="13.05" customHeight="1">
      <c r="A33" s="110" t="s">
        <v>158</v>
      </c>
      <c r="B33" s="77" t="s">
        <v>24</v>
      </c>
      <c r="C33" s="26">
        <v>2180.8923525942</v>
      </c>
      <c r="D33" s="23">
        <v>10523.632849037</v>
      </c>
      <c r="E33" s="23">
        <v>7992.7966680321997</v>
      </c>
      <c r="F33" s="23">
        <v>10236.729345940001</v>
      </c>
      <c r="G33" s="23">
        <v>16636.778429596001</v>
      </c>
      <c r="H33" s="23">
        <v>17042.931590701999</v>
      </c>
      <c r="I33" s="23">
        <v>20607.630206473001</v>
      </c>
      <c r="J33" s="69">
        <v>16654.858125537001</v>
      </c>
      <c r="K33" s="23"/>
      <c r="L33" s="23"/>
      <c r="M33" s="23"/>
      <c r="N33" s="23"/>
      <c r="O33" s="23">
        <v>-5915.7661873564002</v>
      </c>
      <c r="P33" s="23"/>
      <c r="Q33" s="23"/>
      <c r="R33" s="23"/>
      <c r="S33" s="23"/>
      <c r="T33" s="23">
        <v>19503.800441136998</v>
      </c>
      <c r="U33" s="23"/>
      <c r="V33" s="23"/>
      <c r="W33" s="23"/>
      <c r="X33" s="23"/>
      <c r="Y33" s="23">
        <v>-2515.0354029487999</v>
      </c>
      <c r="Z33" s="23"/>
      <c r="AA33" s="23"/>
      <c r="AB33" s="23"/>
      <c r="AC33" s="23"/>
      <c r="AD33" s="23">
        <v>-3899.7881002833001</v>
      </c>
      <c r="AE33" s="23"/>
      <c r="AF33" s="23"/>
      <c r="AG33" s="23"/>
      <c r="AH33" s="23"/>
      <c r="AI33" s="23">
        <v>-5922.3793978963004</v>
      </c>
      <c r="AJ33" s="23"/>
      <c r="AK33" s="23"/>
      <c r="AL33" s="23"/>
      <c r="AM33" s="23"/>
      <c r="AN33" s="23">
        <v>225.81993411024001</v>
      </c>
      <c r="AO33" s="23"/>
      <c r="AP33" s="23"/>
      <c r="AQ33" s="23"/>
      <c r="AR33" s="26"/>
      <c r="AS33" s="23">
        <v>17354.465483144999</v>
      </c>
      <c r="AT33" s="23"/>
      <c r="AU33" s="23"/>
      <c r="AV33" s="177"/>
      <c r="AW33" s="23"/>
      <c r="AX33" s="23">
        <v>-4269.1114605023004</v>
      </c>
      <c r="AY33" s="23">
        <v>-619.56584996798995</v>
      </c>
      <c r="AZ33" s="23">
        <v>6431.5893615782998</v>
      </c>
      <c r="BA33" s="23">
        <v>4274.1081301286004</v>
      </c>
      <c r="BB33" s="23">
        <v>3482.3953907932</v>
      </c>
      <c r="BC33" s="23">
        <v>13568.527032532</v>
      </c>
      <c r="BD33" s="23">
        <v>-6422.6061996405997</v>
      </c>
      <c r="BE33" s="27">
        <v>10341.370154009999</v>
      </c>
      <c r="BF33" s="162"/>
      <c r="BG33" s="72" t="str">
        <f t="shared" si="0"/>
        <v>-</v>
      </c>
      <c r="BH33" s="197"/>
      <c r="BI33" s="88">
        <f t="shared" si="2"/>
        <v>7756.5035209218004</v>
      </c>
      <c r="BJ33" s="85">
        <f t="shared" si="3"/>
        <v>3918.7639543693995</v>
      </c>
      <c r="BK33" s="89">
        <f t="shared" si="1"/>
        <v>-0.49477700309176359</v>
      </c>
      <c r="BL33" s="197"/>
      <c r="BM33" s="88">
        <f t="shared" si="4"/>
        <v>-6422.6061996405997</v>
      </c>
      <c r="BN33" s="85">
        <f t="shared" si="4"/>
        <v>10341.370154009999</v>
      </c>
      <c r="BO33" s="89" t="str">
        <f t="shared" si="5"/>
        <v>-</v>
      </c>
    </row>
    <row r="34" spans="1:75" ht="13.05" customHeight="1">
      <c r="A34" s="110" t="s">
        <v>159</v>
      </c>
      <c r="B34" s="171" t="s">
        <v>46</v>
      </c>
      <c r="C34" s="172">
        <v>8206.9718165936993</v>
      </c>
      <c r="D34" s="173">
        <v>14575.898560505</v>
      </c>
      <c r="E34" s="173">
        <v>19855.228622491999</v>
      </c>
      <c r="F34" s="173">
        <v>12278.656029836</v>
      </c>
      <c r="G34" s="173">
        <v>10042.671894738</v>
      </c>
      <c r="H34" s="173">
        <v>12799.666056022001</v>
      </c>
      <c r="I34" s="173">
        <v>15952.868783176</v>
      </c>
      <c r="J34" s="173">
        <v>12440.867158671999</v>
      </c>
      <c r="K34" s="173"/>
      <c r="L34" s="173"/>
      <c r="M34" s="173"/>
      <c r="N34" s="173"/>
      <c r="O34" s="173">
        <v>3625.8266620258</v>
      </c>
      <c r="P34" s="173">
        <v>5137.9069841169003</v>
      </c>
      <c r="Q34" s="173">
        <v>5923.1208191992</v>
      </c>
      <c r="R34" s="173">
        <v>2663.8239863044</v>
      </c>
      <c r="S34" s="173">
        <v>3887.4869226136002</v>
      </c>
      <c r="T34" s="173">
        <v>17612.338712233999</v>
      </c>
      <c r="U34" s="173">
        <v>3346.3741976553001</v>
      </c>
      <c r="V34" s="173">
        <v>2029.5740279029999</v>
      </c>
      <c r="W34" s="173">
        <v>5629.2239138507002</v>
      </c>
      <c r="X34" s="173">
        <v>2058.2462468835001</v>
      </c>
      <c r="Y34" s="173">
        <v>13063.418386293</v>
      </c>
      <c r="Z34" s="173">
        <v>8967.7403163443996</v>
      </c>
      <c r="AA34" s="173">
        <v>1105.7410908864999</v>
      </c>
      <c r="AB34" s="173">
        <v>3165.7394733955002</v>
      </c>
      <c r="AC34" s="173">
        <v>3356.8886984914002</v>
      </c>
      <c r="AD34" s="173">
        <v>16596.109579118001</v>
      </c>
      <c r="AE34" s="173">
        <v>4033.7121288317999</v>
      </c>
      <c r="AF34" s="173">
        <v>-1335.2531850302</v>
      </c>
      <c r="AG34" s="173">
        <v>3651.2914197841001</v>
      </c>
      <c r="AH34" s="173">
        <v>3186.8013797764002</v>
      </c>
      <c r="AI34" s="173">
        <v>9536.5517433623008</v>
      </c>
      <c r="AJ34" s="173">
        <v>7047.6532086857997</v>
      </c>
      <c r="AK34" s="173">
        <v>1873.2530485837999</v>
      </c>
      <c r="AL34" s="173">
        <v>6185.1136441853996</v>
      </c>
      <c r="AM34" s="173">
        <v>1270.2681314037</v>
      </c>
      <c r="AN34" s="173">
        <v>16376.288032857999</v>
      </c>
      <c r="AO34" s="173">
        <v>8275.1273432293001</v>
      </c>
      <c r="AP34" s="173">
        <v>2724.8959096057001</v>
      </c>
      <c r="AQ34" s="173">
        <v>3713.9714929104998</v>
      </c>
      <c r="AR34" s="172">
        <v>-1387.6984952678999</v>
      </c>
      <c r="AS34" s="173">
        <v>13326.296250478001</v>
      </c>
      <c r="AT34" s="173">
        <v>7037.4521153600999</v>
      </c>
      <c r="AU34" s="173">
        <v>2208.3241594798001</v>
      </c>
      <c r="AV34" s="176">
        <v>3507.7783256406001</v>
      </c>
      <c r="AW34" s="173">
        <v>2520.7915739372002</v>
      </c>
      <c r="AX34" s="173">
        <v>15274.346174417</v>
      </c>
      <c r="AY34" s="173">
        <v>9901.9421533412005</v>
      </c>
      <c r="AZ34" s="173">
        <v>3769.3786219325002</v>
      </c>
      <c r="BA34" s="173">
        <v>10092.753797302001</v>
      </c>
      <c r="BB34" s="173">
        <v>5698.3644798108999</v>
      </c>
      <c r="BC34" s="173">
        <v>29462.439052386999</v>
      </c>
      <c r="BD34" s="173">
        <v>13519.973596014999</v>
      </c>
      <c r="BE34" s="174">
        <v>6085.7768930324</v>
      </c>
      <c r="BF34" s="162"/>
      <c r="BG34" s="71">
        <f t="shared" si="0"/>
        <v>0.92888381053806635</v>
      </c>
      <c r="BH34" s="197"/>
      <c r="BI34" s="86">
        <f t="shared" si="2"/>
        <v>15791.118277112901</v>
      </c>
      <c r="BJ34" s="84">
        <f t="shared" si="3"/>
        <v>19605.750489047401</v>
      </c>
      <c r="BK34" s="87">
        <f t="shared" si="1"/>
        <v>0.24156821226925368</v>
      </c>
      <c r="BL34" s="197"/>
      <c r="BM34" s="86">
        <f t="shared" si="4"/>
        <v>13519.973596014999</v>
      </c>
      <c r="BN34" s="84">
        <f t="shared" si="4"/>
        <v>6085.7768930324</v>
      </c>
      <c r="BO34" s="87">
        <f t="shared" si="5"/>
        <v>-0.54986769391131229</v>
      </c>
    </row>
    <row r="35" spans="1:75" ht="13.05" customHeight="1">
      <c r="A35" s="110" t="s">
        <v>160</v>
      </c>
      <c r="B35" s="77" t="s">
        <v>47</v>
      </c>
      <c r="C35" s="26">
        <v>3010.1913994531001</v>
      </c>
      <c r="D35" s="23">
        <v>7477.0930086607004</v>
      </c>
      <c r="E35" s="23">
        <v>3021.2183436003002</v>
      </c>
      <c r="F35" s="23">
        <v>2194.4444444443998</v>
      </c>
      <c r="G35" s="23">
        <v>1342.0394554043</v>
      </c>
      <c r="H35" s="23">
        <v>1516.5562913906999</v>
      </c>
      <c r="I35" s="23">
        <v>5996.9389174898997</v>
      </c>
      <c r="J35" s="23">
        <v>8156.8123393316</v>
      </c>
      <c r="K35" s="23">
        <v>11.947431302269999</v>
      </c>
      <c r="L35" s="23">
        <v>-861.54254613036005</v>
      </c>
      <c r="M35" s="23">
        <v>3155.4493561661998</v>
      </c>
      <c r="N35" s="23">
        <v>5909.9960175228998</v>
      </c>
      <c r="O35" s="23">
        <v>8215.8502588610008</v>
      </c>
      <c r="P35" s="23">
        <v>-1207.3769404272</v>
      </c>
      <c r="Q35" s="23">
        <v>3440.3608862943001</v>
      </c>
      <c r="R35" s="23">
        <v>3029.0566538410999</v>
      </c>
      <c r="S35" s="23">
        <v>-701.87077086373995</v>
      </c>
      <c r="T35" s="23">
        <v>4560.1698288444004</v>
      </c>
      <c r="U35" s="23">
        <v>1517.4708818636</v>
      </c>
      <c r="V35" s="23">
        <v>5295.6184137548998</v>
      </c>
      <c r="W35" s="23">
        <v>829.72823072657002</v>
      </c>
      <c r="X35" s="23">
        <v>1537.4376039932999</v>
      </c>
      <c r="Y35" s="23">
        <v>9180.2551303383007</v>
      </c>
      <c r="Z35" s="23">
        <v>1606.7676655977</v>
      </c>
      <c r="AA35" s="23">
        <v>1307.0883556342001</v>
      </c>
      <c r="AB35" s="23">
        <v>1078.1820192414</v>
      </c>
      <c r="AC35" s="23">
        <v>1691.916399425</v>
      </c>
      <c r="AD35" s="23">
        <v>5683.9544398982998</v>
      </c>
      <c r="AE35" s="23">
        <v>3417.8784804419001</v>
      </c>
      <c r="AF35" s="23">
        <v>2558.899785819</v>
      </c>
      <c r="AG35" s="23">
        <v>700.03381805883998</v>
      </c>
      <c r="AH35" s="23">
        <v>235.59914327583999</v>
      </c>
      <c r="AI35" s="23">
        <v>6912.4112275955003</v>
      </c>
      <c r="AJ35" s="23">
        <v>3029.6235099729001</v>
      </c>
      <c r="AK35" s="23">
        <v>1952.0830874543001</v>
      </c>
      <c r="AL35" s="23">
        <v>1641.6853534756999</v>
      </c>
      <c r="AM35" s="23">
        <v>551.16251622801997</v>
      </c>
      <c r="AN35" s="23">
        <v>7174.5544671308999</v>
      </c>
      <c r="AO35" s="23">
        <v>2643.0090675024999</v>
      </c>
      <c r="AP35" s="23">
        <v>4430.7623418783996</v>
      </c>
      <c r="AQ35" s="23">
        <v>2711.2951975820001</v>
      </c>
      <c r="AR35" s="26">
        <v>2466.1367961491001</v>
      </c>
      <c r="AS35" s="23">
        <v>12251.203403112</v>
      </c>
      <c r="AT35" s="23">
        <v>1418.8034188034001</v>
      </c>
      <c r="AU35" s="23">
        <v>-186.89458689458999</v>
      </c>
      <c r="AV35" s="177">
        <v>1256.9800569801</v>
      </c>
      <c r="AW35" s="23">
        <v>5177.2079772079996</v>
      </c>
      <c r="AX35" s="23">
        <v>7666.0968660969002</v>
      </c>
      <c r="AY35" s="23">
        <v>883.39640491958005</v>
      </c>
      <c r="AZ35" s="23">
        <v>1647.3509933774999</v>
      </c>
      <c r="BA35" s="23">
        <v>3638.8363292336999</v>
      </c>
      <c r="BB35" s="23">
        <v>2510.6433301798002</v>
      </c>
      <c r="BC35" s="23">
        <v>8681.4096499527004</v>
      </c>
      <c r="BD35" s="23">
        <v>2532.8393398450999</v>
      </c>
      <c r="BE35" s="27">
        <v>3632.8790459965999</v>
      </c>
      <c r="BF35" s="162"/>
      <c r="BG35" s="72">
        <f t="shared" si="0"/>
        <v>0.13244194556763206</v>
      </c>
      <c r="BH35" s="197"/>
      <c r="BI35" s="88">
        <f t="shared" si="2"/>
        <v>6149.4796594135005</v>
      </c>
      <c r="BJ35" s="85">
        <f t="shared" si="3"/>
        <v>6165.7183858416993</v>
      </c>
      <c r="BK35" s="89">
        <f t="shared" si="1"/>
        <v>2.6406667437855282E-3</v>
      </c>
      <c r="BL35" s="197"/>
      <c r="BM35" s="88">
        <f t="shared" si="4"/>
        <v>2532.8393398450999</v>
      </c>
      <c r="BN35" s="85">
        <f t="shared" si="4"/>
        <v>3632.8790459965999</v>
      </c>
      <c r="BO35" s="89">
        <f t="shared" si="5"/>
        <v>0.43431088930369144</v>
      </c>
    </row>
    <row r="36" spans="1:75" ht="13.05" customHeight="1">
      <c r="A36" s="110" t="s">
        <v>161</v>
      </c>
      <c r="B36" s="171" t="s">
        <v>26</v>
      </c>
      <c r="C36" s="172">
        <v>3108.3768332089999</v>
      </c>
      <c r="D36" s="173">
        <v>5806.4516129031999</v>
      </c>
      <c r="E36" s="173">
        <v>4017.7960301163998</v>
      </c>
      <c r="F36" s="173">
        <v>4858.1871345029003</v>
      </c>
      <c r="G36" s="173">
        <v>-6.9463739927757997</v>
      </c>
      <c r="H36" s="173">
        <v>1769.5364238411</v>
      </c>
      <c r="I36" s="173">
        <v>2145.5405593433002</v>
      </c>
      <c r="J36" s="175">
        <v>2826.4781491003</v>
      </c>
      <c r="K36" s="173">
        <v>-283.02601885039002</v>
      </c>
      <c r="L36" s="173">
        <v>-931.00159299083998</v>
      </c>
      <c r="M36" s="173">
        <v>888.45944510819004</v>
      </c>
      <c r="N36" s="173">
        <v>-278.39838045930998</v>
      </c>
      <c r="O36" s="173">
        <v>-603.96654719235005</v>
      </c>
      <c r="P36" s="173">
        <v>-293.90169762505002</v>
      </c>
      <c r="Q36" s="173">
        <v>-741.49092543452002</v>
      </c>
      <c r="R36" s="173">
        <v>97.107881783202998</v>
      </c>
      <c r="S36" s="173">
        <v>426.12361881384999</v>
      </c>
      <c r="T36" s="173">
        <v>-512.16112246251998</v>
      </c>
      <c r="U36" s="173">
        <v>341.76816417083</v>
      </c>
      <c r="V36" s="173">
        <v>-674.52270712146003</v>
      </c>
      <c r="W36" s="173">
        <v>72.818635607320999</v>
      </c>
      <c r="X36" s="173">
        <v>366.05227450914998</v>
      </c>
      <c r="Y36" s="173">
        <v>106.11636716583</v>
      </c>
      <c r="Z36" s="173">
        <v>426.46920159238999</v>
      </c>
      <c r="AA36" s="173">
        <v>-1159.9411401084001</v>
      </c>
      <c r="AB36" s="173">
        <v>845.60886763242002</v>
      </c>
      <c r="AC36" s="173">
        <v>692.97960632533</v>
      </c>
      <c r="AD36" s="173">
        <v>805.11653544178</v>
      </c>
      <c r="AE36" s="173">
        <v>942.56947441099999</v>
      </c>
      <c r="AF36" s="173">
        <v>113.29249323639</v>
      </c>
      <c r="AG36" s="173">
        <v>746.84520431743999</v>
      </c>
      <c r="AH36" s="173">
        <v>2205.5057138429001</v>
      </c>
      <c r="AI36" s="173">
        <v>4008.2128858076999</v>
      </c>
      <c r="AJ36" s="173">
        <v>314.83624041071999</v>
      </c>
      <c r="AK36" s="173">
        <v>-906.88097899209004</v>
      </c>
      <c r="AL36" s="173">
        <v>1088.424107754</v>
      </c>
      <c r="AM36" s="173">
        <v>1147.1093432078001</v>
      </c>
      <c r="AN36" s="173">
        <v>1643.4887123804999</v>
      </c>
      <c r="AO36" s="173">
        <v>276.18300039181003</v>
      </c>
      <c r="AP36" s="173">
        <v>-86.583499104444002</v>
      </c>
      <c r="AQ36" s="173">
        <v>964.21466836448997</v>
      </c>
      <c r="AR36" s="172">
        <v>1356.7560811037999</v>
      </c>
      <c r="AS36" s="173">
        <v>2510.5702507555998</v>
      </c>
      <c r="AT36" s="173">
        <v>81.237505698006004</v>
      </c>
      <c r="AU36" s="173">
        <v>-757.11653418802996</v>
      </c>
      <c r="AV36" s="176">
        <v>-1932.1863803419001</v>
      </c>
      <c r="AW36" s="173">
        <v>209.98396723646999</v>
      </c>
      <c r="AX36" s="173">
        <v>-2398.0814415954001</v>
      </c>
      <c r="AY36" s="173">
        <v>-733.85879848627997</v>
      </c>
      <c r="AZ36" s="173">
        <v>307.25756859034999</v>
      </c>
      <c r="BA36" s="173">
        <v>431.96310312204002</v>
      </c>
      <c r="BB36" s="173">
        <v>53.339645222327</v>
      </c>
      <c r="BC36" s="173">
        <v>58.701518448439003</v>
      </c>
      <c r="BD36" s="173">
        <v>638.61350735377005</v>
      </c>
      <c r="BE36" s="174">
        <v>653.41567291312003</v>
      </c>
      <c r="BF36" s="162"/>
      <c r="BG36" s="71" t="str">
        <f t="shared" si="0"/>
        <v>-</v>
      </c>
      <c r="BH36" s="197"/>
      <c r="BI36" s="86">
        <f t="shared" si="2"/>
        <v>485.30274834436705</v>
      </c>
      <c r="BJ36" s="84">
        <f t="shared" si="3"/>
        <v>1292.0291802668901</v>
      </c>
      <c r="BK36" s="87">
        <f t="shared" si="1"/>
        <v>1.6623158114696608</v>
      </c>
      <c r="BL36" s="197"/>
      <c r="BM36" s="86">
        <f t="shared" si="4"/>
        <v>638.61350735377005</v>
      </c>
      <c r="BN36" s="84">
        <f t="shared" si="4"/>
        <v>653.41567291312003</v>
      </c>
      <c r="BO36" s="87">
        <f t="shared" si="5"/>
        <v>2.3178597679034206E-2</v>
      </c>
    </row>
    <row r="37" spans="1:75" ht="13.05" customHeight="1">
      <c r="A37" s="110" t="s">
        <v>162</v>
      </c>
      <c r="B37" s="77" t="s">
        <v>27</v>
      </c>
      <c r="C37" s="26">
        <v>561.31198826647994</v>
      </c>
      <c r="D37" s="23">
        <v>706.66734258553004</v>
      </c>
      <c r="E37" s="23">
        <v>757.43493244456999</v>
      </c>
      <c r="F37" s="23">
        <v>1216.0493164293</v>
      </c>
      <c r="G37" s="23">
        <v>-476.52125590442</v>
      </c>
      <c r="H37" s="23">
        <v>105.96026490065999</v>
      </c>
      <c r="I37" s="23">
        <v>1088.0756922221001</v>
      </c>
      <c r="J37" s="23">
        <v>339.33161953728001</v>
      </c>
      <c r="K37" s="23">
        <v>-17.257400769945999</v>
      </c>
      <c r="L37" s="23">
        <v>-383.64529403955999</v>
      </c>
      <c r="M37" s="23">
        <v>78.322049648215</v>
      </c>
      <c r="N37" s="23">
        <v>171.24651533254001</v>
      </c>
      <c r="O37" s="23">
        <v>-151.33412982875001</v>
      </c>
      <c r="P37" s="23">
        <v>-79.217195170492005</v>
      </c>
      <c r="Q37" s="23">
        <v>874.06395117421005</v>
      </c>
      <c r="R37" s="23">
        <v>414.16478705054999</v>
      </c>
      <c r="S37" s="23">
        <v>-159.12166644554</v>
      </c>
      <c r="T37" s="23">
        <v>1049.8845694572999</v>
      </c>
      <c r="U37" s="23">
        <v>421.21020521353</v>
      </c>
      <c r="V37" s="23">
        <v>285.37881308930002</v>
      </c>
      <c r="W37" s="23">
        <v>307.47864669993999</v>
      </c>
      <c r="X37" s="23">
        <v>660.63782584580997</v>
      </c>
      <c r="Y37" s="23">
        <v>1674.7066001108999</v>
      </c>
      <c r="Z37" s="23">
        <v>397.44222050205002</v>
      </c>
      <c r="AA37" s="23">
        <v>452.47041910870001</v>
      </c>
      <c r="AB37" s="23">
        <v>410.71768218512</v>
      </c>
      <c r="AC37" s="23">
        <v>-15.902908326883001</v>
      </c>
      <c r="AD37" s="23">
        <v>1244.7296251243999</v>
      </c>
      <c r="AE37" s="23">
        <v>383.65573216096999</v>
      </c>
      <c r="AF37" s="23">
        <v>18.152406718521</v>
      </c>
      <c r="AG37" s="23">
        <v>188.70364107767</v>
      </c>
      <c r="AH37" s="23">
        <v>305.32183519333</v>
      </c>
      <c r="AI37" s="23">
        <v>895.83136061323</v>
      </c>
      <c r="AJ37" s="23">
        <v>150.16523073292001</v>
      </c>
      <c r="AK37" s="23">
        <v>331.61099964593001</v>
      </c>
      <c r="AL37" s="23">
        <v>558.63920689248005</v>
      </c>
      <c r="AM37" s="23">
        <v>342.89743892363998</v>
      </c>
      <c r="AN37" s="23">
        <v>1383.3105157559</v>
      </c>
      <c r="AO37" s="23">
        <v>455.67446546513003</v>
      </c>
      <c r="AP37" s="23">
        <v>347.26407701779999</v>
      </c>
      <c r="AQ37" s="23">
        <v>290.88771969102999</v>
      </c>
      <c r="AR37" s="26">
        <v>369.0462330684</v>
      </c>
      <c r="AS37" s="23">
        <v>1462.8747341318999</v>
      </c>
      <c r="AT37" s="23">
        <v>212.24045584045999</v>
      </c>
      <c r="AU37" s="23">
        <v>94.283760683761002</v>
      </c>
      <c r="AV37" s="177">
        <v>10.510541310541001</v>
      </c>
      <c r="AW37" s="23">
        <v>-97.537321937322005</v>
      </c>
      <c r="AX37" s="23">
        <v>219.49857549858001</v>
      </c>
      <c r="AY37" s="23">
        <v>210.86684011353</v>
      </c>
      <c r="AZ37" s="23">
        <v>1303.3420056764</v>
      </c>
      <c r="BA37" s="23">
        <v>479.77175969725999</v>
      </c>
      <c r="BB37" s="23">
        <v>-220.89758751183001</v>
      </c>
      <c r="BC37" s="23">
        <v>1773.0818353832001</v>
      </c>
      <c r="BD37" s="23">
        <v>598.63590434490004</v>
      </c>
      <c r="BE37" s="27">
        <v>655.85604770017005</v>
      </c>
      <c r="BF37" s="162"/>
      <c r="BG37" s="72">
        <f t="shared" si="0"/>
        <v>7.0778739969302009</v>
      </c>
      <c r="BH37" s="197"/>
      <c r="BI37" s="88">
        <f t="shared" si="2"/>
        <v>258.87417218542998</v>
      </c>
      <c r="BJ37" s="85">
        <f t="shared" si="3"/>
        <v>1254.4919520450701</v>
      </c>
      <c r="BK37" s="89">
        <f t="shared" si="1"/>
        <v>3.8459525392378087</v>
      </c>
      <c r="BL37" s="197"/>
      <c r="BM37" s="88">
        <f t="shared" si="4"/>
        <v>598.63590434490004</v>
      </c>
      <c r="BN37" s="85">
        <f t="shared" si="4"/>
        <v>655.85604770017005</v>
      </c>
      <c r="BO37" s="89">
        <f t="shared" si="5"/>
        <v>9.5584215614142334E-2</v>
      </c>
    </row>
    <row r="38" spans="1:75" ht="13.05" customHeight="1">
      <c r="A38" s="110" t="s">
        <v>163</v>
      </c>
      <c r="B38" s="171" t="s">
        <v>28</v>
      </c>
      <c r="C38" s="172">
        <v>27187.422321651</v>
      </c>
      <c r="D38" s="173">
        <v>32623.973101544001</v>
      </c>
      <c r="E38" s="173">
        <v>71659.779233402005</v>
      </c>
      <c r="F38" s="173">
        <v>78437.550438595994</v>
      </c>
      <c r="G38" s="173">
        <v>13631.564323422999</v>
      </c>
      <c r="H38" s="173">
        <v>40331.257589403998</v>
      </c>
      <c r="I38" s="173">
        <v>32411.692639487999</v>
      </c>
      <c r="J38" s="173">
        <v>24666.925173521999</v>
      </c>
      <c r="K38" s="173">
        <v>11490.773928050001</v>
      </c>
      <c r="L38" s="173">
        <v>2673.5696269745999</v>
      </c>
      <c r="M38" s="173">
        <v>1141.6434355501999</v>
      </c>
      <c r="N38" s="173">
        <v>13037.30253551</v>
      </c>
      <c r="O38" s="173">
        <v>28341.962033717999</v>
      </c>
      <c r="P38" s="173">
        <v>7162.0007960726998</v>
      </c>
      <c r="Q38" s="173">
        <v>9089.8235372163999</v>
      </c>
      <c r="R38" s="173">
        <v>11793.817168635</v>
      </c>
      <c r="S38" s="173">
        <v>-5474.3266551677998</v>
      </c>
      <c r="T38" s="173">
        <v>22571.314846755999</v>
      </c>
      <c r="U38" s="173">
        <v>2871.8801996672</v>
      </c>
      <c r="V38" s="173">
        <v>4295.0637825845997</v>
      </c>
      <c r="W38" s="173">
        <v>10049.916805323999</v>
      </c>
      <c r="X38" s="173">
        <v>-8660.0110926233992</v>
      </c>
      <c r="Y38" s="173">
        <v>8556.8496949528999</v>
      </c>
      <c r="Z38" s="173">
        <v>9476.9434922039</v>
      </c>
      <c r="AA38" s="173">
        <v>7271.9230343912004</v>
      </c>
      <c r="AB38" s="173">
        <v>10754.174499613</v>
      </c>
      <c r="AC38" s="173">
        <v>4036.2711489550002</v>
      </c>
      <c r="AD38" s="173">
        <v>31538.206347451</v>
      </c>
      <c r="AE38" s="173">
        <v>14219.366475031</v>
      </c>
      <c r="AF38" s="173">
        <v>-2740.3900349453002</v>
      </c>
      <c r="AG38" s="173">
        <v>1951.3019952655</v>
      </c>
      <c r="AH38" s="173">
        <v>28446.623830459001</v>
      </c>
      <c r="AI38" s="173">
        <v>41876.90226581</v>
      </c>
      <c r="AJ38" s="173">
        <v>11081.081081081</v>
      </c>
      <c r="AK38" s="173">
        <v>30088.516464061999</v>
      </c>
      <c r="AL38" s="173">
        <v>21418.623864039</v>
      </c>
      <c r="AM38" s="173">
        <v>-5161.0999645933998</v>
      </c>
      <c r="AN38" s="173">
        <v>57427.121444589</v>
      </c>
      <c r="AO38" s="173">
        <v>10135.452815404</v>
      </c>
      <c r="AP38" s="173">
        <v>-864.21135116981998</v>
      </c>
      <c r="AQ38" s="173">
        <v>6417.7767827158004</v>
      </c>
      <c r="AR38" s="172">
        <v>2836.6730101868998</v>
      </c>
      <c r="AS38" s="173">
        <v>18525.691257136001</v>
      </c>
      <c r="AT38" s="173">
        <v>7964.6723646724004</v>
      </c>
      <c r="AU38" s="173">
        <v>9609.1168091168001</v>
      </c>
      <c r="AV38" s="176">
        <v>622.22222222222001</v>
      </c>
      <c r="AW38" s="173">
        <v>-4417.0940170940003</v>
      </c>
      <c r="AX38" s="173">
        <v>13778.917378917</v>
      </c>
      <c r="AY38" s="173">
        <v>7635.9981078523997</v>
      </c>
      <c r="AZ38" s="173">
        <v>6842.4787133396003</v>
      </c>
      <c r="BA38" s="173">
        <v>46.121097445601002</v>
      </c>
      <c r="BB38" s="173">
        <v>4422.8949858088999</v>
      </c>
      <c r="BC38" s="173">
        <v>18947.492904447001</v>
      </c>
      <c r="BD38" s="173">
        <v>12635.006174919001</v>
      </c>
      <c r="BE38" s="174">
        <v>8649.9148211243992</v>
      </c>
      <c r="BF38" s="162"/>
      <c r="BG38" s="71">
        <f t="shared" si="0"/>
        <v>0.37510751994481023</v>
      </c>
      <c r="BH38" s="197"/>
      <c r="BI38" s="86">
        <f t="shared" si="2"/>
        <v>4469.0160832545007</v>
      </c>
      <c r="BJ38" s="84">
        <f t="shared" si="3"/>
        <v>21284.920996043402</v>
      </c>
      <c r="BK38" s="87">
        <f t="shared" si="1"/>
        <v>3.7627756534147321</v>
      </c>
      <c r="BL38" s="197"/>
      <c r="BM38" s="86">
        <f t="shared" si="4"/>
        <v>12635.006174919001</v>
      </c>
      <c r="BN38" s="84">
        <f t="shared" si="4"/>
        <v>8649.9148211243992</v>
      </c>
      <c r="BO38" s="87">
        <f t="shared" si="5"/>
        <v>-0.31540082360269595</v>
      </c>
    </row>
    <row r="39" spans="1:75" ht="13.05" customHeight="1">
      <c r="A39" s="110" t="s">
        <v>164</v>
      </c>
      <c r="B39" s="77" t="s">
        <v>29</v>
      </c>
      <c r="C39" s="26">
        <v>11627.2751606</v>
      </c>
      <c r="D39" s="23">
        <v>27551.607215516</v>
      </c>
      <c r="E39" s="23">
        <v>28848.919798757001</v>
      </c>
      <c r="F39" s="23">
        <v>36854.934060936997</v>
      </c>
      <c r="G39" s="23">
        <v>10094.603423494</v>
      </c>
      <c r="H39" s="23">
        <v>140.65146760712</v>
      </c>
      <c r="I39" s="23">
        <v>12945.822534864001</v>
      </c>
      <c r="J39" s="23">
        <v>16348.94371399</v>
      </c>
      <c r="K39" s="23">
        <v>-45.294027329955</v>
      </c>
      <c r="L39" s="23">
        <v>-251.18992783663001</v>
      </c>
      <c r="M39" s="23">
        <v>8696.1461692000994</v>
      </c>
      <c r="N39" s="23">
        <v>-4274.3743282665</v>
      </c>
      <c r="O39" s="23">
        <v>4125.2878857669002</v>
      </c>
      <c r="P39" s="23">
        <v>8393.2710389364001</v>
      </c>
      <c r="Q39" s="23">
        <v>2674.0914590592001</v>
      </c>
      <c r="R39" s="23">
        <v>3135.4684470619</v>
      </c>
      <c r="S39" s="23">
        <v>-10170.993746265</v>
      </c>
      <c r="T39" s="23">
        <v>4031.9829735127</v>
      </c>
      <c r="U39" s="23">
        <v>2776.0312244196002</v>
      </c>
      <c r="V39" s="23">
        <v>-1121.0895329386999</v>
      </c>
      <c r="W39" s="23">
        <v>6422.3601010760003</v>
      </c>
      <c r="X39" s="23">
        <v>372.15427141044</v>
      </c>
      <c r="Y39" s="23">
        <v>8449.4560639674</v>
      </c>
      <c r="Z39" s="23">
        <v>4610.5300064278999</v>
      </c>
      <c r="AA39" s="23">
        <v>819.37708175071998</v>
      </c>
      <c r="AB39" s="23">
        <v>13134.809793724</v>
      </c>
      <c r="AC39" s="23">
        <v>588.32466545901002</v>
      </c>
      <c r="AD39" s="23">
        <v>19153.041547362001</v>
      </c>
      <c r="AE39" s="23">
        <v>6538.4345384344997</v>
      </c>
      <c r="AF39" s="23">
        <v>2748.4497484497001</v>
      </c>
      <c r="AG39" s="23">
        <v>1798.5257985257999</v>
      </c>
      <c r="AH39" s="23">
        <v>1426.1144261144</v>
      </c>
      <c r="AI39" s="23">
        <v>12511.407511408001</v>
      </c>
      <c r="AJ39" s="23">
        <v>-2192.8794992174999</v>
      </c>
      <c r="AK39" s="23">
        <v>249.93095829881</v>
      </c>
      <c r="AL39" s="23">
        <v>7045.2453281782</v>
      </c>
      <c r="AM39" s="23">
        <v>-1295.5675227838001</v>
      </c>
      <c r="AN39" s="23">
        <v>3806.7292644756999</v>
      </c>
      <c r="AO39" s="23">
        <v>6274.7067968147003</v>
      </c>
      <c r="AP39" s="23">
        <v>1932.973064436</v>
      </c>
      <c r="AQ39" s="23">
        <v>139.80689305089999</v>
      </c>
      <c r="AR39" s="26">
        <v>763.12143740944998</v>
      </c>
      <c r="AS39" s="23">
        <v>9110.6081917110005</v>
      </c>
      <c r="AT39" s="23">
        <v>21298.739372618002</v>
      </c>
      <c r="AU39" s="23">
        <v>-1134.5646437994999</v>
      </c>
      <c r="AV39" s="177">
        <v>4047.7974309695001</v>
      </c>
      <c r="AW39" s="23">
        <v>-5085.0733465802005</v>
      </c>
      <c r="AX39" s="23">
        <v>19127.007394378001</v>
      </c>
      <c r="AY39" s="23">
        <v>7636.0922944186996</v>
      </c>
      <c r="AZ39" s="23">
        <v>8399.8880714477</v>
      </c>
      <c r="BA39" s="23">
        <v>1525.2597092189001</v>
      </c>
      <c r="BB39" s="23">
        <v>8233.0445732140997</v>
      </c>
      <c r="BC39" s="23">
        <v>25794.284648299999</v>
      </c>
      <c r="BD39" s="23">
        <v>5013.2333244040001</v>
      </c>
      <c r="BE39" s="27">
        <v>17594.051545132999</v>
      </c>
      <c r="BF39" s="162"/>
      <c r="BG39" s="72">
        <f t="shared" si="0"/>
        <v>0.34857921662547747</v>
      </c>
      <c r="BH39" s="197"/>
      <c r="BI39" s="88">
        <f t="shared" si="2"/>
        <v>9758.3042824330005</v>
      </c>
      <c r="BJ39" s="85">
        <f>SUM(BD39:BE39)</f>
        <v>22607.284869536998</v>
      </c>
      <c r="BK39" s="89">
        <f t="shared" si="1"/>
        <v>1.3167226820580769</v>
      </c>
      <c r="BL39" s="197"/>
      <c r="BM39" s="88">
        <f t="shared" si="4"/>
        <v>5013.2333244040001</v>
      </c>
      <c r="BN39" s="85">
        <f t="shared" si="4"/>
        <v>17594.051545132999</v>
      </c>
      <c r="BO39" s="89">
        <f t="shared" si="5"/>
        <v>2.5095217809804762</v>
      </c>
    </row>
    <row r="40" spans="1:75" ht="13.05" customHeight="1">
      <c r="A40" s="110" t="s">
        <v>165</v>
      </c>
      <c r="B40" s="171" t="s">
        <v>102</v>
      </c>
      <c r="C40" s="172"/>
      <c r="D40" s="173"/>
      <c r="E40" s="173"/>
      <c r="F40" s="173"/>
      <c r="G40" s="173"/>
      <c r="H40" s="173"/>
      <c r="I40" s="173"/>
      <c r="J40" s="173"/>
      <c r="K40" s="173"/>
      <c r="L40" s="173"/>
      <c r="M40" s="173"/>
      <c r="N40" s="173"/>
      <c r="O40" s="173"/>
      <c r="P40" s="173"/>
      <c r="Q40" s="173"/>
      <c r="R40" s="173"/>
      <c r="S40" s="173"/>
      <c r="T40" s="173">
        <v>11383.770491802999</v>
      </c>
      <c r="U40" s="173"/>
      <c r="V40" s="173"/>
      <c r="W40" s="173"/>
      <c r="X40" s="173"/>
      <c r="Y40" s="173">
        <v>71228.458279858998</v>
      </c>
      <c r="Z40" s="173">
        <v>23456.525260270999</v>
      </c>
      <c r="AA40" s="173">
        <v>6675.7501145456999</v>
      </c>
      <c r="AB40" s="173">
        <v>21649.606070186001</v>
      </c>
      <c r="AC40" s="173">
        <v>33201.529873077998</v>
      </c>
      <c r="AD40" s="173">
        <v>84983.411318080005</v>
      </c>
      <c r="AE40" s="173">
        <v>11863.388615993999</v>
      </c>
      <c r="AF40" s="173">
        <v>94014.837605612993</v>
      </c>
      <c r="AG40" s="173">
        <v>-7321.5775547992998</v>
      </c>
      <c r="AH40" s="173">
        <v>20579.150094961002</v>
      </c>
      <c r="AI40" s="173">
        <v>119135.79876176</v>
      </c>
      <c r="AJ40" s="173">
        <v>-58700.463264238002</v>
      </c>
      <c r="AK40" s="173">
        <v>-8804.0923243488996</v>
      </c>
      <c r="AL40" s="173">
        <v>-37188.077295438998</v>
      </c>
      <c r="AM40" s="173">
        <v>8980.4511276124995</v>
      </c>
      <c r="AN40" s="173">
        <v>-95712.181756411999</v>
      </c>
      <c r="AO40" s="173">
        <v>-13706.221277539</v>
      </c>
      <c r="AP40" s="173">
        <v>-8375.6586488984995</v>
      </c>
      <c r="AQ40" s="173">
        <v>23742.439657611001</v>
      </c>
      <c r="AR40" s="172">
        <v>-92867.379733609996</v>
      </c>
      <c r="AS40" s="173">
        <v>-91206.820002437002</v>
      </c>
      <c r="AT40" s="173">
        <v>-32213.757095589001</v>
      </c>
      <c r="AU40" s="173">
        <v>-2465.1034562140999</v>
      </c>
      <c r="AV40" s="176">
        <v>-19429.689530038999</v>
      </c>
      <c r="AW40" s="173">
        <v>11922.046721336999</v>
      </c>
      <c r="AX40" s="173">
        <v>-42186.503360511</v>
      </c>
      <c r="AY40" s="173">
        <v>14629.936787375</v>
      </c>
      <c r="AZ40" s="173">
        <v>4782.0433414661002</v>
      </c>
      <c r="BA40" s="173">
        <v>-6096.2199905151001</v>
      </c>
      <c r="BB40" s="173">
        <v>-1217.4560207177999</v>
      </c>
      <c r="BC40" s="173">
        <v>12098.304117608001</v>
      </c>
      <c r="BD40" s="173">
        <v>2326.4542336917002</v>
      </c>
      <c r="BE40" s="174">
        <v>7194.2490771263001</v>
      </c>
      <c r="BF40" s="162"/>
      <c r="BG40" s="71" t="str">
        <f t="shared" si="0"/>
        <v>-</v>
      </c>
      <c r="BH40" s="197"/>
      <c r="BI40" s="86">
        <f t="shared" si="2"/>
        <v>-7313.6760112329002</v>
      </c>
      <c r="BJ40" s="84">
        <f t="shared" si="3"/>
        <v>9520.7033108180003</v>
      </c>
      <c r="BK40" s="87" t="str">
        <f t="shared" si="1"/>
        <v>-</v>
      </c>
      <c r="BL40" s="197"/>
      <c r="BM40" s="86">
        <f t="shared" si="4"/>
        <v>2326.4542336917002</v>
      </c>
      <c r="BN40" s="84">
        <f t="shared" si="4"/>
        <v>7194.2490771263001</v>
      </c>
      <c r="BO40" s="87">
        <f t="shared" si="5"/>
        <v>2.0923664746717199</v>
      </c>
    </row>
    <row r="41" spans="1:75" ht="13.05" customHeight="1">
      <c r="A41" s="110" t="s">
        <v>166</v>
      </c>
      <c r="B41" s="77" t="s">
        <v>245</v>
      </c>
      <c r="C41" s="26">
        <v>10031</v>
      </c>
      <c r="D41" s="23">
        <v>20185</v>
      </c>
      <c r="E41" s="23">
        <v>22047</v>
      </c>
      <c r="F41" s="23">
        <v>19851</v>
      </c>
      <c r="G41" s="23">
        <v>8585</v>
      </c>
      <c r="H41" s="23">
        <v>9086</v>
      </c>
      <c r="I41" s="23">
        <v>16136</v>
      </c>
      <c r="J41" s="23">
        <v>13743.21</v>
      </c>
      <c r="K41" s="23">
        <v>3060.63</v>
      </c>
      <c r="L41" s="23">
        <v>2461.8000000000002</v>
      </c>
      <c r="M41" s="23">
        <v>3767.63</v>
      </c>
      <c r="N41" s="23">
        <v>4274.74</v>
      </c>
      <c r="O41" s="23">
        <v>13564.79</v>
      </c>
      <c r="P41" s="23">
        <v>4445.84</v>
      </c>
      <c r="Q41" s="23">
        <v>2851.83</v>
      </c>
      <c r="R41" s="23">
        <v>2641.94</v>
      </c>
      <c r="S41" s="23">
        <v>3033.73</v>
      </c>
      <c r="T41" s="23">
        <v>12973.33</v>
      </c>
      <c r="U41" s="23">
        <v>4400.82</v>
      </c>
      <c r="V41" s="23">
        <v>3170.23</v>
      </c>
      <c r="W41" s="23">
        <v>6445.38</v>
      </c>
      <c r="X41" s="23">
        <v>4961.2</v>
      </c>
      <c r="Y41" s="23">
        <v>18977.64</v>
      </c>
      <c r="Z41" s="23">
        <v>2873.82</v>
      </c>
      <c r="AA41" s="23">
        <v>2849.4</v>
      </c>
      <c r="AB41" s="23">
        <v>3905.08</v>
      </c>
      <c r="AC41" s="23">
        <v>4025.18</v>
      </c>
      <c r="AD41" s="23">
        <v>13653.48</v>
      </c>
      <c r="AE41" s="23">
        <v>2801.61</v>
      </c>
      <c r="AF41" s="23">
        <v>2045.48</v>
      </c>
      <c r="AG41" s="23">
        <v>2837.66</v>
      </c>
      <c r="AH41" s="23">
        <v>3274.16</v>
      </c>
      <c r="AI41" s="23">
        <v>10958.91</v>
      </c>
      <c r="AJ41" s="23">
        <v>2228.15</v>
      </c>
      <c r="AK41" s="23">
        <v>2872.15</v>
      </c>
      <c r="AL41" s="23">
        <v>3122.14</v>
      </c>
      <c r="AM41" s="23">
        <v>4312.76</v>
      </c>
      <c r="AN41" s="23">
        <v>12535.19</v>
      </c>
      <c r="AO41" s="23">
        <v>2930.41</v>
      </c>
      <c r="AP41" s="23">
        <v>2170.13</v>
      </c>
      <c r="AQ41" s="23">
        <v>1968.12</v>
      </c>
      <c r="AR41" s="26">
        <v>2593.7600000000002</v>
      </c>
      <c r="AS41" s="23">
        <v>9662.42</v>
      </c>
      <c r="AT41" s="23">
        <v>2487.35</v>
      </c>
      <c r="AU41" s="23">
        <v>642.29999999999995</v>
      </c>
      <c r="AV41" s="177">
        <v>2060.7399999999998</v>
      </c>
      <c r="AW41" s="23">
        <v>2543.5</v>
      </c>
      <c r="AX41" s="23">
        <v>7733.89</v>
      </c>
      <c r="AY41" s="23">
        <v>2168.77</v>
      </c>
      <c r="AZ41" s="23">
        <v>2185.67</v>
      </c>
      <c r="BA41" s="23">
        <v>4426.1499999999996</v>
      </c>
      <c r="BB41" s="23">
        <v>3585.37</v>
      </c>
      <c r="BC41" s="23">
        <v>12365.96</v>
      </c>
      <c r="BD41" s="23">
        <v>1915.01</v>
      </c>
      <c r="BE41" s="27">
        <v>3503.98</v>
      </c>
      <c r="BF41" s="162"/>
      <c r="BG41" s="72">
        <f t="shared" si="0"/>
        <v>0.59893145622707311</v>
      </c>
      <c r="BH41" s="197"/>
      <c r="BI41" s="88">
        <f t="shared" si="2"/>
        <v>8011.5199999999995</v>
      </c>
      <c r="BJ41" s="85">
        <f t="shared" si="3"/>
        <v>5418.99</v>
      </c>
      <c r="BK41" s="89">
        <f t="shared" si="1"/>
        <v>-0.32360026561751076</v>
      </c>
      <c r="BL41" s="197"/>
      <c r="BM41" s="88">
        <f t="shared" si="4"/>
        <v>1915.01</v>
      </c>
      <c r="BN41" s="85">
        <f t="shared" si="4"/>
        <v>3503.98</v>
      </c>
      <c r="BO41" s="89">
        <f t="shared" si="5"/>
        <v>0.82974501438634785</v>
      </c>
    </row>
    <row r="42" spans="1:75" ht="13.05" customHeight="1">
      <c r="A42" s="110" t="s">
        <v>167</v>
      </c>
      <c r="B42" s="171" t="s">
        <v>31</v>
      </c>
      <c r="C42" s="172">
        <v>182894.01926922001</v>
      </c>
      <c r="D42" s="173">
        <v>147396.0250276</v>
      </c>
      <c r="E42" s="173">
        <v>176864.11847108</v>
      </c>
      <c r="F42" s="173">
        <v>91798.205456876007</v>
      </c>
      <c r="G42" s="173">
        <v>89795.727428661005</v>
      </c>
      <c r="H42" s="173">
        <v>58180.413963546001</v>
      </c>
      <c r="I42" s="173">
        <v>42196.411406599997</v>
      </c>
      <c r="J42" s="173">
        <v>55625.990491283999</v>
      </c>
      <c r="K42" s="173">
        <v>19401.281850867999</v>
      </c>
      <c r="L42" s="173">
        <v>36982.960762857998</v>
      </c>
      <c r="M42" s="173">
        <v>21594.497420666001</v>
      </c>
      <c r="N42" s="173">
        <v>-26306.080975457</v>
      </c>
      <c r="O42" s="173">
        <v>51672.659058933998</v>
      </c>
      <c r="P42" s="173">
        <v>98850.839644385997</v>
      </c>
      <c r="Q42" s="173">
        <v>-40913.730655252002</v>
      </c>
      <c r="R42" s="173">
        <v>-72472.835034574004</v>
      </c>
      <c r="S42" s="173">
        <v>39239.380968060999</v>
      </c>
      <c r="T42" s="173">
        <v>24703.654922621001</v>
      </c>
      <c r="U42" s="173">
        <v>34731.856378914999</v>
      </c>
      <c r="V42" s="173">
        <v>-45453.017570664997</v>
      </c>
      <c r="W42" s="173">
        <v>9335.3705118410999</v>
      </c>
      <c r="X42" s="173">
        <v>40574.484339189999</v>
      </c>
      <c r="Y42" s="173">
        <v>39188.693659281998</v>
      </c>
      <c r="Z42" s="173">
        <v>72114.709851552005</v>
      </c>
      <c r="AA42" s="173">
        <v>19568.151147099001</v>
      </c>
      <c r="AB42" s="173">
        <v>36010.796221322998</v>
      </c>
      <c r="AC42" s="173">
        <v>130875.84345479</v>
      </c>
      <c r="AD42" s="173">
        <v>258569.50067476</v>
      </c>
      <c r="AE42" s="173">
        <v>30749.420551120002</v>
      </c>
      <c r="AF42" s="173">
        <v>7817.4092196755</v>
      </c>
      <c r="AG42" s="173">
        <v>41869.688385269001</v>
      </c>
      <c r="AH42" s="173">
        <v>15964.46046871</v>
      </c>
      <c r="AI42" s="173">
        <v>96400.978624775002</v>
      </c>
      <c r="AJ42" s="173">
        <v>32103.508069895001</v>
      </c>
      <c r="AK42" s="173">
        <v>9048.9529144990993</v>
      </c>
      <c r="AL42" s="173">
        <v>2300.9203681473</v>
      </c>
      <c r="AM42" s="173">
        <v>44364.412431639001</v>
      </c>
      <c r="AN42" s="173">
        <v>87817.793784180001</v>
      </c>
      <c r="AO42" s="173">
        <v>-11812.149055641001</v>
      </c>
      <c r="AP42" s="173">
        <v>32487.238386932</v>
      </c>
      <c r="AQ42" s="173">
        <v>30698.060234813998</v>
      </c>
      <c r="AR42" s="172">
        <v>2534.4563552833001</v>
      </c>
      <c r="AS42" s="173">
        <v>53907.605921388</v>
      </c>
      <c r="AT42" s="173">
        <v>58503.270488649003</v>
      </c>
      <c r="AU42" s="173">
        <v>-17758.112094395001</v>
      </c>
      <c r="AV42" s="176">
        <v>5871.4890342439003</v>
      </c>
      <c r="AW42" s="173">
        <v>11642.939592151</v>
      </c>
      <c r="AX42" s="173">
        <v>58259.587020649</v>
      </c>
      <c r="AY42" s="173">
        <v>6949.1059147180003</v>
      </c>
      <c r="AZ42" s="173">
        <v>22480.055020633001</v>
      </c>
      <c r="BA42" s="173">
        <v>8709.7661623108997</v>
      </c>
      <c r="BB42" s="173">
        <v>-15050.894085282</v>
      </c>
      <c r="BC42" s="173">
        <v>23088.033012380001</v>
      </c>
      <c r="BD42" s="173">
        <v>11900.161030596</v>
      </c>
      <c r="BE42" s="174">
        <v>12307.885484681001</v>
      </c>
      <c r="BF42" s="162"/>
      <c r="BG42" s="71">
        <f t="shared" si="0"/>
        <v>-0.60370414221788271</v>
      </c>
      <c r="BH42" s="197"/>
      <c r="BI42" s="86">
        <f t="shared" si="2"/>
        <v>-6341.1279229710999</v>
      </c>
      <c r="BJ42" s="84">
        <f t="shared" si="3"/>
        <v>24208.046515277001</v>
      </c>
      <c r="BK42" s="87" t="str">
        <f t="shared" si="1"/>
        <v>-</v>
      </c>
      <c r="BL42" s="197"/>
      <c r="BM42" s="86">
        <f t="shared" si="4"/>
        <v>11900.161030596</v>
      </c>
      <c r="BN42" s="84">
        <f t="shared" si="4"/>
        <v>12307.885484681001</v>
      </c>
      <c r="BO42" s="87">
        <f t="shared" si="5"/>
        <v>3.4262095532717377E-2</v>
      </c>
    </row>
    <row r="43" spans="1:75" ht="13.05" customHeight="1">
      <c r="A43" s="110" t="s">
        <v>168</v>
      </c>
      <c r="B43" s="77" t="s">
        <v>32</v>
      </c>
      <c r="C43" s="26">
        <v>116656</v>
      </c>
      <c r="D43" s="23">
        <v>247328</v>
      </c>
      <c r="E43" s="23">
        <v>227715</v>
      </c>
      <c r="F43" s="23">
        <v>318449</v>
      </c>
      <c r="G43" s="23">
        <v>157737</v>
      </c>
      <c r="H43" s="23">
        <v>210544</v>
      </c>
      <c r="I43" s="23">
        <v>242155</v>
      </c>
      <c r="J43" s="23">
        <v>211467</v>
      </c>
      <c r="K43" s="23">
        <v>37237</v>
      </c>
      <c r="L43" s="23">
        <v>67117</v>
      </c>
      <c r="M43" s="23">
        <v>62251</v>
      </c>
      <c r="N43" s="23">
        <v>50667</v>
      </c>
      <c r="O43" s="23">
        <v>217274</v>
      </c>
      <c r="P43" s="23">
        <v>-71976</v>
      </c>
      <c r="Q43" s="23">
        <v>82268</v>
      </c>
      <c r="R43" s="23">
        <v>106970</v>
      </c>
      <c r="S43" s="23">
        <v>94723</v>
      </c>
      <c r="T43" s="23">
        <v>211985</v>
      </c>
      <c r="U43" s="23">
        <v>240161</v>
      </c>
      <c r="V43" s="23">
        <v>97086</v>
      </c>
      <c r="W43" s="23">
        <v>64312</v>
      </c>
      <c r="X43" s="23">
        <v>82289</v>
      </c>
      <c r="Y43" s="23">
        <v>483849</v>
      </c>
      <c r="Z43" s="23">
        <v>142270</v>
      </c>
      <c r="AA43" s="23">
        <v>154893</v>
      </c>
      <c r="AB43" s="23">
        <v>121155</v>
      </c>
      <c r="AC43" s="23">
        <v>61698</v>
      </c>
      <c r="AD43" s="23">
        <v>480016</v>
      </c>
      <c r="AE43" s="23">
        <v>98848</v>
      </c>
      <c r="AF43" s="23">
        <v>82287</v>
      </c>
      <c r="AG43" s="23">
        <v>74236</v>
      </c>
      <c r="AH43" s="23">
        <v>69702</v>
      </c>
      <c r="AI43" s="23">
        <v>325073</v>
      </c>
      <c r="AJ43" s="23">
        <v>33819</v>
      </c>
      <c r="AK43" s="23">
        <v>-5428</v>
      </c>
      <c r="AL43" s="23">
        <v>107366</v>
      </c>
      <c r="AM43" s="23">
        <v>80658</v>
      </c>
      <c r="AN43" s="23">
        <v>216415</v>
      </c>
      <c r="AO43" s="23">
        <v>67787</v>
      </c>
      <c r="AP43" s="23">
        <v>67918</v>
      </c>
      <c r="AQ43" s="23">
        <v>53827</v>
      </c>
      <c r="AR43" s="26">
        <v>67184</v>
      </c>
      <c r="AS43" s="23">
        <v>256715</v>
      </c>
      <c r="AT43" s="23">
        <v>20033</v>
      </c>
      <c r="AU43" s="23">
        <v>16524</v>
      </c>
      <c r="AV43" s="177">
        <v>35175</v>
      </c>
      <c r="AW43" s="23">
        <v>37387</v>
      </c>
      <c r="AX43" s="23">
        <v>109120</v>
      </c>
      <c r="AY43" s="23">
        <v>77569</v>
      </c>
      <c r="AZ43" s="23">
        <v>77742</v>
      </c>
      <c r="BA43" s="23">
        <v>125998</v>
      </c>
      <c r="BB43" s="23">
        <v>123985</v>
      </c>
      <c r="BC43" s="23">
        <v>405296</v>
      </c>
      <c r="BD43" s="23">
        <v>74266</v>
      </c>
      <c r="BE43" s="27">
        <v>74357</v>
      </c>
      <c r="BF43" s="162"/>
      <c r="BG43" s="72">
        <f t="shared" si="0"/>
        <v>2.7142228739002934</v>
      </c>
      <c r="BH43" s="197"/>
      <c r="BI43" s="88">
        <f t="shared" si="2"/>
        <v>249983</v>
      </c>
      <c r="BJ43" s="85">
        <f t="shared" si="3"/>
        <v>148623</v>
      </c>
      <c r="BK43" s="89">
        <f t="shared" si="1"/>
        <v>-0.40546757179488208</v>
      </c>
      <c r="BL43" s="197"/>
      <c r="BM43" s="88">
        <f t="shared" si="4"/>
        <v>74266</v>
      </c>
      <c r="BN43" s="85">
        <f t="shared" si="4"/>
        <v>74357</v>
      </c>
      <c r="BO43" s="89">
        <f t="shared" si="5"/>
        <v>1.2253251824522662E-3</v>
      </c>
      <c r="BW43" s="3" t="s">
        <v>33</v>
      </c>
    </row>
    <row r="44" spans="1:75" ht="13.05" customHeight="1">
      <c r="A44" s="110" t="s">
        <v>169</v>
      </c>
      <c r="B44" s="115" t="s">
        <v>77</v>
      </c>
      <c r="C44" s="133">
        <v>968575.43460536341</v>
      </c>
      <c r="D44" s="134">
        <v>1429016.0914083682</v>
      </c>
      <c r="E44" s="134">
        <v>1947978.5918839616</v>
      </c>
      <c r="F44" s="134">
        <v>1613193.2233853703</v>
      </c>
      <c r="G44" s="134">
        <v>1228263.7780917564</v>
      </c>
      <c r="H44" s="134">
        <v>1506991.0549976989</v>
      </c>
      <c r="I44" s="134">
        <v>1755753.1629594918</v>
      </c>
      <c r="J44" s="134">
        <v>1649419.1985821524</v>
      </c>
      <c r="K44" s="134">
        <v>401496.70162284048</v>
      </c>
      <c r="L44" s="134">
        <v>371731.62453111156</v>
      </c>
      <c r="M44" s="134">
        <v>392655.41824949667</v>
      </c>
      <c r="N44" s="134">
        <v>420790.14720818761</v>
      </c>
      <c r="O44" s="134">
        <v>1586675.8044658168</v>
      </c>
      <c r="P44" s="134">
        <v>366111.1202729959</v>
      </c>
      <c r="Q44" s="134">
        <v>366478.16401396214</v>
      </c>
      <c r="R44" s="134">
        <v>383523.05596645433</v>
      </c>
      <c r="S44" s="134">
        <v>478136.673427934</v>
      </c>
      <c r="T44" s="134">
        <v>1594252.6801450977</v>
      </c>
      <c r="U44" s="134">
        <v>664604.59128368821</v>
      </c>
      <c r="V44" s="134">
        <v>429471.64595557796</v>
      </c>
      <c r="W44" s="134">
        <v>471621.04772947531</v>
      </c>
      <c r="X44" s="134">
        <v>576157.0226216811</v>
      </c>
      <c r="Y44" s="134">
        <v>2141847.6099097757</v>
      </c>
      <c r="Z44" s="134">
        <v>564775.71575372294</v>
      </c>
      <c r="AA44" s="134">
        <v>380397.84965231543</v>
      </c>
      <c r="AB44" s="134">
        <v>502611.74666452425</v>
      </c>
      <c r="AC44" s="134">
        <v>603268.14070822776</v>
      </c>
      <c r="AD44" s="134">
        <v>2051054.6101650754</v>
      </c>
      <c r="AE44" s="134">
        <v>451511.93991346314</v>
      </c>
      <c r="AF44" s="134">
        <v>482057.53498131194</v>
      </c>
      <c r="AG44" s="134">
        <v>420717.99212082312</v>
      </c>
      <c r="AH44" s="134">
        <v>348873.93787966465</v>
      </c>
      <c r="AI44" s="134">
        <v>1703165.7133180716</v>
      </c>
      <c r="AJ44" s="134">
        <v>344577.38766903663</v>
      </c>
      <c r="AK44" s="134">
        <v>240967.94432958128</v>
      </c>
      <c r="AL44" s="134">
        <v>309864.686812673</v>
      </c>
      <c r="AM44" s="134">
        <v>563713.98435266013</v>
      </c>
      <c r="AN44" s="134">
        <v>1459124.003537755</v>
      </c>
      <c r="AO44" s="134">
        <v>381123.98783950089</v>
      </c>
      <c r="AP44" s="134">
        <v>326932.18226600089</v>
      </c>
      <c r="AQ44" s="134">
        <v>419454.12997053331</v>
      </c>
      <c r="AR44" s="133">
        <v>603123.66701186693</v>
      </c>
      <c r="AS44" s="134">
        <v>1730632.8498775936</v>
      </c>
      <c r="AT44" s="134">
        <v>281429.80364837212</v>
      </c>
      <c r="AU44" s="134">
        <v>262958.08222658315</v>
      </c>
      <c r="AV44" s="134">
        <v>207932.11349199514</v>
      </c>
      <c r="AW44" s="134">
        <v>345848.41572931188</v>
      </c>
      <c r="AX44" s="134">
        <v>1098169.6446272365</v>
      </c>
      <c r="AY44" s="134">
        <v>469095.37245890708</v>
      </c>
      <c r="AZ44" s="134">
        <v>447070.7758188459</v>
      </c>
      <c r="BA44" s="134">
        <v>454224.08866568259</v>
      </c>
      <c r="BB44" s="134">
        <v>376630.161150489</v>
      </c>
      <c r="BC44" s="134">
        <v>1748467.1937425812</v>
      </c>
      <c r="BD44" s="134">
        <v>554801.58299858111</v>
      </c>
      <c r="BE44" s="135">
        <v>359805.31685000367</v>
      </c>
      <c r="BF44" s="162"/>
      <c r="BG44" s="137">
        <f>IF(BC44&lt;0,"-",IF(AX44&lt;0,"-",(BC44-AX44)/AX44))</f>
        <v>0.59216492852166036</v>
      </c>
      <c r="BI44" s="138">
        <f t="shared" si="2"/>
        <v>830854.24981617159</v>
      </c>
      <c r="BJ44" s="139">
        <f t="shared" si="3"/>
        <v>914606.89984858478</v>
      </c>
      <c r="BK44" s="140">
        <f t="shared" si="1"/>
        <v>0.10080305908159422</v>
      </c>
      <c r="BL44" s="197"/>
      <c r="BM44" s="138">
        <f t="shared" si="4"/>
        <v>554801.58299858111</v>
      </c>
      <c r="BN44" s="139">
        <f t="shared" si="4"/>
        <v>359805.31685000367</v>
      </c>
      <c r="BO44" s="140">
        <f t="shared" si="5"/>
        <v>-0.35147027716587487</v>
      </c>
      <c r="BP44" s="32"/>
      <c r="BS44" s="92"/>
    </row>
    <row r="45" spans="1:75" ht="13.05" customHeight="1">
      <c r="A45" s="110" t="s">
        <v>170</v>
      </c>
      <c r="B45" s="78" t="s">
        <v>69</v>
      </c>
      <c r="C45" s="34">
        <v>451379.59952229727</v>
      </c>
      <c r="D45" s="22">
        <v>513001.63711401453</v>
      </c>
      <c r="E45" s="22">
        <v>805527.21475754702</v>
      </c>
      <c r="F45" s="22">
        <v>356413.62655932124</v>
      </c>
      <c r="G45" s="22">
        <v>416154.44816505868</v>
      </c>
      <c r="H45" s="22">
        <v>386407.55804809358</v>
      </c>
      <c r="I45" s="22">
        <v>447470.26569956151</v>
      </c>
      <c r="J45" s="22">
        <v>438691.10781747726</v>
      </c>
      <c r="K45" s="22">
        <v>103129.80305797758</v>
      </c>
      <c r="L45" s="22">
        <v>58018.881482650992</v>
      </c>
      <c r="M45" s="22">
        <v>93470.54126565982</v>
      </c>
      <c r="N45" s="22">
        <v>83150.870942105132</v>
      </c>
      <c r="O45" s="22">
        <v>337770.08809957403</v>
      </c>
      <c r="P45" s="22">
        <v>184507.12401444037</v>
      </c>
      <c r="Q45" s="22">
        <v>56053.454658992276</v>
      </c>
      <c r="R45" s="22">
        <v>15064.590475070996</v>
      </c>
      <c r="S45" s="22">
        <v>90873.079254265132</v>
      </c>
      <c r="T45" s="22">
        <v>346501.04376851942</v>
      </c>
      <c r="U45" s="22">
        <v>131743.44333360993</v>
      </c>
      <c r="V45" s="22">
        <v>45384.27943071381</v>
      </c>
      <c r="W45" s="22">
        <v>198155.77330003801</v>
      </c>
      <c r="X45" s="22">
        <v>250363.72494490398</v>
      </c>
      <c r="Y45" s="22">
        <v>625639.45506361942</v>
      </c>
      <c r="Z45" s="22">
        <v>203330.05612682906</v>
      </c>
      <c r="AA45" s="22">
        <v>15073.090693541335</v>
      </c>
      <c r="AB45" s="22">
        <v>155235.95354580169</v>
      </c>
      <c r="AC45" s="22">
        <v>239536.7162643359</v>
      </c>
      <c r="AD45" s="22">
        <v>613176.88941379276</v>
      </c>
      <c r="AE45" s="22">
        <v>120316.10323710319</v>
      </c>
      <c r="AF45" s="22">
        <v>113645.55934213467</v>
      </c>
      <c r="AG45" s="22">
        <v>142667.05329035662</v>
      </c>
      <c r="AH45" s="22">
        <v>3457.7873678514998</v>
      </c>
      <c r="AI45" s="22">
        <v>380089.75595805753</v>
      </c>
      <c r="AJ45" s="22">
        <v>83993.161084283784</v>
      </c>
      <c r="AK45" s="22">
        <v>13459.651693206359</v>
      </c>
      <c r="AL45" s="22">
        <v>42633.11773228705</v>
      </c>
      <c r="AM45" s="22">
        <v>258567.21090218905</v>
      </c>
      <c r="AN45" s="22">
        <v>400186.35610859358</v>
      </c>
      <c r="AO45" s="22">
        <v>92025.224303337076</v>
      </c>
      <c r="AP45" s="22">
        <v>75162.918240826097</v>
      </c>
      <c r="AQ45" s="22">
        <v>126512.89332216539</v>
      </c>
      <c r="AR45" s="34">
        <v>354669.48568384</v>
      </c>
      <c r="AS45" s="22">
        <v>648369.42684305331</v>
      </c>
      <c r="AT45" s="22">
        <v>30344.186838871436</v>
      </c>
      <c r="AU45" s="22">
        <v>104604.64865589533</v>
      </c>
      <c r="AV45" s="22">
        <v>-25317.977892024253</v>
      </c>
      <c r="AW45" s="22">
        <v>63537.487117700279</v>
      </c>
      <c r="AX45" s="22">
        <v>173169.43122506817</v>
      </c>
      <c r="AY45" s="22">
        <v>65388.304687634896</v>
      </c>
      <c r="AZ45" s="22">
        <v>66841.614264689633</v>
      </c>
      <c r="BA45" s="22">
        <v>16290.906867639205</v>
      </c>
      <c r="BB45" s="22">
        <v>-13952.901521405496</v>
      </c>
      <c r="BC45" s="22">
        <v>134564.21955914461</v>
      </c>
      <c r="BD45" s="22">
        <v>111038.0543397272</v>
      </c>
      <c r="BE45" s="30">
        <v>26782.09384550303</v>
      </c>
      <c r="BF45" s="218"/>
      <c r="BG45" s="136">
        <f t="shared" si="0"/>
        <v>-0.22293317817593569</v>
      </c>
      <c r="BI45" s="141">
        <f t="shared" si="2"/>
        <v>2338.0053462337091</v>
      </c>
      <c r="BJ45" s="142">
        <f t="shared" si="3"/>
        <v>137820.14818523024</v>
      </c>
      <c r="BK45" s="143">
        <f t="shared" si="1"/>
        <v>57.94774723558465</v>
      </c>
      <c r="BL45" s="197"/>
      <c r="BM45" s="141">
        <f t="shared" si="4"/>
        <v>111038.0543397272</v>
      </c>
      <c r="BN45" s="142">
        <f t="shared" si="4"/>
        <v>26782.09384550303</v>
      </c>
      <c r="BO45" s="143">
        <f t="shared" si="5"/>
        <v>-0.7588025654379561</v>
      </c>
    </row>
    <row r="46" spans="1:75" ht="13.05" customHeight="1">
      <c r="A46" s="110" t="s">
        <v>209</v>
      </c>
      <c r="B46" s="132" t="s">
        <v>208</v>
      </c>
      <c r="C46" s="133">
        <v>268485.58025307348</v>
      </c>
      <c r="D46" s="134">
        <v>365605.61208641052</v>
      </c>
      <c r="E46" s="134">
        <v>628663.09628646437</v>
      </c>
      <c r="F46" s="134">
        <v>264615.42110244522</v>
      </c>
      <c r="G46" s="134">
        <v>326358.72073639813</v>
      </c>
      <c r="H46" s="134">
        <v>328227.14408454706</v>
      </c>
      <c r="I46" s="134">
        <v>405273.85429296107</v>
      </c>
      <c r="J46" s="134">
        <v>383065.11732619361</v>
      </c>
      <c r="K46" s="134">
        <v>83728.521207109996</v>
      </c>
      <c r="L46" s="134">
        <v>21035.920719793408</v>
      </c>
      <c r="M46" s="134">
        <v>71876.043844993881</v>
      </c>
      <c r="N46" s="134">
        <v>109456.95191756237</v>
      </c>
      <c r="O46" s="134">
        <v>286097.42904064013</v>
      </c>
      <c r="P46" s="134">
        <v>85656.284370054476</v>
      </c>
      <c r="Q46" s="134">
        <v>96967.185314244169</v>
      </c>
      <c r="R46" s="134">
        <v>87537.425509644585</v>
      </c>
      <c r="S46" s="134">
        <v>51633.698286204548</v>
      </c>
      <c r="T46" s="134">
        <v>321797.38884589844</v>
      </c>
      <c r="U46" s="134">
        <v>97011.586954694736</v>
      </c>
      <c r="V46" s="134">
        <v>90837.297001378436</v>
      </c>
      <c r="W46" s="134">
        <v>188820.40278819692</v>
      </c>
      <c r="X46" s="134">
        <v>209789.24060571374</v>
      </c>
      <c r="Y46" s="134">
        <v>586450.76140433748</v>
      </c>
      <c r="Z46" s="134">
        <v>131215.34627527709</v>
      </c>
      <c r="AA46" s="134">
        <v>-4495.060453557182</v>
      </c>
      <c r="AB46" s="134">
        <v>119225.15732447915</v>
      </c>
      <c r="AC46" s="134">
        <v>108660.87280954508</v>
      </c>
      <c r="AD46" s="134">
        <v>354607.38873902895</v>
      </c>
      <c r="AE46" s="134">
        <v>89566.682685982916</v>
      </c>
      <c r="AF46" s="134">
        <v>105828.15012245916</v>
      </c>
      <c r="AG46" s="134">
        <v>100797.3649050875</v>
      </c>
      <c r="AH46" s="134">
        <v>-12506.673100858261</v>
      </c>
      <c r="AI46" s="134">
        <v>283688.77733328287</v>
      </c>
      <c r="AJ46" s="134">
        <v>51889.653014389158</v>
      </c>
      <c r="AK46" s="134">
        <v>4410.6987787072267</v>
      </c>
      <c r="AL46" s="134">
        <v>40332.197364139793</v>
      </c>
      <c r="AM46" s="134">
        <v>214202.79847054972</v>
      </c>
      <c r="AN46" s="134">
        <v>312368.56232441321</v>
      </c>
      <c r="AO46" s="134">
        <v>103837.37335897771</v>
      </c>
      <c r="AP46" s="134">
        <v>42675.679853893991</v>
      </c>
      <c r="AQ46" s="134">
        <v>95814.833087351697</v>
      </c>
      <c r="AR46" s="133">
        <v>352135.02932855667</v>
      </c>
      <c r="AS46" s="134">
        <v>594461.82092166482</v>
      </c>
      <c r="AT46" s="134">
        <v>30344.186838871436</v>
      </c>
      <c r="AU46" s="134">
        <v>104604.64865589533</v>
      </c>
      <c r="AV46" s="134">
        <v>-25317.977892024253</v>
      </c>
      <c r="AW46" s="134">
        <v>63537.487117700279</v>
      </c>
      <c r="AX46" s="134">
        <v>173169.43122506817</v>
      </c>
      <c r="AY46" s="134">
        <v>65388.304687634896</v>
      </c>
      <c r="AZ46" s="134">
        <v>66841.614264689633</v>
      </c>
      <c r="BA46" s="134">
        <v>16290.906867639205</v>
      </c>
      <c r="BB46" s="134">
        <v>-13952.901521405496</v>
      </c>
      <c r="BC46" s="134">
        <v>134564.21955914461</v>
      </c>
      <c r="BD46" s="134">
        <v>111038.0543397272</v>
      </c>
      <c r="BE46" s="135">
        <v>26782.09384550303</v>
      </c>
      <c r="BF46" s="162"/>
      <c r="BG46" s="137">
        <f t="shared" si="0"/>
        <v>-0.22293317817593569</v>
      </c>
      <c r="BI46" s="138">
        <f t="shared" si="2"/>
        <v>2338.0053462337091</v>
      </c>
      <c r="BJ46" s="139">
        <f t="shared" si="3"/>
        <v>137820.14818523024</v>
      </c>
      <c r="BK46" s="140">
        <f t="shared" si="1"/>
        <v>57.94774723558465</v>
      </c>
      <c r="BL46" s="197"/>
      <c r="BM46" s="138">
        <f t="shared" si="4"/>
        <v>111038.0543397272</v>
      </c>
      <c r="BN46" s="139">
        <f t="shared" si="4"/>
        <v>26782.09384550303</v>
      </c>
      <c r="BO46" s="140">
        <f t="shared" si="5"/>
        <v>-0.7588025654379561</v>
      </c>
    </row>
    <row r="47" spans="1:75" ht="13.05" customHeight="1">
      <c r="A47" s="110" t="s">
        <v>171</v>
      </c>
      <c r="B47" s="78" t="s">
        <v>238</v>
      </c>
      <c r="C47" s="34">
        <v>615841.6598347649</v>
      </c>
      <c r="D47" s="22">
        <v>871282.51521491841</v>
      </c>
      <c r="E47" s="22">
        <v>1141020.2451284276</v>
      </c>
      <c r="F47" s="22">
        <v>1041254.8402373424</v>
      </c>
      <c r="G47" s="22">
        <v>695825.3567299447</v>
      </c>
      <c r="H47" s="22">
        <v>904230.82438553451</v>
      </c>
      <c r="I47" s="22">
        <v>1067763.6367893755</v>
      </c>
      <c r="J47" s="22">
        <v>890958.24639495404</v>
      </c>
      <c r="K47" s="22">
        <v>237477.92727858666</v>
      </c>
      <c r="L47" s="22">
        <v>279961.55481886398</v>
      </c>
      <c r="M47" s="22">
        <v>236558.98448353173</v>
      </c>
      <c r="N47" s="22">
        <v>259467.69155746698</v>
      </c>
      <c r="O47" s="22">
        <v>1013468.074668006</v>
      </c>
      <c r="P47" s="22">
        <v>169130.14133084047</v>
      </c>
      <c r="Q47" s="22">
        <v>183590.77046587176</v>
      </c>
      <c r="R47" s="22">
        <v>183010.9207358486</v>
      </c>
      <c r="S47" s="22">
        <v>330523.96618738724</v>
      </c>
      <c r="T47" s="22">
        <v>866256.67247152375</v>
      </c>
      <c r="U47" s="22">
        <v>435076.23880586185</v>
      </c>
      <c r="V47" s="22">
        <v>198433.84341845999</v>
      </c>
      <c r="W47" s="22">
        <v>214907.72335859301</v>
      </c>
      <c r="X47" s="22">
        <v>285927.90246308839</v>
      </c>
      <c r="Y47" s="22">
        <v>1134346.7752017407</v>
      </c>
      <c r="Z47" s="22">
        <v>355118.1581070234</v>
      </c>
      <c r="AA47" s="22">
        <v>287370.99101549148</v>
      </c>
      <c r="AB47" s="22">
        <v>270847.02941909677</v>
      </c>
      <c r="AC47" s="22">
        <v>375397.29892059672</v>
      </c>
      <c r="AD47" s="22">
        <v>1288733.5620652088</v>
      </c>
      <c r="AE47" s="22">
        <v>278100.35198893119</v>
      </c>
      <c r="AF47" s="22">
        <v>209133.89146508311</v>
      </c>
      <c r="AG47" s="22">
        <v>262376.2377107275</v>
      </c>
      <c r="AH47" s="22">
        <v>238315.1992556639</v>
      </c>
      <c r="AI47" s="22">
        <v>987926.73048626236</v>
      </c>
      <c r="AJ47" s="22">
        <v>263901.35378940532</v>
      </c>
      <c r="AK47" s="22">
        <v>187838.24635071016</v>
      </c>
      <c r="AL47" s="22">
        <v>227795.1225266598</v>
      </c>
      <c r="AM47" s="22">
        <v>344698.34184056072</v>
      </c>
      <c r="AN47" s="22">
        <v>1024233.0625281003</v>
      </c>
      <c r="AO47" s="22">
        <v>233635.40362988706</v>
      </c>
      <c r="AP47" s="22">
        <v>266600.82541246538</v>
      </c>
      <c r="AQ47" s="22">
        <v>207189.43392887677</v>
      </c>
      <c r="AR47" s="34">
        <v>222262.19178299583</v>
      </c>
      <c r="AS47" s="22">
        <v>929687.85251433577</v>
      </c>
      <c r="AT47" s="22">
        <v>209569.5737472655</v>
      </c>
      <c r="AU47" s="22">
        <v>91764.035979611421</v>
      </c>
      <c r="AV47" s="22">
        <v>168536.10323148494</v>
      </c>
      <c r="AW47" s="22">
        <v>225215.99783777213</v>
      </c>
      <c r="AX47" s="22">
        <v>695085.8549620891</v>
      </c>
      <c r="AY47" s="22">
        <v>308088.47158903634</v>
      </c>
      <c r="AZ47" s="22">
        <v>284065.3961576327</v>
      </c>
      <c r="BA47" s="22">
        <v>333291.84457586135</v>
      </c>
      <c r="BB47" s="22">
        <v>282291.97087700234</v>
      </c>
      <c r="BC47" s="22">
        <v>1206074.1484979603</v>
      </c>
      <c r="BD47" s="22">
        <v>354661.49486345868</v>
      </c>
      <c r="BE47" s="30">
        <v>217005.79105640345</v>
      </c>
      <c r="BF47" s="162"/>
      <c r="BG47" s="136">
        <f t="shared" si="0"/>
        <v>0.73514414066697009</v>
      </c>
      <c r="BI47" s="141">
        <f t="shared" si="2"/>
        <v>615583.8154528637</v>
      </c>
      <c r="BJ47" s="142">
        <f t="shared" si="3"/>
        <v>571667.2859198621</v>
      </c>
      <c r="BK47" s="143">
        <f t="shared" si="1"/>
        <v>-7.1341267314985732E-2</v>
      </c>
      <c r="BL47" s="197"/>
      <c r="BM47" s="141">
        <f t="shared" si="4"/>
        <v>354661.49486345868</v>
      </c>
      <c r="BN47" s="142">
        <f t="shared" si="4"/>
        <v>217005.79105640345</v>
      </c>
      <c r="BO47" s="143">
        <f t="shared" si="5"/>
        <v>-0.3881326442275651</v>
      </c>
    </row>
    <row r="48" spans="1:75" ht="13.05" customHeight="1">
      <c r="A48" s="110" t="s">
        <v>172</v>
      </c>
      <c r="B48" s="132" t="s">
        <v>48</v>
      </c>
      <c r="C48" s="133">
        <v>442293.65735301876</v>
      </c>
      <c r="D48" s="134">
        <v>641528.74458383722</v>
      </c>
      <c r="E48" s="134">
        <v>825281.01613229408</v>
      </c>
      <c r="F48" s="134">
        <v>634658.28592503397</v>
      </c>
      <c r="G48" s="134">
        <v>421518.70683006628</v>
      </c>
      <c r="H48" s="134">
        <v>465425.91708146647</v>
      </c>
      <c r="I48" s="134">
        <v>566731.5367453642</v>
      </c>
      <c r="J48" s="134">
        <v>462454.08079711767</v>
      </c>
      <c r="K48" s="134">
        <v>120850.14237973648</v>
      </c>
      <c r="L48" s="134">
        <v>168394.3314535867</v>
      </c>
      <c r="M48" s="134">
        <v>132383.36319271624</v>
      </c>
      <c r="N48" s="134">
        <v>114471.289718306</v>
      </c>
      <c r="O48" s="134">
        <v>536101.11177090218</v>
      </c>
      <c r="P48" s="134">
        <v>64285.828144956024</v>
      </c>
      <c r="Q48" s="134">
        <v>84622.997864331875</v>
      </c>
      <c r="R48" s="134">
        <v>79076.608071295806</v>
      </c>
      <c r="S48" s="134">
        <v>201939.36859834878</v>
      </c>
      <c r="T48" s="134">
        <v>429924.79533250816</v>
      </c>
      <c r="U48" s="134">
        <v>332570.83593388036</v>
      </c>
      <c r="V48" s="134">
        <v>98899.247696671198</v>
      </c>
      <c r="W48" s="134">
        <v>143029.02207080158</v>
      </c>
      <c r="X48" s="134">
        <v>173258.06216145441</v>
      </c>
      <c r="Y48" s="134">
        <v>747758.17675354495</v>
      </c>
      <c r="Z48" s="134">
        <v>280220.49608493701</v>
      </c>
      <c r="AA48" s="134">
        <v>214266.94102715424</v>
      </c>
      <c r="AB48" s="134">
        <v>207752.96041675971</v>
      </c>
      <c r="AC48" s="134">
        <v>259539.88840462361</v>
      </c>
      <c r="AD48" s="134">
        <v>961780.28593347501</v>
      </c>
      <c r="AE48" s="134">
        <v>196323.97602024308</v>
      </c>
      <c r="AF48" s="134">
        <v>145110.07320445421</v>
      </c>
      <c r="AG48" s="134">
        <v>181558.46960078669</v>
      </c>
      <c r="AH48" s="134">
        <v>130823.9444191783</v>
      </c>
      <c r="AI48" s="134">
        <v>653816.45760831889</v>
      </c>
      <c r="AJ48" s="134">
        <v>137134.94553425335</v>
      </c>
      <c r="AK48" s="134">
        <v>81591.018043615099</v>
      </c>
      <c r="AL48" s="134">
        <v>154829.75876071508</v>
      </c>
      <c r="AM48" s="134">
        <v>258190.79669114726</v>
      </c>
      <c r="AN48" s="134">
        <v>631746.51375060913</v>
      </c>
      <c r="AO48" s="134">
        <v>137421.81090018438</v>
      </c>
      <c r="AP48" s="134">
        <v>173076.65800281073</v>
      </c>
      <c r="AQ48" s="134">
        <v>130176.33777675498</v>
      </c>
      <c r="AR48" s="133">
        <v>113552.75786306568</v>
      </c>
      <c r="AS48" s="134">
        <v>554226.56230392656</v>
      </c>
      <c r="AT48" s="134">
        <v>132417.61954431221</v>
      </c>
      <c r="AU48" s="134">
        <v>26600.874656416581</v>
      </c>
      <c r="AV48" s="134">
        <v>59322.735333667217</v>
      </c>
      <c r="AW48" s="134">
        <v>88782.099917846688</v>
      </c>
      <c r="AX48" s="134">
        <v>307124.33059184381</v>
      </c>
      <c r="AY48" s="134">
        <v>176841.62585487997</v>
      </c>
      <c r="AZ48" s="134">
        <v>147409.06988564544</v>
      </c>
      <c r="BA48" s="134">
        <v>170397.9849949964</v>
      </c>
      <c r="BB48" s="134">
        <v>157792.15860134366</v>
      </c>
      <c r="BC48" s="134">
        <v>650778.20464329293</v>
      </c>
      <c r="BD48" s="134">
        <v>209095.94051773602</v>
      </c>
      <c r="BE48" s="135">
        <v>129895.56916858928</v>
      </c>
      <c r="BF48" s="162"/>
      <c r="BG48" s="137">
        <f t="shared" si="0"/>
        <v>1.1189405716870788</v>
      </c>
      <c r="BI48" s="138">
        <f t="shared" si="2"/>
        <v>328190.14359634009</v>
      </c>
      <c r="BJ48" s="139">
        <f t="shared" si="3"/>
        <v>338991.50968632533</v>
      </c>
      <c r="BK48" s="140">
        <f t="shared" si="1"/>
        <v>3.2911914939378742E-2</v>
      </c>
      <c r="BL48" s="197"/>
      <c r="BM48" s="138">
        <f t="shared" si="4"/>
        <v>209095.94051773602</v>
      </c>
      <c r="BN48" s="139">
        <f t="shared" si="4"/>
        <v>129895.56916858928</v>
      </c>
      <c r="BO48" s="140">
        <f t="shared" si="5"/>
        <v>-0.3787752701130454</v>
      </c>
    </row>
    <row r="49" spans="1:69" ht="13.05" customHeight="1">
      <c r="A49" s="110" t="s">
        <v>173</v>
      </c>
      <c r="B49" s="78" t="s">
        <v>239</v>
      </c>
      <c r="C49" s="34">
        <v>173548.00248174617</v>
      </c>
      <c r="D49" s="22">
        <v>229753.77063108119</v>
      </c>
      <c r="E49" s="22">
        <v>315739.22899613355</v>
      </c>
      <c r="F49" s="22">
        <v>406596.55431230844</v>
      </c>
      <c r="G49" s="22">
        <v>274306.64989987836</v>
      </c>
      <c r="H49" s="22">
        <v>438804.90730406798</v>
      </c>
      <c r="I49" s="22">
        <v>501032.10004401131</v>
      </c>
      <c r="J49" s="22">
        <v>428504.16559783637</v>
      </c>
      <c r="K49" s="22">
        <v>116627.78489885019</v>
      </c>
      <c r="L49" s="22">
        <v>111567.22336527728</v>
      </c>
      <c r="M49" s="22">
        <v>104175.62129081548</v>
      </c>
      <c r="N49" s="22">
        <v>144996.40183916097</v>
      </c>
      <c r="O49" s="22">
        <v>477366.9628971038</v>
      </c>
      <c r="P49" s="22">
        <v>104844.31318588444</v>
      </c>
      <c r="Q49" s="22">
        <v>98967.77260153988</v>
      </c>
      <c r="R49" s="22">
        <v>103934.3126645528</v>
      </c>
      <c r="S49" s="22">
        <v>128584.59758903849</v>
      </c>
      <c r="T49" s="22">
        <v>436331.87713901553</v>
      </c>
      <c r="U49" s="22">
        <v>102505.40287198148</v>
      </c>
      <c r="V49" s="22">
        <v>99534.595721788806</v>
      </c>
      <c r="W49" s="22">
        <v>71878.701287791424</v>
      </c>
      <c r="X49" s="22">
        <v>112669.84030163402</v>
      </c>
      <c r="Y49" s="22">
        <v>386588.59844819573</v>
      </c>
      <c r="Z49" s="22">
        <v>74897.662022086384</v>
      </c>
      <c r="AA49" s="22">
        <v>73104.049988337254</v>
      </c>
      <c r="AB49" s="22">
        <v>63094.06900233707</v>
      </c>
      <c r="AC49" s="22">
        <v>115857.41051597313</v>
      </c>
      <c r="AD49" s="22">
        <v>326953.27613173384</v>
      </c>
      <c r="AE49" s="22">
        <v>81776.375968688124</v>
      </c>
      <c r="AF49" s="22">
        <v>64023.818260628905</v>
      </c>
      <c r="AG49" s="22">
        <v>80817.768109940778</v>
      </c>
      <c r="AH49" s="22">
        <v>107491.25483648562</v>
      </c>
      <c r="AI49" s="22">
        <v>334110.27287794341</v>
      </c>
      <c r="AJ49" s="22">
        <v>126766.40825515194</v>
      </c>
      <c r="AK49" s="22">
        <v>106247.22830709507</v>
      </c>
      <c r="AL49" s="22">
        <v>72965.363765944741</v>
      </c>
      <c r="AM49" s="22">
        <v>86507.545149413461</v>
      </c>
      <c r="AN49" s="22">
        <v>392486.5487774912</v>
      </c>
      <c r="AO49" s="22">
        <v>96213.592729702679</v>
      </c>
      <c r="AP49" s="22">
        <v>93524.167409654649</v>
      </c>
      <c r="AQ49" s="22">
        <v>77013.096152121769</v>
      </c>
      <c r="AR49" s="34">
        <v>108709.43391993013</v>
      </c>
      <c r="AS49" s="22">
        <v>375461.29021040921</v>
      </c>
      <c r="AT49" s="22">
        <v>77151.954202953275</v>
      </c>
      <c r="AU49" s="22">
        <v>65163.161323194836</v>
      </c>
      <c r="AV49" s="22">
        <v>109213.36789781772</v>
      </c>
      <c r="AW49" s="22">
        <v>136433.89791992542</v>
      </c>
      <c r="AX49" s="22">
        <v>387961.52437024523</v>
      </c>
      <c r="AY49" s="22">
        <v>131246.84573415638</v>
      </c>
      <c r="AZ49" s="22">
        <v>136656.32627198729</v>
      </c>
      <c r="BA49" s="22">
        <v>162893.85958086498</v>
      </c>
      <c r="BB49" s="22">
        <v>124499.8122756587</v>
      </c>
      <c r="BC49" s="22">
        <v>555295.94385466736</v>
      </c>
      <c r="BD49" s="22">
        <v>145565.55434572263</v>
      </c>
      <c r="BE49" s="30">
        <v>87110.221887814172</v>
      </c>
      <c r="BF49" s="196"/>
      <c r="BG49" s="136">
        <f t="shared" si="0"/>
        <v>0.43131704814297267</v>
      </c>
      <c r="BH49" s="61"/>
      <c r="BI49" s="88">
        <f t="shared" si="2"/>
        <v>287393.67185652367</v>
      </c>
      <c r="BJ49" s="85">
        <f t="shared" si="3"/>
        <v>232675.7762335368</v>
      </c>
      <c r="BK49" s="143">
        <f t="shared" si="1"/>
        <v>-0.1903935297862224</v>
      </c>
      <c r="BL49" s="197"/>
      <c r="BM49" s="88">
        <f t="shared" si="4"/>
        <v>145565.55434572263</v>
      </c>
      <c r="BN49" s="85">
        <f t="shared" si="4"/>
        <v>87110.221887814172</v>
      </c>
      <c r="BO49" s="143">
        <f t="shared" si="5"/>
        <v>-0.40157393499203292</v>
      </c>
      <c r="BQ49" s="61"/>
    </row>
    <row r="50" spans="1:69" ht="13.05" customHeight="1">
      <c r="A50" s="110" t="s">
        <v>174</v>
      </c>
      <c r="B50" s="146" t="s">
        <v>103</v>
      </c>
      <c r="C50" s="172">
        <v>5265.2632000000003</v>
      </c>
      <c r="D50" s="173">
        <v>5537.3477860000003</v>
      </c>
      <c r="E50" s="173">
        <v>6473.1577619999998</v>
      </c>
      <c r="F50" s="173">
        <v>9725.5531300000002</v>
      </c>
      <c r="G50" s="173">
        <v>4017.1589250000002</v>
      </c>
      <c r="H50" s="173">
        <v>11332.718629999999</v>
      </c>
      <c r="I50" s="173">
        <v>10839.93094</v>
      </c>
      <c r="J50" s="173">
        <v>15323.933919999999</v>
      </c>
      <c r="K50" s="173">
        <v>2185.1</v>
      </c>
      <c r="L50" s="173">
        <v>3251.5</v>
      </c>
      <c r="M50" s="173">
        <v>2832.1</v>
      </c>
      <c r="N50" s="173">
        <v>1552.9</v>
      </c>
      <c r="O50" s="173">
        <v>9821.6</v>
      </c>
      <c r="P50" s="173">
        <v>1128.5</v>
      </c>
      <c r="Q50" s="173">
        <v>-1496.9</v>
      </c>
      <c r="R50" s="173">
        <v>2432.6999999999998</v>
      </c>
      <c r="S50" s="173">
        <v>3001</v>
      </c>
      <c r="T50" s="173">
        <v>5065.3</v>
      </c>
      <c r="U50" s="173">
        <v>3514.3</v>
      </c>
      <c r="V50" s="173">
        <v>3360.8</v>
      </c>
      <c r="W50" s="173">
        <v>2702.3</v>
      </c>
      <c r="X50" s="173">
        <v>2181.6</v>
      </c>
      <c r="Y50" s="173">
        <v>11759</v>
      </c>
      <c r="Z50" s="173">
        <v>2108</v>
      </c>
      <c r="AA50" s="173">
        <v>696.5</v>
      </c>
      <c r="AB50" s="173">
        <v>882.4</v>
      </c>
      <c r="AC50" s="173">
        <v>-426.7</v>
      </c>
      <c r="AD50" s="173">
        <v>3260.2</v>
      </c>
      <c r="AE50" s="173">
        <v>3508.2</v>
      </c>
      <c r="AF50" s="173">
        <v>2288.5</v>
      </c>
      <c r="AG50" s="173">
        <v>3330.6</v>
      </c>
      <c r="AH50" s="173">
        <v>2389.5</v>
      </c>
      <c r="AI50" s="173">
        <v>11516.8</v>
      </c>
      <c r="AJ50" s="173">
        <v>2950.6</v>
      </c>
      <c r="AK50" s="173">
        <v>2659.5</v>
      </c>
      <c r="AL50" s="173">
        <v>3153.3</v>
      </c>
      <c r="AM50" s="173">
        <v>2953.4</v>
      </c>
      <c r="AN50" s="173">
        <v>11716.8</v>
      </c>
      <c r="AO50" s="173">
        <v>2376</v>
      </c>
      <c r="AP50" s="173">
        <v>715</v>
      </c>
      <c r="AQ50" s="173">
        <v>1602</v>
      </c>
      <c r="AR50" s="172">
        <v>1956</v>
      </c>
      <c r="AS50" s="173">
        <v>6649</v>
      </c>
      <c r="AT50" s="173">
        <v>1784</v>
      </c>
      <c r="AU50" s="173">
        <v>-136</v>
      </c>
      <c r="AV50" s="173">
        <v>1519</v>
      </c>
      <c r="AW50" s="173">
        <v>1556</v>
      </c>
      <c r="AX50" s="173">
        <v>4723</v>
      </c>
      <c r="AY50" s="173">
        <v>2755</v>
      </c>
      <c r="AZ50" s="173">
        <v>1797</v>
      </c>
      <c r="BA50" s="173">
        <v>1121</v>
      </c>
      <c r="BB50" s="173">
        <v>1109</v>
      </c>
      <c r="BC50" s="173">
        <v>6782</v>
      </c>
      <c r="BD50" s="173">
        <v>3884</v>
      </c>
      <c r="BE50" s="174">
        <v>4592</v>
      </c>
      <c r="BF50" s="162"/>
      <c r="BG50" s="71">
        <f t="shared" si="0"/>
        <v>0.43595172559813677</v>
      </c>
      <c r="BI50" s="86">
        <f t="shared" si="2"/>
        <v>2230</v>
      </c>
      <c r="BJ50" s="84">
        <f t="shared" si="3"/>
        <v>8476</v>
      </c>
      <c r="BK50" s="87">
        <f t="shared" si="1"/>
        <v>2.8008968609865472</v>
      </c>
      <c r="BL50" s="197"/>
      <c r="BM50" s="86">
        <f t="shared" si="4"/>
        <v>3884</v>
      </c>
      <c r="BN50" s="84">
        <f t="shared" si="4"/>
        <v>4592</v>
      </c>
      <c r="BO50" s="87">
        <f t="shared" si="5"/>
        <v>0.18228630278063851</v>
      </c>
    </row>
    <row r="51" spans="1:69" ht="13.05" customHeight="1">
      <c r="A51" s="110" t="s">
        <v>175</v>
      </c>
      <c r="B51" s="29" t="s">
        <v>97</v>
      </c>
      <c r="C51" s="26">
        <v>15066.29173497</v>
      </c>
      <c r="D51" s="23">
        <v>18822.20795294</v>
      </c>
      <c r="E51" s="23">
        <v>34584.901025140003</v>
      </c>
      <c r="F51" s="23">
        <v>45058.156303759999</v>
      </c>
      <c r="G51" s="23">
        <v>25948.5798</v>
      </c>
      <c r="H51" s="23">
        <v>77686.848256009995</v>
      </c>
      <c r="I51" s="23">
        <v>97421.786340249993</v>
      </c>
      <c r="J51" s="23">
        <v>82059.829770630007</v>
      </c>
      <c r="K51" s="23">
        <v>12757.50053261</v>
      </c>
      <c r="L51" s="23">
        <v>15708.39212371</v>
      </c>
      <c r="M51" s="23">
        <v>12593.985335359999</v>
      </c>
      <c r="N51" s="23">
        <v>18029.466618840001</v>
      </c>
      <c r="O51" s="23">
        <v>59089.344610519998</v>
      </c>
      <c r="P51" s="23">
        <v>14883.775063249999</v>
      </c>
      <c r="Q51" s="23">
        <v>15150.536222950001</v>
      </c>
      <c r="R51" s="23">
        <v>17557.563699390001</v>
      </c>
      <c r="S51" s="23">
        <v>16254.011514039999</v>
      </c>
      <c r="T51" s="23">
        <v>63845.886499630004</v>
      </c>
      <c r="U51" s="23">
        <v>9430.0317082599995</v>
      </c>
      <c r="V51" s="23">
        <v>12906.57445778</v>
      </c>
      <c r="W51" s="23">
        <v>11302.641581870001</v>
      </c>
      <c r="X51" s="23">
        <v>16322.119243790001</v>
      </c>
      <c r="Y51" s="23">
        <v>49961.366991700001</v>
      </c>
      <c r="Z51" s="23">
        <v>13434.5096029</v>
      </c>
      <c r="AA51" s="23">
        <v>14234.740738230001</v>
      </c>
      <c r="AB51" s="23">
        <v>10098.09511502</v>
      </c>
      <c r="AC51" s="23">
        <v>15933.038201339999</v>
      </c>
      <c r="AD51" s="23">
        <v>53700.383657489998</v>
      </c>
      <c r="AE51" s="23">
        <v>21487.984278240001</v>
      </c>
      <c r="AF51" s="23">
        <v>16295.268582660001</v>
      </c>
      <c r="AG51" s="23">
        <v>12634.133738529999</v>
      </c>
      <c r="AH51" s="23">
        <v>16167.540844429999</v>
      </c>
      <c r="AI51" s="23">
        <v>66584.927443859997</v>
      </c>
      <c r="AJ51" s="23">
        <v>18361.83027124</v>
      </c>
      <c r="AK51" s="23">
        <v>11950.27038081</v>
      </c>
      <c r="AL51" s="23">
        <v>11931.19870096</v>
      </c>
      <c r="AM51" s="23">
        <v>17559.107136809998</v>
      </c>
      <c r="AN51" s="23">
        <v>59802.406489820001</v>
      </c>
      <c r="AO51" s="23">
        <v>11619</v>
      </c>
      <c r="AP51" s="23">
        <v>17363</v>
      </c>
      <c r="AQ51" s="23">
        <v>22546</v>
      </c>
      <c r="AR51" s="26">
        <v>13858</v>
      </c>
      <c r="AS51" s="23">
        <v>65386</v>
      </c>
      <c r="AT51" s="23">
        <v>10334.213187449999</v>
      </c>
      <c r="AU51" s="23">
        <v>6532.9765067199996</v>
      </c>
      <c r="AV51" s="23">
        <v>8736.9314128299993</v>
      </c>
      <c r="AW51" s="23">
        <v>2714.3302171700002</v>
      </c>
      <c r="AX51" s="23">
        <v>28318.451324170001</v>
      </c>
      <c r="AY51" s="23">
        <v>14253.16533484</v>
      </c>
      <c r="AZ51" s="23">
        <v>10936.71925217</v>
      </c>
      <c r="BA51" s="23">
        <v>19036.802967790001</v>
      </c>
      <c r="BB51" s="23">
        <v>6140.7287787900004</v>
      </c>
      <c r="BC51" s="23">
        <v>50367.416333590001</v>
      </c>
      <c r="BD51" s="23">
        <v>27828.43557324</v>
      </c>
      <c r="BE51" s="27">
        <v>27887.782810789999</v>
      </c>
      <c r="BF51" s="162"/>
      <c r="BG51" s="72">
        <f t="shared" si="0"/>
        <v>0.77860772670859479</v>
      </c>
      <c r="BI51" s="88">
        <f t="shared" si="2"/>
        <v>25177.531746580004</v>
      </c>
      <c r="BJ51" s="85">
        <f t="shared" si="3"/>
        <v>55716.218384029999</v>
      </c>
      <c r="BK51" s="89">
        <f t="shared" si="1"/>
        <v>1.2129340931760806</v>
      </c>
      <c r="BL51" s="197"/>
      <c r="BM51" s="88">
        <f t="shared" si="4"/>
        <v>27828.43557324</v>
      </c>
      <c r="BN51" s="85">
        <f t="shared" si="4"/>
        <v>27887.782810789999</v>
      </c>
      <c r="BO51" s="220">
        <f t="shared" si="5"/>
        <v>2.1326113497758875E-3</v>
      </c>
    </row>
    <row r="52" spans="1:69" ht="13.05" customHeight="1">
      <c r="A52" s="110" t="s">
        <v>176</v>
      </c>
      <c r="B52" s="171" t="s">
        <v>236</v>
      </c>
      <c r="C52" s="172">
        <v>104108.6939</v>
      </c>
      <c r="D52" s="173">
        <v>124082.0356</v>
      </c>
      <c r="E52" s="173">
        <v>156249.3352</v>
      </c>
      <c r="F52" s="173">
        <v>171534.65030000001</v>
      </c>
      <c r="G52" s="173">
        <v>131057.0529</v>
      </c>
      <c r="H52" s="173">
        <v>243703.43460000001</v>
      </c>
      <c r="I52" s="173">
        <v>280072.21909999999</v>
      </c>
      <c r="J52" s="173">
        <v>241213.8682</v>
      </c>
      <c r="K52" s="173">
        <v>59359.5</v>
      </c>
      <c r="L52" s="173">
        <v>69024.899999999994</v>
      </c>
      <c r="M52" s="173">
        <v>57307</v>
      </c>
      <c r="N52" s="173">
        <v>105237.1</v>
      </c>
      <c r="O52" s="173">
        <v>290928.43150000001</v>
      </c>
      <c r="P52" s="173">
        <v>61319</v>
      </c>
      <c r="Q52" s="173">
        <v>53803</v>
      </c>
      <c r="R52" s="173">
        <v>64109.5</v>
      </c>
      <c r="S52" s="173">
        <v>88865.8</v>
      </c>
      <c r="T52" s="173">
        <v>268097.18109999999</v>
      </c>
      <c r="U52" s="173">
        <v>66830</v>
      </c>
      <c r="V52" s="173">
        <v>61738.8</v>
      </c>
      <c r="W52" s="173">
        <v>42310.8</v>
      </c>
      <c r="X52" s="173">
        <v>71609.7</v>
      </c>
      <c r="Y52" s="173">
        <v>242489.3316</v>
      </c>
      <c r="Z52" s="173">
        <v>41307.5</v>
      </c>
      <c r="AA52" s="173">
        <v>37722.400000000001</v>
      </c>
      <c r="AB52" s="173">
        <v>25746</v>
      </c>
      <c r="AC52" s="173">
        <v>69973.600000000006</v>
      </c>
      <c r="AD52" s="173">
        <v>174749.5846</v>
      </c>
      <c r="AE52" s="173">
        <v>33052.300000000003</v>
      </c>
      <c r="AF52" s="173">
        <v>21102.1</v>
      </c>
      <c r="AG52" s="173">
        <v>32645</v>
      </c>
      <c r="AH52" s="173">
        <v>79284.3</v>
      </c>
      <c r="AI52" s="173">
        <v>166083.75570000001</v>
      </c>
      <c r="AJ52" s="173">
        <v>81979.3</v>
      </c>
      <c r="AK52" s="173">
        <v>61669.5</v>
      </c>
      <c r="AL52" s="173">
        <v>34234.300000000003</v>
      </c>
      <c r="AM52" s="173">
        <v>57482</v>
      </c>
      <c r="AN52" s="173">
        <v>235365.1</v>
      </c>
      <c r="AO52" s="173">
        <v>53946.400000000001</v>
      </c>
      <c r="AP52" s="173">
        <v>42216.1</v>
      </c>
      <c r="AQ52" s="173">
        <v>25669.599999999999</v>
      </c>
      <c r="AR52" s="172">
        <v>65337.7</v>
      </c>
      <c r="AS52" s="173">
        <v>187169.8</v>
      </c>
      <c r="AT52" s="173">
        <v>44695</v>
      </c>
      <c r="AU52" s="173">
        <v>47053.9</v>
      </c>
      <c r="AV52" s="173">
        <v>64302</v>
      </c>
      <c r="AW52" s="173">
        <v>97044.800000000003</v>
      </c>
      <c r="AX52" s="173">
        <v>253095.6</v>
      </c>
      <c r="AY52" s="173">
        <v>95555</v>
      </c>
      <c r="AZ52" s="173">
        <v>79062.8</v>
      </c>
      <c r="BA52" s="173">
        <v>72257.100000000006</v>
      </c>
      <c r="BB52" s="173">
        <v>87104</v>
      </c>
      <c r="BC52" s="173">
        <v>333979</v>
      </c>
      <c r="BD52" s="173">
        <v>101914.4</v>
      </c>
      <c r="BE52" s="174">
        <v>45874</v>
      </c>
      <c r="BF52" s="196"/>
      <c r="BG52" s="71">
        <f t="shared" si="0"/>
        <v>0.31957647624059837</v>
      </c>
      <c r="BI52" s="86">
        <f t="shared" si="2"/>
        <v>159361.1</v>
      </c>
      <c r="BJ52" s="84">
        <f t="shared" si="3"/>
        <v>147788.4</v>
      </c>
      <c r="BK52" s="87">
        <f t="shared" si="1"/>
        <v>-7.26193531545654E-2</v>
      </c>
      <c r="BL52" s="197"/>
      <c r="BM52" s="86">
        <f t="shared" si="4"/>
        <v>101914.4</v>
      </c>
      <c r="BN52" s="84">
        <f t="shared" si="4"/>
        <v>45874</v>
      </c>
      <c r="BO52" s="87">
        <f t="shared" si="5"/>
        <v>-0.54987715180582919</v>
      </c>
    </row>
    <row r="53" spans="1:69" ht="13.05" customHeight="1">
      <c r="A53" s="110" t="s">
        <v>177</v>
      </c>
      <c r="B53" s="29" t="s">
        <v>83</v>
      </c>
      <c r="C53" s="26">
        <v>7606</v>
      </c>
      <c r="D53" s="23">
        <v>20336</v>
      </c>
      <c r="E53" s="23">
        <v>25483</v>
      </c>
      <c r="F53" s="23">
        <v>47472.18879</v>
      </c>
      <c r="G53" s="23">
        <v>35582.370470000002</v>
      </c>
      <c r="H53" s="23">
        <v>27396.53729</v>
      </c>
      <c r="I53" s="23">
        <v>36497.464979999997</v>
      </c>
      <c r="J53" s="23">
        <v>23995.487809999999</v>
      </c>
      <c r="K53" s="23">
        <v>7171.2094180000004</v>
      </c>
      <c r="L53" s="23">
        <v>6476.2935189999998</v>
      </c>
      <c r="M53" s="23">
        <v>8727.7082950000004</v>
      </c>
      <c r="N53" s="23">
        <v>5777.8230050000002</v>
      </c>
      <c r="O53" s="23">
        <v>28153.034240000001</v>
      </c>
      <c r="P53" s="23">
        <v>9781.287585</v>
      </c>
      <c r="Q53" s="23">
        <v>8293.927162</v>
      </c>
      <c r="R53" s="23">
        <v>8827.2351710000003</v>
      </c>
      <c r="S53" s="23">
        <v>7674.199224</v>
      </c>
      <c r="T53" s="23">
        <v>34576.649140000001</v>
      </c>
      <c r="U53" s="23">
        <v>10487.29054</v>
      </c>
      <c r="V53" s="23">
        <v>11448.468580000001</v>
      </c>
      <c r="W53" s="23">
        <v>8157.3116719999998</v>
      </c>
      <c r="X53" s="23">
        <v>13916.421340000001</v>
      </c>
      <c r="Y53" s="23">
        <v>44009.492129999999</v>
      </c>
      <c r="Z53" s="23">
        <v>11384.340340000001</v>
      </c>
      <c r="AA53" s="23">
        <v>5895.3622059999998</v>
      </c>
      <c r="AB53" s="23">
        <v>13983.28031</v>
      </c>
      <c r="AC53" s="23">
        <v>13195.58869</v>
      </c>
      <c r="AD53" s="23">
        <v>44458.571550000001</v>
      </c>
      <c r="AE53" s="23">
        <v>9140.6632790000003</v>
      </c>
      <c r="AF53" s="23">
        <v>10148.09338</v>
      </c>
      <c r="AG53" s="23">
        <v>14691.92261</v>
      </c>
      <c r="AH53" s="23">
        <v>5985.4120890000004</v>
      </c>
      <c r="AI53" s="23">
        <v>39966.091359999999</v>
      </c>
      <c r="AJ53" s="23">
        <v>8605.1174090000004</v>
      </c>
      <c r="AK53" s="23">
        <v>13126.07</v>
      </c>
      <c r="AL53" s="23">
        <v>10020.76</v>
      </c>
      <c r="AM53" s="23">
        <v>10365.5</v>
      </c>
      <c r="AN53" s="23">
        <v>42117.450708885997</v>
      </c>
      <c r="AO53" s="23">
        <v>9789.92</v>
      </c>
      <c r="AP53" s="23">
        <v>17194</v>
      </c>
      <c r="AQ53" s="23">
        <v>10393</v>
      </c>
      <c r="AR53" s="26">
        <v>13233</v>
      </c>
      <c r="AS53" s="23">
        <v>50609.919999999998</v>
      </c>
      <c r="AT53" s="23">
        <v>15185</v>
      </c>
      <c r="AU53" s="23">
        <v>2105</v>
      </c>
      <c r="AV53" s="23">
        <v>27078</v>
      </c>
      <c r="AW53" s="23">
        <v>19994</v>
      </c>
      <c r="AX53" s="23">
        <v>64362</v>
      </c>
      <c r="AY53" s="23">
        <v>5750</v>
      </c>
      <c r="AZ53" s="23">
        <v>17237</v>
      </c>
      <c r="BA53" s="23">
        <v>12900</v>
      </c>
      <c r="BB53" s="23">
        <v>8840</v>
      </c>
      <c r="BC53" s="23">
        <v>44727</v>
      </c>
      <c r="BD53" s="23">
        <v>17253</v>
      </c>
      <c r="BE53" s="27">
        <v>16281</v>
      </c>
      <c r="BF53" s="162"/>
      <c r="BG53" s="72">
        <f t="shared" si="0"/>
        <v>-0.30507131537242471</v>
      </c>
      <c r="BI53" s="88">
        <f t="shared" si="2"/>
        <v>21740</v>
      </c>
      <c r="BJ53" s="85">
        <f t="shared" si="3"/>
        <v>33534</v>
      </c>
      <c r="BK53" s="89">
        <f t="shared" si="1"/>
        <v>0.54250229990800369</v>
      </c>
      <c r="BL53" s="197"/>
      <c r="BM53" s="88">
        <f t="shared" si="4"/>
        <v>17253</v>
      </c>
      <c r="BN53" s="85">
        <f t="shared" si="4"/>
        <v>16281</v>
      </c>
      <c r="BO53" s="89">
        <f t="shared" si="5"/>
        <v>-5.6338028169014086E-2</v>
      </c>
    </row>
    <row r="54" spans="1:69" ht="13.05" customHeight="1">
      <c r="A54" s="110" t="s">
        <v>178</v>
      </c>
      <c r="B54" s="146" t="s">
        <v>34</v>
      </c>
      <c r="C54" s="172">
        <v>8337</v>
      </c>
      <c r="D54" s="173">
        <v>4914</v>
      </c>
      <c r="E54" s="173">
        <v>6929</v>
      </c>
      <c r="F54" s="173">
        <v>9318</v>
      </c>
      <c r="G54" s="173">
        <v>4878</v>
      </c>
      <c r="H54" s="173">
        <v>13771</v>
      </c>
      <c r="I54" s="173">
        <v>19241</v>
      </c>
      <c r="J54" s="173">
        <v>19138</v>
      </c>
      <c r="K54" s="173">
        <v>3840</v>
      </c>
      <c r="L54" s="173">
        <v>4558</v>
      </c>
      <c r="M54" s="173">
        <v>5888</v>
      </c>
      <c r="N54" s="173">
        <v>4531</v>
      </c>
      <c r="O54" s="173">
        <v>18817</v>
      </c>
      <c r="P54" s="173">
        <v>3817</v>
      </c>
      <c r="Q54" s="173">
        <v>5720</v>
      </c>
      <c r="R54" s="173">
        <v>7444</v>
      </c>
      <c r="S54" s="173">
        <v>4830</v>
      </c>
      <c r="T54" s="173">
        <v>21811</v>
      </c>
      <c r="U54" s="173">
        <v>4417</v>
      </c>
      <c r="V54" s="173">
        <v>5105</v>
      </c>
      <c r="W54" s="173">
        <v>3785</v>
      </c>
      <c r="X54" s="173">
        <v>3334</v>
      </c>
      <c r="Y54" s="173">
        <v>16641</v>
      </c>
      <c r="Z54" s="173">
        <v>2771</v>
      </c>
      <c r="AA54" s="173">
        <v>3653</v>
      </c>
      <c r="AB54" s="173">
        <v>5008</v>
      </c>
      <c r="AC54" s="173">
        <v>-7511</v>
      </c>
      <c r="AD54" s="173">
        <v>3921</v>
      </c>
      <c r="AE54" s="173">
        <v>2924</v>
      </c>
      <c r="AF54" s="173">
        <v>5104</v>
      </c>
      <c r="AG54" s="173">
        <v>8197</v>
      </c>
      <c r="AH54" s="173">
        <v>4354</v>
      </c>
      <c r="AI54" s="173">
        <v>20579</v>
      </c>
      <c r="AJ54" s="173">
        <v>5189</v>
      </c>
      <c r="AK54" s="173">
        <v>6130</v>
      </c>
      <c r="AL54" s="173">
        <v>6705</v>
      </c>
      <c r="AM54" s="173">
        <v>2539</v>
      </c>
      <c r="AN54" s="173">
        <v>20563</v>
      </c>
      <c r="AO54" s="173">
        <v>6617</v>
      </c>
      <c r="AP54" s="173">
        <v>6134</v>
      </c>
      <c r="AQ54" s="173">
        <v>6150</v>
      </c>
      <c r="AR54" s="172">
        <v>4982</v>
      </c>
      <c r="AS54" s="173">
        <v>23883</v>
      </c>
      <c r="AT54" s="173">
        <v>5283</v>
      </c>
      <c r="AU54" s="173">
        <v>5211</v>
      </c>
      <c r="AV54" s="173">
        <v>3735</v>
      </c>
      <c r="AW54" s="173">
        <v>4362</v>
      </c>
      <c r="AX54" s="173">
        <v>18591</v>
      </c>
      <c r="AY54" s="173">
        <v>5233</v>
      </c>
      <c r="AZ54" s="173">
        <v>6621</v>
      </c>
      <c r="BA54" s="173">
        <v>4881</v>
      </c>
      <c r="BB54" s="173">
        <v>3999</v>
      </c>
      <c r="BC54" s="173">
        <v>20733</v>
      </c>
      <c r="BD54" s="173">
        <v>5579</v>
      </c>
      <c r="BE54" s="174">
        <v>4281</v>
      </c>
      <c r="BF54" s="162"/>
      <c r="BG54" s="71">
        <f t="shared" si="0"/>
        <v>0.11521704050346943</v>
      </c>
      <c r="BI54" s="86">
        <f t="shared" si="2"/>
        <v>8880</v>
      </c>
      <c r="BJ54" s="84">
        <f t="shared" si="3"/>
        <v>9860</v>
      </c>
      <c r="BK54" s="87">
        <f t="shared" si="1"/>
        <v>0.11036036036036036</v>
      </c>
      <c r="BL54" s="197"/>
      <c r="BM54" s="86">
        <f t="shared" si="4"/>
        <v>5579</v>
      </c>
      <c r="BN54" s="84">
        <f t="shared" si="4"/>
        <v>4281</v>
      </c>
      <c r="BO54" s="87">
        <f t="shared" si="5"/>
        <v>-0.23265818246997669</v>
      </c>
    </row>
    <row r="55" spans="1:69" ht="13.05" customHeight="1">
      <c r="A55" s="110" t="s">
        <v>179</v>
      </c>
      <c r="B55" s="29" t="s">
        <v>35</v>
      </c>
      <c r="C55" s="26">
        <v>14375</v>
      </c>
      <c r="D55" s="23">
        <v>37442</v>
      </c>
      <c r="E55" s="23">
        <v>54922</v>
      </c>
      <c r="F55" s="23">
        <v>75856</v>
      </c>
      <c r="G55" s="23">
        <v>27752</v>
      </c>
      <c r="H55" s="23">
        <v>31668</v>
      </c>
      <c r="I55" s="23">
        <v>36868</v>
      </c>
      <c r="J55" s="23">
        <v>30188</v>
      </c>
      <c r="K55" s="23">
        <v>27765</v>
      </c>
      <c r="L55" s="23">
        <v>8480</v>
      </c>
      <c r="M55" s="23">
        <v>9784</v>
      </c>
      <c r="N55" s="23">
        <v>7368</v>
      </c>
      <c r="O55" s="23">
        <v>53397</v>
      </c>
      <c r="P55" s="23">
        <v>11288</v>
      </c>
      <c r="Q55" s="23">
        <v>12886</v>
      </c>
      <c r="R55" s="23">
        <v>649</v>
      </c>
      <c r="S55" s="23">
        <v>4328</v>
      </c>
      <c r="T55" s="23">
        <v>29152</v>
      </c>
      <c r="U55" s="23">
        <v>6956</v>
      </c>
      <c r="V55" s="23">
        <v>2467</v>
      </c>
      <c r="W55" s="23">
        <v>152</v>
      </c>
      <c r="X55" s="23">
        <v>2283</v>
      </c>
      <c r="Y55" s="23">
        <v>11858</v>
      </c>
      <c r="Z55" s="23">
        <v>1298</v>
      </c>
      <c r="AA55" s="23">
        <v>8445</v>
      </c>
      <c r="AB55" s="23">
        <v>4886</v>
      </c>
      <c r="AC55" s="23">
        <v>22547</v>
      </c>
      <c r="AD55" s="23">
        <v>37176</v>
      </c>
      <c r="AE55" s="23">
        <v>10186</v>
      </c>
      <c r="AF55" s="23">
        <v>7971</v>
      </c>
      <c r="AG55" s="23">
        <v>7713</v>
      </c>
      <c r="AH55" s="23">
        <v>83</v>
      </c>
      <c r="AI55" s="23">
        <v>25954</v>
      </c>
      <c r="AJ55" s="23">
        <v>7968</v>
      </c>
      <c r="AK55" s="23">
        <v>6565</v>
      </c>
      <c r="AL55" s="23">
        <v>3916</v>
      </c>
      <c r="AM55" s="23">
        <v>-5221</v>
      </c>
      <c r="AN55" s="23">
        <v>13228</v>
      </c>
      <c r="AO55" s="23">
        <v>9852</v>
      </c>
      <c r="AP55" s="23">
        <v>6848</v>
      </c>
      <c r="AQ55" s="23">
        <v>8248</v>
      </c>
      <c r="AR55" s="26">
        <v>7127</v>
      </c>
      <c r="AS55" s="23">
        <v>32076</v>
      </c>
      <c r="AT55" s="23">
        <v>-3421</v>
      </c>
      <c r="AU55" s="23">
        <v>2376</v>
      </c>
      <c r="AV55" s="23">
        <v>3493</v>
      </c>
      <c r="AW55" s="23">
        <v>7963</v>
      </c>
      <c r="AX55" s="23">
        <v>10410</v>
      </c>
      <c r="AY55" s="23">
        <v>5464</v>
      </c>
      <c r="AZ55" s="23">
        <v>6003</v>
      </c>
      <c r="BA55" s="23">
        <v>13219</v>
      </c>
      <c r="BB55" s="23">
        <v>13840</v>
      </c>
      <c r="BC55" s="23">
        <v>38526</v>
      </c>
      <c r="BD55" s="23">
        <v>-15538</v>
      </c>
      <c r="BE55" s="27">
        <v>-8777</v>
      </c>
      <c r="BF55" s="162"/>
      <c r="BG55" s="72">
        <f t="shared" si="0"/>
        <v>2.7008645533141209</v>
      </c>
      <c r="BI55" s="88">
        <f t="shared" si="2"/>
        <v>27059</v>
      </c>
      <c r="BJ55" s="85">
        <f t="shared" si="3"/>
        <v>-24315</v>
      </c>
      <c r="BK55" s="89" t="str">
        <f t="shared" si="1"/>
        <v>-</v>
      </c>
      <c r="BL55" s="197"/>
      <c r="BM55" s="88">
        <f t="shared" si="4"/>
        <v>-15538</v>
      </c>
      <c r="BN55" s="85">
        <f t="shared" si="4"/>
        <v>-8777</v>
      </c>
      <c r="BO55" s="89" t="str">
        <f t="shared" si="5"/>
        <v>-</v>
      </c>
    </row>
    <row r="56" spans="1:69" ht="13.05" customHeight="1">
      <c r="A56" s="110" t="s">
        <v>180</v>
      </c>
      <c r="B56" s="146" t="s">
        <v>237</v>
      </c>
      <c r="C56" s="172">
        <v>12106.749694206999</v>
      </c>
      <c r="D56" s="173">
        <v>18317.596795728001</v>
      </c>
      <c r="E56" s="173">
        <v>24333.811514133002</v>
      </c>
      <c r="F56" s="173">
        <v>39455.863929332998</v>
      </c>
      <c r="G56" s="173">
        <v>36457.666666666999</v>
      </c>
      <c r="H56" s="173">
        <v>29232.706666667</v>
      </c>
      <c r="I56" s="173">
        <v>16308.28</v>
      </c>
      <c r="J56" s="173">
        <v>12182.373333333</v>
      </c>
      <c r="K56" s="173">
        <v>2387.4666666666999</v>
      </c>
      <c r="L56" s="173">
        <v>2256.44</v>
      </c>
      <c r="M56" s="173">
        <v>2186.7199999999998</v>
      </c>
      <c r="N56" s="173">
        <v>2034.0666666667</v>
      </c>
      <c r="O56" s="173">
        <v>8864.6933333333</v>
      </c>
      <c r="P56" s="173">
        <v>1931.2666666667001</v>
      </c>
      <c r="Q56" s="173">
        <v>2077.1999999999998</v>
      </c>
      <c r="R56" s="173">
        <v>2149.6133333333</v>
      </c>
      <c r="S56" s="173">
        <v>1853.7066666666999</v>
      </c>
      <c r="T56" s="173">
        <v>8011.7866666666996</v>
      </c>
      <c r="U56" s="173">
        <v>1961</v>
      </c>
      <c r="V56" s="173">
        <v>2075</v>
      </c>
      <c r="W56" s="173">
        <v>2206</v>
      </c>
      <c r="X56" s="173">
        <v>1899</v>
      </c>
      <c r="Y56" s="173">
        <v>8141.0266670000001</v>
      </c>
      <c r="Z56" s="173">
        <v>1882.6</v>
      </c>
      <c r="AA56" s="173">
        <v>1852</v>
      </c>
      <c r="AB56" s="173">
        <v>1710.666667</v>
      </c>
      <c r="AC56" s="173">
        <v>2007.2666670000001</v>
      </c>
      <c r="AD56" s="173">
        <v>7452.5333330000003</v>
      </c>
      <c r="AE56" s="173">
        <v>335.91835730000003</v>
      </c>
      <c r="AF56" s="173">
        <v>548.40112390000002</v>
      </c>
      <c r="AG56" s="173">
        <v>270.78349789999999</v>
      </c>
      <c r="AH56" s="173">
        <v>263.74063469999999</v>
      </c>
      <c r="AI56" s="173">
        <v>1418.8436139999999</v>
      </c>
      <c r="AJ56" s="173">
        <v>1008.378835</v>
      </c>
      <c r="AK56" s="173">
        <v>1095.43372</v>
      </c>
      <c r="AL56" s="173">
        <v>1074.800307</v>
      </c>
      <c r="AM56" s="173">
        <v>1068.4945789999999</v>
      </c>
      <c r="AN56" s="173">
        <v>4247.1074410000001</v>
      </c>
      <c r="AO56" s="173">
        <v>1249.105071</v>
      </c>
      <c r="AP56" s="173">
        <v>1121.8119349999999</v>
      </c>
      <c r="AQ56" s="173">
        <v>1150.03199</v>
      </c>
      <c r="AR56" s="172">
        <v>1041.6246759999999</v>
      </c>
      <c r="AS56" s="173">
        <v>4562.5736710000001</v>
      </c>
      <c r="AT56" s="173">
        <v>1613.4597000000001</v>
      </c>
      <c r="AU56" s="173">
        <v>826.17335230000003</v>
      </c>
      <c r="AV56" s="173">
        <v>1088.055243</v>
      </c>
      <c r="AW56" s="173">
        <v>1871.5273979999999</v>
      </c>
      <c r="AX56" s="173">
        <v>5399.2156930000001</v>
      </c>
      <c r="AY56" s="173">
        <v>1795.2342639999999</v>
      </c>
      <c r="AZ56" s="173">
        <v>13829.28602</v>
      </c>
      <c r="BA56" s="173">
        <v>1727.8688990000001</v>
      </c>
      <c r="BB56" s="173">
        <v>1933.2544049999999</v>
      </c>
      <c r="BC56" s="173">
        <v>19285.64358</v>
      </c>
      <c r="BD56" s="173">
        <v>1965.2122199999999</v>
      </c>
      <c r="BE56" s="174"/>
      <c r="BF56" s="162"/>
      <c r="BG56" s="71">
        <f t="shared" si="0"/>
        <v>2.5719342727877197</v>
      </c>
      <c r="BI56" s="86">
        <f t="shared" si="2"/>
        <v>3661.1233039999997</v>
      </c>
      <c r="BJ56" s="84" t="s">
        <v>241</v>
      </c>
      <c r="BK56" s="87" t="s">
        <v>241</v>
      </c>
      <c r="BL56" s="197"/>
      <c r="BM56" s="86">
        <f t="shared" si="4"/>
        <v>1965.2122199999999</v>
      </c>
      <c r="BN56" s="84" t="s">
        <v>241</v>
      </c>
      <c r="BO56" s="87" t="s">
        <v>241</v>
      </c>
    </row>
    <row r="57" spans="1:69" ht="13.05" customHeight="1">
      <c r="A57" s="110" t="s">
        <v>181</v>
      </c>
      <c r="B57" s="29" t="s">
        <v>84</v>
      </c>
      <c r="C57" s="26">
        <v>6683.0039525692</v>
      </c>
      <c r="D57" s="23">
        <v>302.58249641319998</v>
      </c>
      <c r="E57" s="23">
        <v>6764.0234948605003</v>
      </c>
      <c r="F57" s="23">
        <v>8171.7508055853996</v>
      </c>
      <c r="G57" s="23">
        <v>8613.8211382114005</v>
      </c>
      <c r="H57" s="23">
        <v>4014.6304675716001</v>
      </c>
      <c r="I57" s="23">
        <v>3784.7665847665999</v>
      </c>
      <c r="J57" s="23">
        <v>4403.2941176471004</v>
      </c>
      <c r="K57" s="23">
        <v>1162.0082815735</v>
      </c>
      <c r="L57" s="23">
        <v>1811.6977225672999</v>
      </c>
      <c r="M57" s="23">
        <v>4856.1076604555001</v>
      </c>
      <c r="N57" s="23">
        <v>466.04554865424001</v>
      </c>
      <c r="O57" s="23">
        <v>8295.8592132505</v>
      </c>
      <c r="P57" s="23">
        <v>695.48387096774002</v>
      </c>
      <c r="Q57" s="23">
        <v>2534.0092165899</v>
      </c>
      <c r="R57" s="23">
        <v>764.70046082949</v>
      </c>
      <c r="S57" s="23">
        <v>1777.8801843317999</v>
      </c>
      <c r="T57" s="23">
        <v>5772.0737327188999</v>
      </c>
      <c r="U57" s="23">
        <v>-1090.2193762785</v>
      </c>
      <c r="V57" s="23">
        <v>432.95268400881002</v>
      </c>
      <c r="W57" s="23">
        <v>1262.6480339213999</v>
      </c>
      <c r="X57" s="23">
        <v>1123.9997178440001</v>
      </c>
      <c r="Y57" s="23">
        <v>1729.3810594956999</v>
      </c>
      <c r="Z57" s="23">
        <v>711.71207918638004</v>
      </c>
      <c r="AA57" s="23">
        <v>605.04704410725003</v>
      </c>
      <c r="AB57" s="23">
        <v>779.62691031707004</v>
      </c>
      <c r="AC57" s="23">
        <v>138.61695763310999</v>
      </c>
      <c r="AD57" s="23">
        <v>2235.0029912437999</v>
      </c>
      <c r="AE57" s="23">
        <v>1141.3100541481001</v>
      </c>
      <c r="AF57" s="23">
        <v>566.45517406890997</v>
      </c>
      <c r="AG57" s="23">
        <v>1335.3282635108001</v>
      </c>
      <c r="AH57" s="23">
        <v>-1036.2387316444001</v>
      </c>
      <c r="AI57" s="23">
        <v>2006.8547600833999</v>
      </c>
      <c r="AJ57" s="23">
        <v>704.18173991193999</v>
      </c>
      <c r="AK57" s="23">
        <v>3051.4542062851001</v>
      </c>
      <c r="AL57" s="23">
        <v>1930.0047579847001</v>
      </c>
      <c r="AM57" s="23">
        <v>-238.95656639654001</v>
      </c>
      <c r="AN57" s="23">
        <v>5446.6841377851997</v>
      </c>
      <c r="AO57" s="23">
        <v>764.16765870269001</v>
      </c>
      <c r="AP57" s="23">
        <v>1932.2554746546</v>
      </c>
      <c r="AQ57" s="23">
        <v>1254.4641621218</v>
      </c>
      <c r="AR57" s="26">
        <v>1174.1092439301001</v>
      </c>
      <c r="AS57" s="23">
        <v>5124.9965394091996</v>
      </c>
      <c r="AT57" s="23">
        <v>1678.2813155033</v>
      </c>
      <c r="AU57" s="23">
        <v>1194.1114641747999</v>
      </c>
      <c r="AV57" s="23">
        <v>-738.61875801228996</v>
      </c>
      <c r="AW57" s="23">
        <v>928.24030475541997</v>
      </c>
      <c r="AX57" s="23">
        <v>3062.2573530752002</v>
      </c>
      <c r="AY57" s="23">
        <v>441.44613531636998</v>
      </c>
      <c r="AZ57" s="23">
        <v>1169.5209998173</v>
      </c>
      <c r="BA57" s="23">
        <v>37751.087714075002</v>
      </c>
      <c r="BB57" s="23">
        <v>1533.8290918687001</v>
      </c>
      <c r="BC57" s="23">
        <v>40895.883941077002</v>
      </c>
      <c r="BD57" s="23">
        <v>2620.1593149327</v>
      </c>
      <c r="BE57" s="27">
        <v>1687.6206408441999</v>
      </c>
      <c r="BF57" s="162"/>
      <c r="BG57" s="72">
        <f t="shared" si="0"/>
        <v>12.354816145680333</v>
      </c>
      <c r="BI57" s="88">
        <f t="shared" si="2"/>
        <v>39284.9168059437</v>
      </c>
      <c r="BJ57" s="85">
        <f t="shared" si="3"/>
        <v>4307.7799557768994</v>
      </c>
      <c r="BK57" s="89">
        <f t="shared" si="1"/>
        <v>-0.89034519337138729</v>
      </c>
      <c r="BL57" s="197"/>
      <c r="BM57" s="88">
        <f t="shared" si="4"/>
        <v>2620.1593149327</v>
      </c>
      <c r="BN57" s="85">
        <f t="shared" si="4"/>
        <v>1687.6206408441999</v>
      </c>
      <c r="BO57" s="89">
        <f t="shared" si="5"/>
        <v>-0.35590914978864663</v>
      </c>
    </row>
    <row r="58" spans="1:69" ht="13.05" customHeight="1">
      <c r="A58" s="110"/>
      <c r="B58" s="17"/>
      <c r="C58" s="2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6"/>
      <c r="AS58" s="23"/>
      <c r="AT58" s="23"/>
      <c r="AU58" s="23"/>
      <c r="AV58" s="23"/>
      <c r="AW58" s="23"/>
      <c r="AX58" s="23"/>
      <c r="AY58" s="23"/>
      <c r="AZ58" s="23"/>
      <c r="BA58" s="23"/>
      <c r="BB58" s="23"/>
      <c r="BC58" s="23"/>
      <c r="BD58" s="23"/>
      <c r="BE58" s="27"/>
      <c r="BF58" s="162"/>
      <c r="BG58" s="72"/>
      <c r="BI58" s="88"/>
      <c r="BJ58" s="85"/>
      <c r="BK58" s="89"/>
      <c r="BM58" s="88"/>
      <c r="BN58" s="85"/>
      <c r="BO58" s="89"/>
    </row>
    <row r="59" spans="1:69" ht="13.05" customHeight="1">
      <c r="A59" s="110"/>
      <c r="B59" s="19" t="s">
        <v>79</v>
      </c>
      <c r="C59" s="2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6"/>
      <c r="AS59" s="23"/>
      <c r="AT59" s="23"/>
      <c r="AU59" s="23"/>
      <c r="AV59" s="23"/>
      <c r="AW59" s="23"/>
      <c r="AX59" s="23"/>
      <c r="AY59" s="23"/>
      <c r="AZ59" s="23"/>
      <c r="BA59" s="23"/>
      <c r="BB59" s="23"/>
      <c r="BC59" s="23"/>
      <c r="BD59" s="23"/>
      <c r="BE59" s="27"/>
      <c r="BF59" s="162"/>
      <c r="BG59" s="72"/>
      <c r="BI59" s="88"/>
      <c r="BJ59" s="85"/>
      <c r="BK59" s="89"/>
      <c r="BM59" s="88"/>
      <c r="BN59" s="85"/>
      <c r="BO59" s="89"/>
    </row>
    <row r="60" spans="1:69" ht="13.05" customHeight="1">
      <c r="A60" s="110" t="s">
        <v>135</v>
      </c>
      <c r="B60" s="171" t="s">
        <v>7</v>
      </c>
      <c r="C60" s="172">
        <v>77903.439952771994</v>
      </c>
      <c r="D60" s="173">
        <v>5556.6712689845999</v>
      </c>
      <c r="E60" s="173">
        <v>56752.908966461</v>
      </c>
      <c r="F60" s="173">
        <v>7143.2748538012002</v>
      </c>
      <c r="G60" s="173">
        <v>11139.205334815</v>
      </c>
      <c r="H60" s="173">
        <v>-21694.039735098999</v>
      </c>
      <c r="I60" s="173">
        <v>17182.412689577999</v>
      </c>
      <c r="J60" s="173">
        <v>7371.4652956297996</v>
      </c>
      <c r="K60" s="173">
        <v>-242.93110314616001</v>
      </c>
      <c r="L60" s="173">
        <v>-3008.0977034381999</v>
      </c>
      <c r="M60" s="173">
        <v>3592.1943448825</v>
      </c>
      <c r="N60" s="173">
        <v>-4105.9338908801001</v>
      </c>
      <c r="O60" s="173">
        <v>-3764.7683525819998</v>
      </c>
      <c r="P60" s="173">
        <v>3997.6117818760999</v>
      </c>
      <c r="Q60" s="173">
        <v>-4045.3761443545</v>
      </c>
      <c r="R60" s="173">
        <v>-2234.3107337136998</v>
      </c>
      <c r="S60" s="173">
        <v>2309.9376409711999</v>
      </c>
      <c r="T60" s="173">
        <v>29.189332625713</v>
      </c>
      <c r="U60" s="173">
        <v>-1156.9606211869</v>
      </c>
      <c r="V60" s="173">
        <v>92.068774265114001</v>
      </c>
      <c r="W60" s="173">
        <v>-3556.2950637826002</v>
      </c>
      <c r="X60" s="173">
        <v>-2955.0748752079999</v>
      </c>
      <c r="Y60" s="173">
        <v>-7577.3710482529004</v>
      </c>
      <c r="Z60" s="173">
        <v>-28482.804379077999</v>
      </c>
      <c r="AA60" s="173">
        <v>5781.2672785579998</v>
      </c>
      <c r="AB60" s="173">
        <v>-1384.4962954772</v>
      </c>
      <c r="AC60" s="173">
        <v>-10832.688267168</v>
      </c>
      <c r="AD60" s="173">
        <v>-34916.510007741002</v>
      </c>
      <c r="AE60" s="173">
        <v>1126.1413594860001</v>
      </c>
      <c r="AF60" s="173">
        <v>-982.97824371547995</v>
      </c>
      <c r="AG60" s="173">
        <v>1180.2502536354</v>
      </c>
      <c r="AH60" s="173">
        <v>8693.4956600158002</v>
      </c>
      <c r="AI60" s="173">
        <v>10016.909029422</v>
      </c>
      <c r="AJ60" s="173">
        <v>3880.5617844919002</v>
      </c>
      <c r="AK60" s="173">
        <v>70.813171249852005</v>
      </c>
      <c r="AL60" s="173">
        <v>-5950.6668240293002</v>
      </c>
      <c r="AM60" s="173">
        <v>-32903.340021244003</v>
      </c>
      <c r="AN60" s="173">
        <v>-34902.631889531003</v>
      </c>
      <c r="AO60" s="173">
        <v>1022.0530616814</v>
      </c>
      <c r="AP60" s="173">
        <v>359.34176648381998</v>
      </c>
      <c r="AQ60" s="173">
        <v>1885.1449680958001</v>
      </c>
      <c r="AR60" s="172">
        <v>-25706.929363036001</v>
      </c>
      <c r="AS60" s="173">
        <v>-22439.270122018999</v>
      </c>
      <c r="AT60" s="173">
        <v>-902.56410256410004</v>
      </c>
      <c r="AU60" s="173">
        <v>1483.7606837607</v>
      </c>
      <c r="AV60" s="173">
        <v>-3545.2991452991</v>
      </c>
      <c r="AW60" s="173">
        <v>-4507.1225071224999</v>
      </c>
      <c r="AX60" s="173">
        <v>-7472.3646723646998</v>
      </c>
      <c r="AY60" s="173">
        <v>3669.5837275306999</v>
      </c>
      <c r="AZ60" s="173">
        <v>2280.0378429518</v>
      </c>
      <c r="BA60" s="173">
        <v>-530.98391674550999</v>
      </c>
      <c r="BB60" s="173">
        <v>4814.3330179754003</v>
      </c>
      <c r="BC60" s="173">
        <v>10231.78807947</v>
      </c>
      <c r="BD60" s="173">
        <v>2593.4658134052002</v>
      </c>
      <c r="BE60" s="174">
        <v>-655.87734241908004</v>
      </c>
      <c r="BF60" s="162"/>
      <c r="BG60" s="71" t="str">
        <f t="shared" si="0"/>
        <v>-</v>
      </c>
      <c r="BI60" s="86">
        <f t="shared" si="2"/>
        <v>4283.34910122989</v>
      </c>
      <c r="BJ60" s="84">
        <f t="shared" si="3"/>
        <v>1937.5884709861202</v>
      </c>
      <c r="BK60" s="87">
        <f t="shared" si="1"/>
        <v>-0.54764638015851308</v>
      </c>
      <c r="BM60" s="86">
        <f t="shared" si="4"/>
        <v>2593.4658134052002</v>
      </c>
      <c r="BN60" s="84">
        <f t="shared" si="4"/>
        <v>-655.87734241908004</v>
      </c>
      <c r="BO60" s="87" t="str">
        <f t="shared" si="5"/>
        <v>-</v>
      </c>
    </row>
    <row r="61" spans="1:69" ht="13.05" customHeight="1">
      <c r="A61" s="110" t="s">
        <v>136</v>
      </c>
      <c r="B61" s="29" t="s">
        <v>8</v>
      </c>
      <c r="C61" s="26">
        <v>34351.230425055997</v>
      </c>
      <c r="D61" s="23">
        <v>58925.567967866999</v>
      </c>
      <c r="E61" s="69">
        <v>93448.323066393001</v>
      </c>
      <c r="F61" s="23">
        <v>-13830.409356725</v>
      </c>
      <c r="G61" s="23">
        <v>62846.62406224</v>
      </c>
      <c r="H61" s="23">
        <v>132603.97350992999</v>
      </c>
      <c r="I61" s="23">
        <v>241729.51161819999</v>
      </c>
      <c r="J61" s="23">
        <v>-26383.033419022999</v>
      </c>
      <c r="K61" s="23">
        <v>-14570.556219302</v>
      </c>
      <c r="L61" s="23">
        <v>-15186.512677552</v>
      </c>
      <c r="M61" s="23">
        <v>-20286.738351254</v>
      </c>
      <c r="N61" s="23">
        <v>-17974.246648082</v>
      </c>
      <c r="O61" s="23">
        <v>-68019.381388556998</v>
      </c>
      <c r="P61" s="23">
        <v>-10050.417938172001</v>
      </c>
      <c r="Q61" s="23">
        <v>-22343.107337137</v>
      </c>
      <c r="R61" s="23">
        <v>-1505.9042059174999</v>
      </c>
      <c r="S61" s="23">
        <v>-7293.3527928883996</v>
      </c>
      <c r="T61" s="23">
        <v>-41191.455486268002</v>
      </c>
      <c r="U61" s="23">
        <v>3566.2784248475</v>
      </c>
      <c r="V61" s="23">
        <v>-28181.919023849001</v>
      </c>
      <c r="W61" s="23">
        <v>-452.57903494176003</v>
      </c>
      <c r="X61" s="23">
        <v>-45501.941209096003</v>
      </c>
      <c r="Y61" s="23">
        <v>-70573.488630060994</v>
      </c>
      <c r="Z61" s="23">
        <v>11543.735486011001</v>
      </c>
      <c r="AA61" s="23">
        <v>-13160.455601017</v>
      </c>
      <c r="AB61" s="23">
        <v>13078.624350325999</v>
      </c>
      <c r="AC61" s="23">
        <v>47724.206568617003</v>
      </c>
      <c r="AD61" s="23">
        <v>59185.004976224998</v>
      </c>
      <c r="AE61" s="23">
        <v>4182.1666103032003</v>
      </c>
      <c r="AF61" s="23">
        <v>-20482.470972833002</v>
      </c>
      <c r="AG61" s="23">
        <v>5574.3433660240999</v>
      </c>
      <c r="AH61" s="23">
        <v>10019.163566678</v>
      </c>
      <c r="AI61" s="23">
        <v>-705.67016119941002</v>
      </c>
      <c r="AJ61" s="23">
        <v>1776.2303788505001</v>
      </c>
      <c r="AK61" s="23">
        <v>-10790.747078957</v>
      </c>
      <c r="AL61" s="23">
        <v>9539.7143868759995</v>
      </c>
      <c r="AM61" s="23">
        <v>35165.820842677</v>
      </c>
      <c r="AN61" s="23">
        <v>35691.018529446003</v>
      </c>
      <c r="AO61" s="23">
        <v>-6497.2573603493001</v>
      </c>
      <c r="AP61" s="23">
        <v>-33069.51751931</v>
      </c>
      <c r="AQ61" s="23">
        <v>18898.466360685001</v>
      </c>
      <c r="AR61" s="26">
        <v>30214.933393037001</v>
      </c>
      <c r="AS61" s="23">
        <v>9546.6248740624997</v>
      </c>
      <c r="AT61" s="23">
        <v>5941.8803418803</v>
      </c>
      <c r="AU61" s="23">
        <v>-25071.225071224999</v>
      </c>
      <c r="AV61" s="23">
        <v>12099.145299145001</v>
      </c>
      <c r="AW61" s="23">
        <v>11600</v>
      </c>
      <c r="AX61" s="23">
        <v>4567.5213675214</v>
      </c>
      <c r="AY61" s="23">
        <v>6026.4900662252003</v>
      </c>
      <c r="AZ61" s="23">
        <v>-11160.122989592999</v>
      </c>
      <c r="BA61" s="23">
        <v>-5739.1201513717997</v>
      </c>
      <c r="BB61" s="23">
        <v>22360.454115420998</v>
      </c>
      <c r="BC61" s="23">
        <v>11487.701040681</v>
      </c>
      <c r="BD61" s="23">
        <v>-4009.2062422814001</v>
      </c>
      <c r="BE61" s="27">
        <v>-5762.3509369676003</v>
      </c>
      <c r="BF61" s="162"/>
      <c r="BG61" s="72">
        <f t="shared" si="0"/>
        <v>1.515084247304767</v>
      </c>
      <c r="BI61" s="88">
        <f t="shared" si="2"/>
        <v>16621.333964049198</v>
      </c>
      <c r="BJ61" s="85">
        <f t="shared" si="3"/>
        <v>-9771.5571792490009</v>
      </c>
      <c r="BK61" s="89" t="str">
        <f t="shared" si="1"/>
        <v>-</v>
      </c>
      <c r="BM61" s="88">
        <f t="shared" si="4"/>
        <v>-4009.2062422814001</v>
      </c>
      <c r="BN61" s="85">
        <f t="shared" si="4"/>
        <v>-5762.3509369676003</v>
      </c>
      <c r="BO61" s="89" t="str">
        <f t="shared" si="5"/>
        <v>-</v>
      </c>
    </row>
    <row r="62" spans="1:69" ht="13.05" customHeight="1">
      <c r="A62" s="110" t="s">
        <v>140</v>
      </c>
      <c r="B62" s="171" t="s">
        <v>12</v>
      </c>
      <c r="C62" s="172">
        <v>13450.576207868</v>
      </c>
      <c r="D62" s="173">
        <v>1589.0964159514999</v>
      </c>
      <c r="E62" s="173">
        <v>10907.988535312999</v>
      </c>
      <c r="F62" s="173">
        <v>-4198.0780545204998</v>
      </c>
      <c r="G62" s="173">
        <v>-400.60454528491999</v>
      </c>
      <c r="H62" s="173">
        <v>-12558.834516250001</v>
      </c>
      <c r="I62" s="173">
        <v>9590.0843724334009</v>
      </c>
      <c r="J62" s="173">
        <v>-18357.92019347</v>
      </c>
      <c r="K62" s="173">
        <v>629.07187867136997</v>
      </c>
      <c r="L62" s="173">
        <v>-1358.8949410800999</v>
      </c>
      <c r="M62" s="173">
        <v>-602.19302929973003</v>
      </c>
      <c r="N62" s="173">
        <v>1967.3181672541</v>
      </c>
      <c r="O62" s="173">
        <v>635.30207554559001</v>
      </c>
      <c r="P62" s="173">
        <v>-795.91364550518995</v>
      </c>
      <c r="Q62" s="173">
        <v>-1742.3959278837001</v>
      </c>
      <c r="R62" s="173">
        <v>5299.0905369569</v>
      </c>
      <c r="S62" s="173">
        <v>825.63582323313005</v>
      </c>
      <c r="T62" s="173">
        <v>3586.4167868012</v>
      </c>
      <c r="U62" s="173">
        <v>-1113.3910250690999</v>
      </c>
      <c r="V62" s="173">
        <v>2687.2751063134001</v>
      </c>
      <c r="W62" s="173">
        <v>-478.33586106402998</v>
      </c>
      <c r="X62" s="173">
        <v>1141.1960626877001</v>
      </c>
      <c r="Y62" s="173">
        <v>2236.7442828679</v>
      </c>
      <c r="Z62" s="173">
        <v>8216.7052950614998</v>
      </c>
      <c r="AA62" s="173">
        <v>-627.56284542698995</v>
      </c>
      <c r="AB62" s="173">
        <v>-923.36720746418996</v>
      </c>
      <c r="AC62" s="173">
        <v>518.5119153741</v>
      </c>
      <c r="AD62" s="173">
        <v>7184.2871575443996</v>
      </c>
      <c r="AE62" s="173">
        <v>-3245.0240843406</v>
      </c>
      <c r="AF62" s="173">
        <v>-828.56190735860002</v>
      </c>
      <c r="AG62" s="173">
        <v>7097.4582689569997</v>
      </c>
      <c r="AH62" s="173">
        <v>-911.87251961586003</v>
      </c>
      <c r="AI62" s="173">
        <v>2111.9997576419</v>
      </c>
      <c r="AJ62" s="173">
        <v>4882.7116496397002</v>
      </c>
      <c r="AK62" s="173">
        <v>-411.18238694860003</v>
      </c>
      <c r="AL62" s="173">
        <v>1228.0034845964999</v>
      </c>
      <c r="AM62" s="173">
        <v>213.19394947334999</v>
      </c>
      <c r="AN62" s="173">
        <v>5912.7266967609003</v>
      </c>
      <c r="AO62" s="173">
        <v>-13948.749475199</v>
      </c>
      <c r="AP62" s="173">
        <v>-1907.2752354105</v>
      </c>
      <c r="AQ62" s="173">
        <v>3373.7179871649</v>
      </c>
      <c r="AR62" s="172">
        <v>-386.40316679661998</v>
      </c>
      <c r="AS62" s="173">
        <v>-12868.709890242</v>
      </c>
      <c r="AT62" s="173">
        <v>2760.7765209416002</v>
      </c>
      <c r="AU62" s="173">
        <v>-2045.5518190155999</v>
      </c>
      <c r="AV62" s="173">
        <v>1901.1005808621001</v>
      </c>
      <c r="AW62" s="173">
        <v>-3365.1788443901</v>
      </c>
      <c r="AX62" s="173">
        <v>-748.85356160196</v>
      </c>
      <c r="AY62" s="173">
        <v>-742.99072851895005</v>
      </c>
      <c r="AZ62" s="173">
        <v>3341.8679728376001</v>
      </c>
      <c r="BA62" s="173">
        <v>-223.43792242489999</v>
      </c>
      <c r="BB62" s="173">
        <v>2329.3204624608002</v>
      </c>
      <c r="BC62" s="173">
        <v>4704.6007538047998</v>
      </c>
      <c r="BD62" s="173">
        <v>144.94502345364</v>
      </c>
      <c r="BE62" s="174">
        <v>983.46575048314003</v>
      </c>
      <c r="BF62" s="162"/>
      <c r="BG62" s="71" t="str">
        <f t="shared" si="0"/>
        <v>-</v>
      </c>
      <c r="BI62" s="86">
        <f t="shared" si="2"/>
        <v>2105.8825400359001</v>
      </c>
      <c r="BJ62" s="84">
        <f t="shared" si="3"/>
        <v>1128.4107739367801</v>
      </c>
      <c r="BK62" s="87">
        <f t="shared" si="1"/>
        <v>-0.46416252925600332</v>
      </c>
      <c r="BM62" s="86">
        <f t="shared" si="4"/>
        <v>144.94502345364</v>
      </c>
      <c r="BN62" s="84">
        <f t="shared" si="4"/>
        <v>983.46575048314003</v>
      </c>
      <c r="BO62" s="87">
        <f t="shared" si="5"/>
        <v>5.7850949763563078</v>
      </c>
    </row>
    <row r="63" spans="1:69" ht="13.05" customHeight="1">
      <c r="A63" s="110" t="s">
        <v>146</v>
      </c>
      <c r="B63" s="77" t="s">
        <v>18</v>
      </c>
      <c r="C63" s="26">
        <v>20299.584523631002</v>
      </c>
      <c r="D63" s="23">
        <v>19596.864995247</v>
      </c>
      <c r="E63" s="23">
        <v>70003.283130889002</v>
      </c>
      <c r="F63" s="23">
        <v>72490.261625883999</v>
      </c>
      <c r="G63" s="23">
        <v>5346.6699445709</v>
      </c>
      <c r="H63" s="23">
        <v>-37103.506828177</v>
      </c>
      <c r="I63" s="23">
        <v>23865.675713137</v>
      </c>
      <c r="J63" s="23">
        <v>15247.475925506</v>
      </c>
      <c r="K63" s="23">
        <v>922.31679515810004</v>
      </c>
      <c r="L63" s="23">
        <v>-3290.1539034724001</v>
      </c>
      <c r="M63" s="23">
        <v>-1964.0213622135</v>
      </c>
      <c r="N63" s="23">
        <v>1826.3571973913999</v>
      </c>
      <c r="O63" s="23">
        <v>-2505.5012686638001</v>
      </c>
      <c r="P63" s="23">
        <v>3080.5661658908998</v>
      </c>
      <c r="Q63" s="23">
        <v>-2150.2821952282002</v>
      </c>
      <c r="R63" s="23">
        <v>2818.6418828033002</v>
      </c>
      <c r="S63" s="23">
        <v>5443.5273672712001</v>
      </c>
      <c r="T63" s="23">
        <v>9192.4532250361008</v>
      </c>
      <c r="U63" s="23">
        <v>1490.8375538155999</v>
      </c>
      <c r="V63" s="23">
        <v>-3008.5587476808</v>
      </c>
      <c r="W63" s="23">
        <v>2619.0812338373999</v>
      </c>
      <c r="X63" s="23">
        <v>-29268.148033267</v>
      </c>
      <c r="Y63" s="23">
        <v>-28166.787996876999</v>
      </c>
      <c r="Z63" s="23">
        <v>-7378.5858070979002</v>
      </c>
      <c r="AA63" s="23">
        <v>169.01293331580999</v>
      </c>
      <c r="AB63" s="23">
        <v>2212.4926239961001</v>
      </c>
      <c r="AC63" s="23">
        <v>53343.724453948002</v>
      </c>
      <c r="AD63" s="23">
        <v>48346.644211266997</v>
      </c>
      <c r="AE63" s="23">
        <v>21765.244312444</v>
      </c>
      <c r="AF63" s="23">
        <v>-1177.6811121102</v>
      </c>
      <c r="AG63" s="23">
        <v>5653.4446677383003</v>
      </c>
      <c r="AH63" s="23">
        <v>-24126.122030891998</v>
      </c>
      <c r="AI63" s="23">
        <v>2114.8858371793999</v>
      </c>
      <c r="AJ63" s="23">
        <v>2274.4883228999001</v>
      </c>
      <c r="AK63" s="23">
        <v>1176.7383647175</v>
      </c>
      <c r="AL63" s="23">
        <v>6531.1429081063998</v>
      </c>
      <c r="AM63" s="23">
        <v>-82504.893080188005</v>
      </c>
      <c r="AN63" s="23">
        <v>-72522.523488164996</v>
      </c>
      <c r="AO63" s="23">
        <v>1267.0057425501</v>
      </c>
      <c r="AP63" s="23">
        <v>4579.2053581075997</v>
      </c>
      <c r="AQ63" s="23">
        <v>16326.237211918</v>
      </c>
      <c r="AR63" s="26">
        <v>48677.570971492001</v>
      </c>
      <c r="AS63" s="23">
        <v>70850.019280626002</v>
      </c>
      <c r="AT63" s="23">
        <v>7792.3608653881001</v>
      </c>
      <c r="AU63" s="23">
        <v>71792.299535733997</v>
      </c>
      <c r="AV63" s="23">
        <v>9305.2487748841995</v>
      </c>
      <c r="AW63" s="23">
        <v>5079.0863573094002</v>
      </c>
      <c r="AX63" s="23">
        <v>93968.995526821993</v>
      </c>
      <c r="AY63" s="23">
        <v>331.24106858057002</v>
      </c>
      <c r="AZ63" s="23">
        <v>4684.1160216164999</v>
      </c>
      <c r="BA63" s="23">
        <v>13347.49657686</v>
      </c>
      <c r="BB63" s="23">
        <v>-1279.2159087048001</v>
      </c>
      <c r="BC63" s="23">
        <v>17083.637751754999</v>
      </c>
      <c r="BD63" s="23">
        <v>2577.5395399996</v>
      </c>
      <c r="BE63" s="27">
        <v>-17729.459032422001</v>
      </c>
      <c r="BF63" s="162"/>
      <c r="BG63" s="72">
        <f t="shared" si="0"/>
        <v>-0.81819920862218076</v>
      </c>
      <c r="BI63" s="88">
        <f t="shared" si="2"/>
        <v>12068.280668155199</v>
      </c>
      <c r="BJ63" s="85">
        <f t="shared" si="3"/>
        <v>-15151.919492422401</v>
      </c>
      <c r="BK63" s="89" t="str">
        <f t="shared" si="1"/>
        <v>-</v>
      </c>
      <c r="BM63" s="88">
        <f t="shared" si="4"/>
        <v>2577.5395399996</v>
      </c>
      <c r="BN63" s="85">
        <f t="shared" si="4"/>
        <v>-17729.459032422001</v>
      </c>
      <c r="BO63" s="89" t="str">
        <f t="shared" si="5"/>
        <v>-</v>
      </c>
    </row>
    <row r="64" spans="1:69" ht="13.05" customHeight="1">
      <c r="A64" s="110" t="s">
        <v>147</v>
      </c>
      <c r="B64" s="171" t="s">
        <v>19</v>
      </c>
      <c r="C64" s="172"/>
      <c r="D64" s="173"/>
      <c r="E64" s="173"/>
      <c r="F64" s="173"/>
      <c r="G64" s="173"/>
      <c r="H64" s="173"/>
      <c r="I64" s="173"/>
      <c r="J64" s="173"/>
      <c r="K64" s="173">
        <v>144.52300695603</v>
      </c>
      <c r="L64" s="173">
        <v>64.215167057659997</v>
      </c>
      <c r="M64" s="173">
        <v>143.07417527097999</v>
      </c>
      <c r="N64" s="173">
        <v>59.704962207594001</v>
      </c>
      <c r="O64" s="173">
        <v>411.51731149225998</v>
      </c>
      <c r="P64" s="173">
        <v>-33.988070752776999</v>
      </c>
      <c r="Q64" s="173">
        <v>169.67468805703999</v>
      </c>
      <c r="R64" s="173">
        <v>410.37638831755999</v>
      </c>
      <c r="S64" s="173">
        <v>-107.12326888797</v>
      </c>
      <c r="T64" s="173">
        <v>438.93973673385</v>
      </c>
      <c r="U64" s="173">
        <v>681.49854317148004</v>
      </c>
      <c r="V64" s="173">
        <v>-604.3393246654</v>
      </c>
      <c r="W64" s="173">
        <v>-50.403309878001998</v>
      </c>
      <c r="X64" s="173">
        <v>643.53684453142</v>
      </c>
      <c r="Y64" s="173">
        <v>670.29275315948996</v>
      </c>
      <c r="Z64" s="173">
        <v>-4.8835561559295</v>
      </c>
      <c r="AA64" s="173">
        <v>-347.32016925247001</v>
      </c>
      <c r="AB64" s="173">
        <v>430.00125813649998</v>
      </c>
      <c r="AC64" s="173">
        <v>-479.38311580815002</v>
      </c>
      <c r="AD64" s="173">
        <v>-401.58558308005001</v>
      </c>
      <c r="AE64" s="173">
        <v>-83.380607619678997</v>
      </c>
      <c r="AF64" s="173">
        <v>-241.81967621326001</v>
      </c>
      <c r="AG64" s="173">
        <v>-1640.9981333677999</v>
      </c>
      <c r="AH64" s="173">
        <v>-1092.2419619671</v>
      </c>
      <c r="AI64" s="173">
        <v>-3058.4403791679001</v>
      </c>
      <c r="AJ64" s="173">
        <v>-244.16893800919999</v>
      </c>
      <c r="AK64" s="173">
        <v>20.827695385487999</v>
      </c>
      <c r="AL64" s="173">
        <v>-280.60585964811997</v>
      </c>
      <c r="AM64" s="173">
        <v>123.22052511654</v>
      </c>
      <c r="AN64" s="173">
        <v>-380.72657715529999</v>
      </c>
      <c r="AO64" s="173">
        <v>-73.591467466862994</v>
      </c>
      <c r="AP64" s="173">
        <v>-122.36976756512</v>
      </c>
      <c r="AQ64" s="173">
        <v>17.873960851785998</v>
      </c>
      <c r="AR64" s="172">
        <v>-46.429896482695</v>
      </c>
      <c r="AS64" s="173">
        <v>-224.51717066289001</v>
      </c>
      <c r="AT64" s="173">
        <v>-175.05268421749</v>
      </c>
      <c r="AU64" s="173">
        <v>-100.90698844233999</v>
      </c>
      <c r="AV64" s="173">
        <v>-752.01965400152994</v>
      </c>
      <c r="AW64" s="173">
        <v>100.56720940213</v>
      </c>
      <c r="AX64" s="173">
        <v>-927.41211725922005</v>
      </c>
      <c r="AY64" s="173">
        <v>-248.70401835051999</v>
      </c>
      <c r="AZ64" s="173">
        <v>-82.827819749650004</v>
      </c>
      <c r="BA64" s="173">
        <v>48.562387898867001</v>
      </c>
      <c r="BB64" s="173">
        <v>308.68821686630997</v>
      </c>
      <c r="BC64" s="173">
        <v>25.718766665012001</v>
      </c>
      <c r="BD64" s="173">
        <v>-27.062807256923001</v>
      </c>
      <c r="BE64" s="174">
        <v>356.72037903072999</v>
      </c>
      <c r="BF64" s="162"/>
      <c r="BG64" s="71" t="str">
        <f t="shared" si="0"/>
        <v>-</v>
      </c>
      <c r="BI64" s="86">
        <f t="shared" si="2"/>
        <v>357.25060476517694</v>
      </c>
      <c r="BJ64" s="84">
        <f t="shared" si="3"/>
        <v>329.65757177380698</v>
      </c>
      <c r="BK64" s="87">
        <f t="shared" si="1"/>
        <v>-7.7237190429690211E-2</v>
      </c>
      <c r="BM64" s="86">
        <f t="shared" si="4"/>
        <v>-27.062807256923001</v>
      </c>
      <c r="BN64" s="84">
        <f t="shared" si="4"/>
        <v>356.72037903072999</v>
      </c>
      <c r="BO64" s="87" t="str">
        <f t="shared" si="5"/>
        <v>-</v>
      </c>
    </row>
    <row r="65" spans="1:67" ht="13.05" customHeight="1">
      <c r="A65" s="110" t="s">
        <v>154</v>
      </c>
      <c r="B65" s="77" t="s">
        <v>22</v>
      </c>
      <c r="C65" s="26">
        <v>116107.38255034</v>
      </c>
      <c r="D65" s="23">
        <v>128556.54575121999</v>
      </c>
      <c r="E65" s="23">
        <v>191162.21765914001</v>
      </c>
      <c r="F65" s="23">
        <v>105764.61988304</v>
      </c>
      <c r="G65" s="23">
        <v>204341.48374548001</v>
      </c>
      <c r="H65" s="23">
        <v>222022.51655629001</v>
      </c>
      <c r="I65" s="23">
        <v>412774.45387505001</v>
      </c>
      <c r="J65" s="23">
        <v>545309.76863753004</v>
      </c>
      <c r="K65" s="23">
        <v>92620.469932298001</v>
      </c>
      <c r="L65" s="23">
        <v>187121.99654851999</v>
      </c>
      <c r="M65" s="23">
        <v>99666.799415903006</v>
      </c>
      <c r="N65" s="23">
        <v>245559.53803266</v>
      </c>
      <c r="O65" s="23">
        <v>624968.80392938002</v>
      </c>
      <c r="P65" s="23">
        <v>53761.443545176997</v>
      </c>
      <c r="Q65" s="23">
        <v>-25047.100968555002</v>
      </c>
      <c r="R65" s="23">
        <v>132429.34854717</v>
      </c>
      <c r="S65" s="23">
        <v>48722.303303702</v>
      </c>
      <c r="T65" s="23">
        <v>209865.99442748999</v>
      </c>
      <c r="U65" s="23">
        <v>176120.90959512</v>
      </c>
      <c r="V65" s="23">
        <v>101630.61564059999</v>
      </c>
      <c r="W65" s="23">
        <v>197822.51802551001</v>
      </c>
      <c r="X65" s="23">
        <v>109301.16472546</v>
      </c>
      <c r="Y65" s="23">
        <v>584875.20798668999</v>
      </c>
      <c r="Z65" s="23">
        <v>37886.763242287001</v>
      </c>
      <c r="AA65" s="23">
        <v>50479.929227025998</v>
      </c>
      <c r="AB65" s="23">
        <v>31719.562092225999</v>
      </c>
      <c r="AC65" s="23">
        <v>12489.218179808</v>
      </c>
      <c r="AD65" s="23">
        <v>132575.47274135001</v>
      </c>
      <c r="AE65" s="23">
        <v>-33857.513245406</v>
      </c>
      <c r="AF65" s="23">
        <v>226636.23041371</v>
      </c>
      <c r="AG65" s="23">
        <v>-203912.74940818001</v>
      </c>
      <c r="AH65" s="23">
        <v>23537.368955022001</v>
      </c>
      <c r="AI65" s="23">
        <v>12403.336715138999</v>
      </c>
      <c r="AJ65" s="23">
        <v>-86691.844683111005</v>
      </c>
      <c r="AK65" s="23">
        <v>-44432.904520240998</v>
      </c>
      <c r="AL65" s="23">
        <v>-48295.763011919997</v>
      </c>
      <c r="AM65" s="23">
        <v>-238476.33659861001</v>
      </c>
      <c r="AN65" s="23">
        <v>-417896.84881388</v>
      </c>
      <c r="AO65" s="23">
        <v>9732.4527034590992</v>
      </c>
      <c r="AP65" s="23">
        <v>-96641.665733796006</v>
      </c>
      <c r="AQ65" s="23">
        <v>-69011.530280980995</v>
      </c>
      <c r="AR65" s="26">
        <v>-49252.210903391999</v>
      </c>
      <c r="AS65" s="23">
        <v>-205172.95421470999</v>
      </c>
      <c r="AT65" s="23">
        <v>-64566.381766382001</v>
      </c>
      <c r="AU65" s="23">
        <v>69558.974358973996</v>
      </c>
      <c r="AV65" s="23">
        <v>-80268.945868946001</v>
      </c>
      <c r="AW65" s="23">
        <v>65780.056980056994</v>
      </c>
      <c r="AX65" s="23">
        <v>-9496.2962962962993</v>
      </c>
      <c r="AY65" s="23">
        <v>-20683.538315989001</v>
      </c>
      <c r="AZ65" s="23">
        <v>-71908.703878903005</v>
      </c>
      <c r="BA65" s="23">
        <v>-97019.867549668998</v>
      </c>
      <c r="BB65" s="23">
        <v>-86346.972563860007</v>
      </c>
      <c r="BC65" s="23">
        <v>-275959.08230841998</v>
      </c>
      <c r="BD65" s="23">
        <v>-27833.164926461999</v>
      </c>
      <c r="BE65" s="27">
        <v>-10555.792163542999</v>
      </c>
      <c r="BF65" s="162"/>
      <c r="BG65" s="72" t="str">
        <f t="shared" si="0"/>
        <v>-</v>
      </c>
      <c r="BI65" s="88">
        <f t="shared" si="2"/>
        <v>-183366.840113529</v>
      </c>
      <c r="BJ65" s="85">
        <f t="shared" si="3"/>
        <v>-38388.957090005002</v>
      </c>
      <c r="BK65" s="89" t="str">
        <f t="shared" si="1"/>
        <v>-</v>
      </c>
      <c r="BM65" s="88">
        <f t="shared" si="4"/>
        <v>-27833.164926461999</v>
      </c>
      <c r="BN65" s="85">
        <f t="shared" si="4"/>
        <v>-10555.792163542999</v>
      </c>
      <c r="BO65" s="89" t="str">
        <f t="shared" si="5"/>
        <v>-</v>
      </c>
    </row>
    <row r="66" spans="1:67" ht="13.05" customHeight="1">
      <c r="A66" s="110" t="s">
        <v>156</v>
      </c>
      <c r="B66" s="171" t="s">
        <v>221</v>
      </c>
      <c r="C66" s="172">
        <v>189850.85756897999</v>
      </c>
      <c r="D66" s="173">
        <v>313142.96472951001</v>
      </c>
      <c r="E66" s="173">
        <v>334443.53182752</v>
      </c>
      <c r="F66" s="173">
        <v>282343.56725145999</v>
      </c>
      <c r="G66" s="173">
        <v>339085.85718255001</v>
      </c>
      <c r="H66" s="173">
        <v>135773.50993376999</v>
      </c>
      <c r="I66" s="173">
        <v>349931.82134408999</v>
      </c>
      <c r="J66" s="173">
        <v>259371.46529563001</v>
      </c>
      <c r="K66" s="173">
        <v>98621.133678480997</v>
      </c>
      <c r="L66" s="173">
        <v>79290.720828354999</v>
      </c>
      <c r="M66" s="173">
        <v>92101.154918358996</v>
      </c>
      <c r="N66" s="173">
        <v>111204.43382450999</v>
      </c>
      <c r="O66" s="173">
        <v>381217.44324970001</v>
      </c>
      <c r="P66" s="173">
        <v>8210.9592676130997</v>
      </c>
      <c r="Q66" s="173">
        <v>45117.818760779999</v>
      </c>
      <c r="R66" s="173">
        <v>71945.999734641999</v>
      </c>
      <c r="S66" s="173">
        <v>6371.3679182698997</v>
      </c>
      <c r="T66" s="173">
        <v>131646.14568131001</v>
      </c>
      <c r="U66" s="173">
        <v>-2619.2510427065999</v>
      </c>
      <c r="V66" s="173">
        <v>53828.172586799999</v>
      </c>
      <c r="W66" s="173">
        <v>193417.27090626999</v>
      </c>
      <c r="X66" s="173">
        <v>41997.180076539</v>
      </c>
      <c r="Y66" s="173">
        <v>286623.37252690003</v>
      </c>
      <c r="Z66" s="173">
        <v>42691.538595598999</v>
      </c>
      <c r="AA66" s="173">
        <v>-1123.1082373106001</v>
      </c>
      <c r="AB66" s="173">
        <v>122889.12116665</v>
      </c>
      <c r="AC66" s="173">
        <v>80509.672864093998</v>
      </c>
      <c r="AD66" s="173">
        <v>244967.22438902999</v>
      </c>
      <c r="AE66" s="173">
        <v>121142.36464435</v>
      </c>
      <c r="AF66" s="173">
        <v>9705.7745496562002</v>
      </c>
      <c r="AG66" s="173">
        <v>68643.189846691006</v>
      </c>
      <c r="AH66" s="173">
        <v>-64704.060851087997</v>
      </c>
      <c r="AI66" s="173">
        <v>134787.26818961001</v>
      </c>
      <c r="AJ66" s="173">
        <v>-8647.7499763956002</v>
      </c>
      <c r="AK66" s="173">
        <v>58189.768295763002</v>
      </c>
      <c r="AL66" s="173">
        <v>-136554.49845273001</v>
      </c>
      <c r="AM66" s="173">
        <v>-262205.58297415002</v>
      </c>
      <c r="AN66" s="173">
        <v>-349218.06310751999</v>
      </c>
      <c r="AO66" s="173">
        <v>32291.896359565999</v>
      </c>
      <c r="AP66" s="173">
        <v>-17611.481380275</v>
      </c>
      <c r="AQ66" s="173">
        <v>76480.362718011995</v>
      </c>
      <c r="AR66" s="172">
        <v>-79867.175992388002</v>
      </c>
      <c r="AS66" s="173">
        <v>11293.601704913999</v>
      </c>
      <c r="AT66" s="173">
        <v>-61302.146434187998</v>
      </c>
      <c r="AU66" s="173">
        <v>-44378.334851282001</v>
      </c>
      <c r="AV66" s="173">
        <v>-7801.6619475783</v>
      </c>
      <c r="AW66" s="173">
        <v>-125945.53636124999</v>
      </c>
      <c r="AX66" s="173">
        <v>-239427.67959429999</v>
      </c>
      <c r="AY66" s="173">
        <v>-6845.6102956481</v>
      </c>
      <c r="AZ66" s="173">
        <v>-13267.175652791</v>
      </c>
      <c r="BA66" s="173">
        <v>-54541.096801088002</v>
      </c>
      <c r="BB66" s="173">
        <v>-90431.798805582002</v>
      </c>
      <c r="BC66" s="173">
        <v>-165085.68155511</v>
      </c>
      <c r="BD66" s="173">
        <v>16161.171188953</v>
      </c>
      <c r="BE66" s="174">
        <v>5239.6348211244003</v>
      </c>
      <c r="BF66" s="162"/>
      <c r="BG66" s="71" t="str">
        <f t="shared" si="0"/>
        <v>-</v>
      </c>
      <c r="BI66" s="86">
        <f t="shared" si="2"/>
        <v>-144972.89560667</v>
      </c>
      <c r="BJ66" s="84">
        <f t="shared" si="3"/>
        <v>21400.806010077402</v>
      </c>
      <c r="BK66" s="87" t="str">
        <f t="shared" si="1"/>
        <v>-</v>
      </c>
      <c r="BM66" s="86">
        <f t="shared" si="4"/>
        <v>16161.171188953</v>
      </c>
      <c r="BN66" s="84">
        <f t="shared" si="4"/>
        <v>5239.6348211244003</v>
      </c>
      <c r="BO66" s="87">
        <f t="shared" si="5"/>
        <v>-0.67578866903495438</v>
      </c>
    </row>
    <row r="67" spans="1:67" ht="13.05" customHeight="1">
      <c r="A67" s="110" t="s">
        <v>159</v>
      </c>
      <c r="B67" s="77" t="s">
        <v>67</v>
      </c>
      <c r="C67" s="26">
        <v>9723.1217856721996</v>
      </c>
      <c r="D67" s="23">
        <v>18379.312125835</v>
      </c>
      <c r="E67" s="23">
        <v>21663.301887598998</v>
      </c>
      <c r="F67" s="23">
        <v>13857.479730098001</v>
      </c>
      <c r="G67" s="23">
        <v>11892.464142502</v>
      </c>
      <c r="H67" s="23">
        <v>12799.066149238</v>
      </c>
      <c r="I67" s="23">
        <v>18290.259323122998</v>
      </c>
      <c r="J67" s="23">
        <v>7129.5202952030004</v>
      </c>
      <c r="K67" s="23"/>
      <c r="L67" s="23"/>
      <c r="M67" s="23"/>
      <c r="N67" s="23"/>
      <c r="O67" s="23">
        <v>2734.2973768313</v>
      </c>
      <c r="P67" s="23">
        <v>5116.9831658371004</v>
      </c>
      <c r="Q67" s="23">
        <v>5861.3004470087999</v>
      </c>
      <c r="R67" s="23">
        <v>2659.0685730589998</v>
      </c>
      <c r="S67" s="23">
        <v>3871.9525726786001</v>
      </c>
      <c r="T67" s="23">
        <v>17509.304758584</v>
      </c>
      <c r="U67" s="23">
        <v>3345.5784839000999</v>
      </c>
      <c r="V67" s="23">
        <v>1724.8156596466999</v>
      </c>
      <c r="W67" s="23">
        <v>4707.5221473662004</v>
      </c>
      <c r="X67" s="23">
        <v>2041.5362580234</v>
      </c>
      <c r="Y67" s="23">
        <v>11819.452548936</v>
      </c>
      <c r="Z67" s="23">
        <v>8976.6143306949998</v>
      </c>
      <c r="AA67" s="23">
        <v>1086.9788891167</v>
      </c>
      <c r="AB67" s="23">
        <v>3165.7394733955002</v>
      </c>
      <c r="AC67" s="23">
        <v>4099.7704712658997</v>
      </c>
      <c r="AD67" s="23">
        <v>17329.103164472999</v>
      </c>
      <c r="AE67" s="23">
        <v>4033.7121288317999</v>
      </c>
      <c r="AF67" s="23">
        <v>-1365.1529019090001</v>
      </c>
      <c r="AG67" s="23">
        <v>3651.2914197841001</v>
      </c>
      <c r="AH67" s="23">
        <v>3186.8013797764002</v>
      </c>
      <c r="AI67" s="23">
        <v>9506.6520264834999</v>
      </c>
      <c r="AJ67" s="23">
        <v>7047.6532086857997</v>
      </c>
      <c r="AK67" s="23">
        <v>1873.2530485837999</v>
      </c>
      <c r="AL67" s="23">
        <v>6185.1136441853996</v>
      </c>
      <c r="AM67" s="23">
        <v>1270.2681314037</v>
      </c>
      <c r="AN67" s="23">
        <v>16376.288032857999</v>
      </c>
      <c r="AO67" s="23">
        <v>8275.1273432293001</v>
      </c>
      <c r="AP67" s="23">
        <v>2724.8959096057001</v>
      </c>
      <c r="AQ67" s="23">
        <v>3713.9714929104998</v>
      </c>
      <c r="AR67" s="26">
        <v>-1387.6984952678999</v>
      </c>
      <c r="AS67" s="23">
        <v>13326.296250478001</v>
      </c>
      <c r="AT67" s="23">
        <v>7037.4521153600999</v>
      </c>
      <c r="AU67" s="23">
        <v>2208.3241594798001</v>
      </c>
      <c r="AV67" s="23">
        <v>3507.7783256406001</v>
      </c>
      <c r="AW67" s="23">
        <v>2520.7915739372002</v>
      </c>
      <c r="AX67" s="23">
        <v>15274.346174417</v>
      </c>
      <c r="AY67" s="23">
        <v>9901.9421533412005</v>
      </c>
      <c r="AZ67" s="23">
        <v>3769.3786219325002</v>
      </c>
      <c r="BA67" s="23">
        <v>10092.753797302001</v>
      </c>
      <c r="BB67" s="23">
        <v>5698.3644798108999</v>
      </c>
      <c r="BC67" s="23">
        <v>29462.439052386999</v>
      </c>
      <c r="BD67" s="23">
        <v>13519.973596014999</v>
      </c>
      <c r="BE67" s="27">
        <v>6085.7768930324</v>
      </c>
      <c r="BF67" s="162"/>
      <c r="BG67" s="72">
        <f t="shared" si="0"/>
        <v>0.92888381053806635</v>
      </c>
      <c r="BI67" s="88">
        <f t="shared" si="2"/>
        <v>15791.118277112901</v>
      </c>
      <c r="BJ67" s="85">
        <f t="shared" si="3"/>
        <v>19605.750489047401</v>
      </c>
      <c r="BK67" s="89">
        <f t="shared" si="1"/>
        <v>0.24156821226925368</v>
      </c>
      <c r="BM67" s="88">
        <f t="shared" si="4"/>
        <v>13519.973596014999</v>
      </c>
      <c r="BN67" s="85">
        <f t="shared" si="4"/>
        <v>6085.7768930324</v>
      </c>
      <c r="BO67" s="89">
        <f t="shared" si="5"/>
        <v>-0.54986769391131229</v>
      </c>
    </row>
    <row r="68" spans="1:67" ht="13.05" customHeight="1">
      <c r="A68" s="110" t="s">
        <v>160</v>
      </c>
      <c r="B68" s="171" t="s">
        <v>25</v>
      </c>
      <c r="C68" s="172">
        <v>2233.4079045488002</v>
      </c>
      <c r="D68" s="173">
        <v>10774.444583909</v>
      </c>
      <c r="E68" s="173">
        <v>2804.9281314168002</v>
      </c>
      <c r="F68" s="173">
        <v>3543.8596491228</v>
      </c>
      <c r="G68" s="173">
        <v>1611.5587663240001</v>
      </c>
      <c r="H68" s="173">
        <v>2912.5827814569998</v>
      </c>
      <c r="I68" s="173">
        <v>7435.6476972311002</v>
      </c>
      <c r="J68" s="173">
        <v>8231.3624678663</v>
      </c>
      <c r="K68" s="173">
        <v>103.54440461967</v>
      </c>
      <c r="L68" s="173">
        <v>-731.44829417231006</v>
      </c>
      <c r="M68" s="173">
        <v>3227.1339439797998</v>
      </c>
      <c r="N68" s="173">
        <v>5842.2939068100004</v>
      </c>
      <c r="O68" s="173">
        <v>8441.5239612372006</v>
      </c>
      <c r="P68" s="173">
        <v>-554.59731988855003</v>
      </c>
      <c r="Q68" s="173">
        <v>3297.067798859</v>
      </c>
      <c r="R68" s="173">
        <v>3003.8476847552001</v>
      </c>
      <c r="S68" s="173">
        <v>-855.77816107204001</v>
      </c>
      <c r="T68" s="173">
        <v>4890.5400026535999</v>
      </c>
      <c r="U68" s="173">
        <v>1136.9938990571</v>
      </c>
      <c r="V68" s="173">
        <v>5171.3810316139998</v>
      </c>
      <c r="W68" s="173">
        <v>882.97282307266005</v>
      </c>
      <c r="X68" s="173">
        <v>437.04936217415002</v>
      </c>
      <c r="Y68" s="173">
        <v>7628.3971159179</v>
      </c>
      <c r="Z68" s="173">
        <v>1153.3783036602999</v>
      </c>
      <c r="AA68" s="173">
        <v>1227.4687603671</v>
      </c>
      <c r="AB68" s="173">
        <v>1028.4197721994999</v>
      </c>
      <c r="AC68" s="173">
        <v>1652.1066017914</v>
      </c>
      <c r="AD68" s="173">
        <v>5061.3734380183996</v>
      </c>
      <c r="AE68" s="173">
        <v>3482.1327922444002</v>
      </c>
      <c r="AF68" s="173">
        <v>2919.6257468155</v>
      </c>
      <c r="AG68" s="173">
        <v>695.52474354639003</v>
      </c>
      <c r="AH68" s="173">
        <v>638.03404351256995</v>
      </c>
      <c r="AI68" s="173">
        <v>7735.3173261188003</v>
      </c>
      <c r="AJ68" s="173">
        <v>2917.5026554939</v>
      </c>
      <c r="AK68" s="173">
        <v>1950.9028679334001</v>
      </c>
      <c r="AL68" s="173">
        <v>1575.5930603091999</v>
      </c>
      <c r="AM68" s="173">
        <v>665.64380974861001</v>
      </c>
      <c r="AN68" s="173">
        <v>7109.6423934852</v>
      </c>
      <c r="AO68" s="173">
        <v>2547.8562632933999</v>
      </c>
      <c r="AP68" s="173">
        <v>4340.0873166908996</v>
      </c>
      <c r="AQ68" s="173">
        <v>2677.71185492</v>
      </c>
      <c r="AR68" s="172">
        <v>2795.2535542371002</v>
      </c>
      <c r="AS68" s="173">
        <v>12359.789544386</v>
      </c>
      <c r="AT68" s="173">
        <v>1491.7378917379001</v>
      </c>
      <c r="AU68" s="173">
        <v>-258.68945868946003</v>
      </c>
      <c r="AV68" s="173">
        <v>1328.7749287749</v>
      </c>
      <c r="AW68" s="173">
        <v>5276.3532763533003</v>
      </c>
      <c r="AX68" s="173">
        <v>7838.1766381766001</v>
      </c>
      <c r="AY68" s="173">
        <v>868.02270577105003</v>
      </c>
      <c r="AZ68" s="173">
        <v>1653.2639545884999</v>
      </c>
      <c r="BA68" s="173">
        <v>3635.2885525071001</v>
      </c>
      <c r="BB68" s="173">
        <v>2507.0955534532</v>
      </c>
      <c r="BC68" s="173">
        <v>8664.8533585620007</v>
      </c>
      <c r="BD68" s="173">
        <v>2524.9803525317002</v>
      </c>
      <c r="BE68" s="174">
        <v>3565.8006814310002</v>
      </c>
      <c r="BF68" s="162"/>
      <c r="BG68" s="71">
        <f t="shared" si="0"/>
        <v>0.10546798809802159</v>
      </c>
      <c r="BI68" s="86">
        <f t="shared" si="2"/>
        <v>6142.3841059603001</v>
      </c>
      <c r="BJ68" s="84">
        <f t="shared" si="3"/>
        <v>6090.7810339627003</v>
      </c>
      <c r="BK68" s="87">
        <f t="shared" si="1"/>
        <v>-8.4011470314151095E-3</v>
      </c>
      <c r="BM68" s="86">
        <f t="shared" si="4"/>
        <v>2524.9803525317002</v>
      </c>
      <c r="BN68" s="84">
        <f t="shared" si="4"/>
        <v>3565.8006814310002</v>
      </c>
      <c r="BO68" s="87">
        <f t="shared" si="5"/>
        <v>0.41220927832397175</v>
      </c>
    </row>
    <row r="69" spans="1:67" ht="13.05" customHeight="1">
      <c r="A69" s="110" t="s">
        <v>165</v>
      </c>
      <c r="B69" s="203" t="s">
        <v>30</v>
      </c>
      <c r="C69" s="190">
        <v>-948.88639641083</v>
      </c>
      <c r="D69" s="191">
        <v>43740.264921800001</v>
      </c>
      <c r="E69" s="191">
        <v>32445.166666666999</v>
      </c>
      <c r="F69" s="191">
        <v>15205.057216685</v>
      </c>
      <c r="G69" s="191">
        <v>28945.216830862999</v>
      </c>
      <c r="H69" s="191">
        <v>28749.976023783998</v>
      </c>
      <c r="I69" s="191">
        <v>25856.564292946001</v>
      </c>
      <c r="J69" s="191">
        <v>28969.189765457999</v>
      </c>
      <c r="K69" s="191"/>
      <c r="L69" s="191"/>
      <c r="M69" s="191"/>
      <c r="N69" s="191"/>
      <c r="O69" s="193">
        <v>645.95469255662999</v>
      </c>
      <c r="P69" s="191">
        <v>12671.467270239</v>
      </c>
      <c r="Q69" s="191">
        <v>7217.3919096436002</v>
      </c>
      <c r="R69" s="191">
        <v>-9239.8944399073007</v>
      </c>
      <c r="S69" s="191">
        <v>-1297.1519546663001</v>
      </c>
      <c r="T69" s="191">
        <v>9351.8127853092992</v>
      </c>
      <c r="U69" s="191">
        <v>23440.078652286</v>
      </c>
      <c r="V69" s="191">
        <v>6595.9210676634002</v>
      </c>
      <c r="W69" s="191">
        <v>-2774.7668811514</v>
      </c>
      <c r="X69" s="191">
        <v>57065.377694570001</v>
      </c>
      <c r="Y69" s="191">
        <v>84326.610533368003</v>
      </c>
      <c r="Z69" s="191">
        <v>44001.017851115001</v>
      </c>
      <c r="AA69" s="191">
        <v>29759.858643766001</v>
      </c>
      <c r="AB69" s="191">
        <v>37871.133615553001</v>
      </c>
      <c r="AC69" s="191">
        <v>38653.386948250998</v>
      </c>
      <c r="AD69" s="191">
        <v>150285.39705868001</v>
      </c>
      <c r="AE69" s="191">
        <v>13003.89890178</v>
      </c>
      <c r="AF69" s="191">
        <v>93641.003465600996</v>
      </c>
      <c r="AG69" s="191">
        <v>-10682.394251709</v>
      </c>
      <c r="AH69" s="191">
        <v>15236.981076567999</v>
      </c>
      <c r="AI69" s="191">
        <v>111199.48919224</v>
      </c>
      <c r="AJ69" s="191">
        <v>-51184.136772997001</v>
      </c>
      <c r="AK69" s="191">
        <v>-2258.8394892233</v>
      </c>
      <c r="AL69" s="191">
        <v>-39244.852211637</v>
      </c>
      <c r="AM69" s="191">
        <v>9534.5308047524995</v>
      </c>
      <c r="AN69" s="191">
        <v>-83153.297669103995</v>
      </c>
      <c r="AO69" s="191">
        <v>-17225.903826983998</v>
      </c>
      <c r="AP69" s="191">
        <v>-10127.652222371</v>
      </c>
      <c r="AQ69" s="191">
        <v>14332.441036135</v>
      </c>
      <c r="AR69" s="190">
        <v>-92775.990665667996</v>
      </c>
      <c r="AS69" s="191">
        <v>-105797.10567889</v>
      </c>
      <c r="AT69" s="191">
        <v>-43578.617027982997</v>
      </c>
      <c r="AU69" s="191">
        <v>-65825.669880097994</v>
      </c>
      <c r="AV69" s="191">
        <v>-39401.744634845003</v>
      </c>
      <c r="AW69" s="191">
        <v>-13891.499962866999</v>
      </c>
      <c r="AX69" s="191">
        <v>-162697.53150578999</v>
      </c>
      <c r="AY69" s="191">
        <v>12597.388842068</v>
      </c>
      <c r="AZ69" s="191">
        <v>-25635.743017101999</v>
      </c>
      <c r="BA69" s="191">
        <v>-6546.6567892768999</v>
      </c>
      <c r="BB69" s="191">
        <v>-3713.3895230364001</v>
      </c>
      <c r="BC69" s="191">
        <v>-23298.400487347</v>
      </c>
      <c r="BD69" s="191">
        <v>3772.4064616138999</v>
      </c>
      <c r="BE69" s="192">
        <v>-10993.000203906</v>
      </c>
      <c r="BF69" s="162"/>
      <c r="BG69" s="185" t="str">
        <f t="shared" ref="BG69" si="6">IF(BC69&lt;0,"-",IF(AX69&lt;0,"-",(BC69-AX69)/AX69))</f>
        <v>-</v>
      </c>
      <c r="BH69" s="189"/>
      <c r="BI69" s="186">
        <f t="shared" si="2"/>
        <v>-10260.046312313299</v>
      </c>
      <c r="BJ69" s="187">
        <f t="shared" si="3"/>
        <v>-7220.5937422920997</v>
      </c>
      <c r="BK69" s="188" t="str">
        <f t="shared" si="1"/>
        <v>-</v>
      </c>
      <c r="BL69" s="189"/>
      <c r="BM69" s="186">
        <f t="shared" si="4"/>
        <v>3772.4064616138999</v>
      </c>
      <c r="BN69" s="187">
        <f t="shared" si="4"/>
        <v>-10993.000203906</v>
      </c>
      <c r="BO69" s="188" t="str">
        <f t="shared" si="5"/>
        <v>-</v>
      </c>
    </row>
    <row r="70" spans="1:67" ht="12" customHeight="1">
      <c r="A70" s="8"/>
      <c r="B70" s="51" t="s">
        <v>61</v>
      </c>
      <c r="C70" s="9"/>
      <c r="D70" s="9"/>
      <c r="E70" s="9"/>
      <c r="F70" s="9"/>
      <c r="G70" s="9"/>
      <c r="H70" s="9"/>
      <c r="I70" s="9"/>
      <c r="J70" s="9"/>
      <c r="K70" s="9"/>
      <c r="L70" s="9"/>
      <c r="M70" s="9"/>
      <c r="N70" s="9"/>
      <c r="O70" s="9"/>
      <c r="P70" s="9"/>
      <c r="Q70" s="9"/>
      <c r="R70" s="9"/>
      <c r="S70" s="9"/>
      <c r="T70" s="9"/>
      <c r="U70" s="9"/>
      <c r="V70" s="9"/>
      <c r="W70" s="9"/>
      <c r="X70" s="9"/>
      <c r="AC70" s="9"/>
      <c r="AD70" s="9"/>
      <c r="AE70" s="9"/>
      <c r="AF70" s="9"/>
      <c r="BF70" s="162"/>
      <c r="BG70" s="32"/>
    </row>
    <row r="71" spans="1:67">
      <c r="A71" s="9"/>
      <c r="B71" s="8" t="s">
        <v>58</v>
      </c>
      <c r="C71" s="9"/>
      <c r="D71" s="9"/>
      <c r="E71" s="9"/>
      <c r="F71" s="9"/>
      <c r="G71" s="9"/>
      <c r="H71" s="9"/>
      <c r="I71" s="9"/>
      <c r="J71" s="9"/>
      <c r="K71" s="9"/>
      <c r="L71" s="9"/>
      <c r="M71" s="9"/>
      <c r="N71" s="9"/>
      <c r="O71" s="9"/>
      <c r="P71" s="9"/>
      <c r="Q71" s="9"/>
      <c r="R71" s="9"/>
      <c r="S71" s="9"/>
      <c r="T71" s="9"/>
      <c r="U71" s="9"/>
      <c r="V71" s="9"/>
      <c r="W71" s="9"/>
      <c r="X71" s="9"/>
      <c r="AC71" s="9"/>
      <c r="AD71" s="9"/>
      <c r="AE71" s="9"/>
      <c r="AF71" s="9"/>
      <c r="BF71" s="162"/>
      <c r="BG71" s="32"/>
    </row>
    <row r="72" spans="1:67">
      <c r="A72" s="9"/>
      <c r="B72" s="8" t="s">
        <v>57</v>
      </c>
      <c r="C72" s="9"/>
      <c r="D72" s="9"/>
      <c r="E72" s="9"/>
      <c r="F72" s="9"/>
      <c r="G72" s="9"/>
      <c r="H72" s="9"/>
      <c r="I72" s="9"/>
      <c r="J72" s="9"/>
      <c r="K72" s="9"/>
      <c r="L72" s="9"/>
      <c r="M72" s="9"/>
      <c r="N72" s="9"/>
      <c r="O72" s="9"/>
      <c r="P72" s="9"/>
      <c r="Q72" s="9"/>
      <c r="R72" s="9"/>
      <c r="S72" s="9"/>
      <c r="T72" s="9"/>
      <c r="U72" s="9"/>
      <c r="V72" s="9"/>
      <c r="W72" s="9"/>
      <c r="X72" s="9"/>
      <c r="AC72" s="9"/>
      <c r="AD72" s="9"/>
      <c r="AE72" s="9"/>
      <c r="AF72" s="9"/>
      <c r="BF72" s="162"/>
      <c r="BG72" s="32"/>
    </row>
    <row r="73" spans="1:67">
      <c r="A73" s="9"/>
      <c r="B73" s="9"/>
      <c r="C73" s="9"/>
      <c r="D73" s="9"/>
      <c r="E73" s="9"/>
      <c r="F73" s="9"/>
      <c r="G73" s="9"/>
      <c r="H73" s="9"/>
      <c r="I73" s="9"/>
      <c r="J73" s="9"/>
      <c r="K73" s="9"/>
      <c r="L73" s="9"/>
      <c r="M73" s="9"/>
      <c r="N73" s="9"/>
      <c r="O73" s="9"/>
      <c r="P73" s="9"/>
      <c r="Q73" s="9"/>
      <c r="R73" s="9"/>
      <c r="S73" s="9"/>
      <c r="T73" s="9"/>
      <c r="U73" s="9"/>
      <c r="V73" s="9"/>
      <c r="W73" s="9"/>
      <c r="X73" s="9"/>
      <c r="AC73" s="9"/>
      <c r="AD73" s="9"/>
      <c r="AE73" s="9"/>
      <c r="AF73" s="9"/>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163"/>
      <c r="BG73" s="32"/>
    </row>
    <row r="74" spans="1:67">
      <c r="B74" s="4"/>
      <c r="U74" s="4"/>
      <c r="V74" s="4"/>
      <c r="W74" s="4"/>
      <c r="X74" s="4"/>
      <c r="Y74" s="4"/>
      <c r="Z74" s="4"/>
      <c r="AA74" s="4"/>
      <c r="AB74" s="4"/>
      <c r="AC74" s="4"/>
      <c r="AD74" s="4"/>
      <c r="AE74" s="4"/>
      <c r="AF74" s="4"/>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163"/>
      <c r="BG74" s="32"/>
    </row>
    <row r="75" spans="1:67">
      <c r="U75" s="4"/>
      <c r="V75" s="4"/>
      <c r="W75" s="4"/>
      <c r="X75" s="4"/>
      <c r="Y75" s="4"/>
      <c r="Z75" s="4"/>
      <c r="AA75" s="4"/>
      <c r="AB75" s="4"/>
    </row>
  </sheetData>
  <mergeCells count="10">
    <mergeCell ref="BI3:BK3"/>
    <mergeCell ref="BM3:BO3"/>
    <mergeCell ref="C2:AT2"/>
    <mergeCell ref="K3:O3"/>
    <mergeCell ref="P3:T3"/>
    <mergeCell ref="U3:Y3"/>
    <mergeCell ref="Z3:AD3"/>
    <mergeCell ref="AE3:AI3"/>
    <mergeCell ref="AJ3:AN3"/>
    <mergeCell ref="AO3:AS3"/>
  </mergeCells>
  <hyperlinks>
    <hyperlink ref="B70" location="'Notes to Tables'!A1" display="Notes to tables" xr:uid="{00000000-0004-0000-02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7"/>
  <sheetViews>
    <sheetView workbookViewId="0">
      <pane xSplit="2" topLeftCell="C1" activePane="topRight" state="frozen"/>
      <selection activeCell="K1" sqref="K1:N1048576"/>
      <selection pane="topRight" activeCell="B2" sqref="B2"/>
    </sheetView>
  </sheetViews>
  <sheetFormatPr defaultColWidth="11.44140625" defaultRowHeight="10.199999999999999"/>
  <cols>
    <col min="1" max="1" width="2" style="13" customWidth="1"/>
    <col min="2" max="2" width="17.5546875" style="6" customWidth="1"/>
    <col min="3" max="19" width="12.21875" style="7" customWidth="1"/>
    <col min="20" max="20" width="2" style="13" customWidth="1"/>
    <col min="21" max="21" width="14.21875" style="13" customWidth="1"/>
    <col min="22" max="16384" width="11.441406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37</v>
      </c>
      <c r="C2" s="232" t="s">
        <v>38</v>
      </c>
      <c r="D2" s="232"/>
      <c r="E2" s="232"/>
      <c r="F2" s="232"/>
      <c r="G2" s="232"/>
      <c r="H2" s="232"/>
      <c r="I2" s="232"/>
      <c r="J2" s="232"/>
      <c r="K2" s="232"/>
      <c r="L2" s="232"/>
      <c r="M2" s="232"/>
      <c r="N2" s="232"/>
      <c r="O2" s="232"/>
      <c r="P2" s="232"/>
      <c r="Q2" s="232"/>
      <c r="R2" s="157"/>
      <c r="S2" s="157"/>
      <c r="T2" s="35"/>
      <c r="U2" s="66"/>
    </row>
    <row r="3" spans="1:21" ht="13.05" customHeight="1">
      <c r="B3" s="14" t="s">
        <v>40</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231</v>
      </c>
      <c r="T3" s="10"/>
      <c r="U3" s="10"/>
    </row>
    <row r="4" spans="1:21" ht="13.05" customHeight="1">
      <c r="A4" s="111" t="s">
        <v>133</v>
      </c>
      <c r="B4" s="97" t="s">
        <v>50</v>
      </c>
      <c r="C4" s="34">
        <v>10559110.820888069</v>
      </c>
      <c r="D4" s="22">
        <v>13096904.882358028</v>
      </c>
      <c r="E4" s="22">
        <v>15971593.794667691</v>
      </c>
      <c r="F4" s="22">
        <v>13048199.797993435</v>
      </c>
      <c r="G4" s="22">
        <v>15683717.809033751</v>
      </c>
      <c r="H4" s="22">
        <v>16978677.102233753</v>
      </c>
      <c r="I4" s="22">
        <v>17051884.567847967</v>
      </c>
      <c r="J4" s="22">
        <v>18267492.450289778</v>
      </c>
      <c r="K4" s="22">
        <v>20176858.977740861</v>
      </c>
      <c r="L4" s="22">
        <v>20242923.893901598</v>
      </c>
      <c r="M4" s="22">
        <v>20604457.572298136</v>
      </c>
      <c r="N4" s="22">
        <v>21528918.807845421</v>
      </c>
      <c r="O4" s="22">
        <v>25305086.816844147</v>
      </c>
      <c r="P4" s="22">
        <v>23830800.503280282</v>
      </c>
      <c r="Q4" s="22">
        <v>26778323.365284484</v>
      </c>
      <c r="R4" s="22">
        <v>30919509.632853922</v>
      </c>
      <c r="S4" s="30">
        <v>32359085.61491276</v>
      </c>
      <c r="T4" s="10"/>
      <c r="U4" s="107"/>
    </row>
    <row r="5" spans="1:21" ht="13.05" customHeight="1">
      <c r="A5" s="112" t="s">
        <v>134</v>
      </c>
      <c r="B5" s="98" t="s">
        <v>6</v>
      </c>
      <c r="C5" s="25">
        <v>205360.23477623001</v>
      </c>
      <c r="D5" s="24">
        <v>264651.95380477997</v>
      </c>
      <c r="E5" s="24">
        <v>341250.77180912002</v>
      </c>
      <c r="F5" s="24">
        <v>244302.14830214999</v>
      </c>
      <c r="G5" s="24">
        <v>364581.09077861003</v>
      </c>
      <c r="H5" s="24">
        <v>449768.26913303998</v>
      </c>
      <c r="I5" s="24">
        <v>418813.73146455002</v>
      </c>
      <c r="J5" s="24">
        <v>476541.46290709003</v>
      </c>
      <c r="K5" s="24">
        <v>456976.95035460999</v>
      </c>
      <c r="L5" s="24">
        <v>467172.73622046999</v>
      </c>
      <c r="M5" s="24">
        <v>416605.53810185002</v>
      </c>
      <c r="N5" s="24">
        <v>435713.45875543001</v>
      </c>
      <c r="O5" s="24">
        <v>503872.55284299195</v>
      </c>
      <c r="P5" s="24">
        <v>498200.16939582158</v>
      </c>
      <c r="Q5" s="24">
        <v>580890.49253835913</v>
      </c>
      <c r="R5" s="128">
        <v>623062.23043746152</v>
      </c>
      <c r="S5" s="129">
        <v>618324.62632419087</v>
      </c>
      <c r="T5" s="9"/>
      <c r="U5" s="67"/>
    </row>
    <row r="6" spans="1:21" ht="13.05" customHeight="1">
      <c r="A6" s="112" t="s">
        <v>135</v>
      </c>
      <c r="B6" s="99" t="s">
        <v>41</v>
      </c>
      <c r="C6" s="26">
        <v>75494.997953284997</v>
      </c>
      <c r="D6" s="23">
        <v>109893.32279731</v>
      </c>
      <c r="E6" s="23">
        <v>155947.29868983</v>
      </c>
      <c r="F6" s="23">
        <v>154769.65901182999</v>
      </c>
      <c r="G6" s="23">
        <v>176778.56216683</v>
      </c>
      <c r="H6" s="23">
        <v>187856.76109032999</v>
      </c>
      <c r="I6" s="23">
        <v>199306.50795704001</v>
      </c>
      <c r="J6" s="23">
        <v>215786.27968338001</v>
      </c>
      <c r="K6" s="23">
        <v>238357.46793546001</v>
      </c>
      <c r="L6" s="23">
        <v>224039.09190239001</v>
      </c>
      <c r="M6" s="23">
        <v>210509.52640174</v>
      </c>
      <c r="N6" s="23">
        <v>202757.45757351999</v>
      </c>
      <c r="O6" s="23">
        <v>240856.32046054001</v>
      </c>
      <c r="P6" s="23">
        <v>236490.72589879</v>
      </c>
      <c r="Q6" s="23">
        <v>246023.36553583</v>
      </c>
      <c r="R6" s="23">
        <v>258515.15523377</v>
      </c>
      <c r="S6" s="27">
        <v>266300.82682070002</v>
      </c>
      <c r="T6" s="9"/>
      <c r="U6" s="67"/>
    </row>
    <row r="7" spans="1:21" ht="13.05" customHeight="1">
      <c r="A7" s="112" t="s">
        <v>136</v>
      </c>
      <c r="B7" s="98" t="s">
        <v>71</v>
      </c>
      <c r="C7" s="25"/>
      <c r="D7" s="24"/>
      <c r="E7" s="24"/>
      <c r="F7" s="24"/>
      <c r="G7" s="24"/>
      <c r="H7" s="24"/>
      <c r="I7" s="24"/>
      <c r="J7" s="24"/>
      <c r="K7" s="24">
        <v>565310.57785133005</v>
      </c>
      <c r="L7" s="24">
        <v>554624.25640403002</v>
      </c>
      <c r="M7" s="24">
        <v>582582.47142078995</v>
      </c>
      <c r="N7" s="24">
        <v>599379.57204596</v>
      </c>
      <c r="O7" s="24">
        <v>707828.37610938004</v>
      </c>
      <c r="P7" s="24">
        <v>544143.11884589004</v>
      </c>
      <c r="Q7" s="24">
        <v>657895.97843181004</v>
      </c>
      <c r="R7" s="128">
        <v>683678.97901582997</v>
      </c>
      <c r="S7" s="129">
        <v>640010.19367992005</v>
      </c>
      <c r="T7" s="8"/>
      <c r="U7" s="67"/>
    </row>
    <row r="8" spans="1:21" ht="13.05" customHeight="1">
      <c r="A8" s="112" t="s">
        <v>137</v>
      </c>
      <c r="B8" s="99" t="s">
        <v>9</v>
      </c>
      <c r="C8" s="26">
        <v>692286.81837699004</v>
      </c>
      <c r="D8" s="23">
        <v>781885.18963446002</v>
      </c>
      <c r="E8" s="23">
        <v>951295.41544378002</v>
      </c>
      <c r="F8" s="23">
        <v>644823.61587456998</v>
      </c>
      <c r="G8" s="23">
        <v>892342.09268991998</v>
      </c>
      <c r="H8" s="23">
        <v>998466.38025776995</v>
      </c>
      <c r="I8" s="23">
        <v>891619.00097943004</v>
      </c>
      <c r="J8" s="23">
        <v>972041.80064309004</v>
      </c>
      <c r="K8" s="23">
        <v>1131176.6917293</v>
      </c>
      <c r="L8" s="23">
        <v>1125916.8913284</v>
      </c>
      <c r="M8" s="23">
        <v>1156041.9068517</v>
      </c>
      <c r="N8" s="23">
        <v>1290014.5811117</v>
      </c>
      <c r="O8" s="23">
        <v>1532829.0247831999</v>
      </c>
      <c r="P8" s="23">
        <v>1367220.3382222001</v>
      </c>
      <c r="Q8" s="23">
        <v>1665840.4044079999</v>
      </c>
      <c r="R8" s="23">
        <v>1947124.0778478</v>
      </c>
      <c r="S8" s="27">
        <v>2277094.1041847998</v>
      </c>
      <c r="T8" s="9"/>
      <c r="U8" s="67"/>
    </row>
    <row r="9" spans="1:21" ht="13.05" customHeight="1">
      <c r="A9" s="112" t="s">
        <v>138</v>
      </c>
      <c r="B9" s="98" t="s">
        <v>10</v>
      </c>
      <c r="C9" s="25"/>
      <c r="D9" s="24"/>
      <c r="E9" s="24"/>
      <c r="F9" s="24"/>
      <c r="G9" s="24"/>
      <c r="H9" s="24"/>
      <c r="I9" s="24"/>
      <c r="J9" s="24">
        <v>71510.483091097005</v>
      </c>
      <c r="K9" s="24">
        <v>82176.349616638006</v>
      </c>
      <c r="L9" s="24">
        <v>87459.668438138993</v>
      </c>
      <c r="M9" s="24">
        <v>90481.772600836994</v>
      </c>
      <c r="N9" s="24">
        <v>102022.72995487999</v>
      </c>
      <c r="O9" s="24">
        <v>107801.4491352</v>
      </c>
      <c r="P9" s="24">
        <v>107136.8261702</v>
      </c>
      <c r="Q9" s="24">
        <v>118019.93554253</v>
      </c>
      <c r="R9" s="128">
        <v>120261.58613454</v>
      </c>
      <c r="S9" s="129">
        <v>132452.89680794001</v>
      </c>
      <c r="T9" s="9"/>
      <c r="U9" s="67"/>
    </row>
    <row r="10" spans="1:21" ht="13.05" customHeight="1">
      <c r="A10" s="112" t="s">
        <v>210</v>
      </c>
      <c r="B10" s="144" t="s">
        <v>211</v>
      </c>
      <c r="C10" s="26">
        <v>9098.3240020002995</v>
      </c>
      <c r="D10" s="23">
        <v>10366.080704649999</v>
      </c>
      <c r="E10" s="23">
        <v>11644.877095440001</v>
      </c>
      <c r="F10" s="23">
        <v>14730.00146358</v>
      </c>
      <c r="G10" s="23">
        <v>18234.65936655</v>
      </c>
      <c r="H10" s="23">
        <v>23717.31814825</v>
      </c>
      <c r="I10" s="23">
        <v>32137.143612989999</v>
      </c>
      <c r="J10" s="23">
        <v>31530.941520199998</v>
      </c>
      <c r="K10" s="23">
        <v>39183.022123349998</v>
      </c>
      <c r="L10" s="23">
        <v>43081.963657400003</v>
      </c>
      <c r="M10" s="23">
        <v>47299.700093398998</v>
      </c>
      <c r="N10" s="23">
        <v>51817.052013424996</v>
      </c>
      <c r="O10" s="23">
        <v>55506.616087969</v>
      </c>
      <c r="P10" s="23">
        <v>60632.933808941001</v>
      </c>
      <c r="Q10" s="23">
        <v>63786.430297635001</v>
      </c>
      <c r="R10" s="23">
        <v>65472.163394746</v>
      </c>
      <c r="S10" s="27">
        <v>68653.151500923996</v>
      </c>
      <c r="T10" s="9"/>
      <c r="U10" s="67"/>
    </row>
    <row r="11" spans="1:21" ht="13.05" customHeight="1">
      <c r="A11" s="112" t="s">
        <v>222</v>
      </c>
      <c r="B11" s="178" t="s">
        <v>223</v>
      </c>
      <c r="C11" s="172"/>
      <c r="D11" s="173"/>
      <c r="E11" s="173"/>
      <c r="F11" s="173"/>
      <c r="G11" s="173">
        <v>544.60114968403002</v>
      </c>
      <c r="H11" s="173">
        <v>648.68452586309002</v>
      </c>
      <c r="I11" s="173">
        <v>1106.6821520823</v>
      </c>
      <c r="J11" s="173">
        <v>1544.7537100115001</v>
      </c>
      <c r="K11" s="173">
        <v>1914.2667180115</v>
      </c>
      <c r="L11" s="173">
        <v>2034.9746750116001</v>
      </c>
      <c r="M11" s="173">
        <v>2813.3611696150001</v>
      </c>
      <c r="N11" s="173">
        <v>2865.5227420125002</v>
      </c>
      <c r="O11" s="173">
        <v>3022.7908830934002</v>
      </c>
      <c r="P11" s="173">
        <v>3219.1224728063999</v>
      </c>
      <c r="Q11" s="173">
        <v>3446.4219538985999</v>
      </c>
      <c r="R11" s="173">
        <v>4074.3809220211001</v>
      </c>
      <c r="S11" s="179">
        <v>4289.0767041847002</v>
      </c>
      <c r="T11" s="9"/>
      <c r="U11" s="67"/>
    </row>
    <row r="12" spans="1:21" ht="13.05" customHeight="1">
      <c r="A12" s="112" t="s">
        <v>139</v>
      </c>
      <c r="B12" s="144" t="s">
        <v>11</v>
      </c>
      <c r="C12" s="26">
        <v>3610.4071904993998</v>
      </c>
      <c r="D12" s="23">
        <v>5017.2104920293996</v>
      </c>
      <c r="E12" s="23">
        <v>8556.4638274335994</v>
      </c>
      <c r="F12" s="23">
        <v>12531.692434134</v>
      </c>
      <c r="G12" s="23">
        <v>14804.748309541999</v>
      </c>
      <c r="H12" s="23">
        <v>14922.353446253001</v>
      </c>
      <c r="I12" s="23">
        <v>13214.220962889</v>
      </c>
      <c r="J12" s="23">
        <v>17367.546300426999</v>
      </c>
      <c r="K12" s="23">
        <v>20626.527747059001</v>
      </c>
      <c r="L12" s="23">
        <v>18235.438381361</v>
      </c>
      <c r="M12" s="23">
        <v>18591.363196906001</v>
      </c>
      <c r="N12" s="23">
        <v>19426.302975934999</v>
      </c>
      <c r="O12" s="23">
        <v>32364.053027100999</v>
      </c>
      <c r="P12" s="23">
        <v>41003.350440665999</v>
      </c>
      <c r="Q12" s="23">
        <v>45134.603863666998</v>
      </c>
      <c r="R12" s="23">
        <v>51282.986159817003</v>
      </c>
      <c r="S12" s="180">
        <v>53607.479522572998</v>
      </c>
      <c r="T12" s="9"/>
      <c r="U12" s="67"/>
    </row>
    <row r="13" spans="1:21" ht="13.05" customHeight="1">
      <c r="A13" s="112" t="s">
        <v>140</v>
      </c>
      <c r="B13" s="178" t="s">
        <v>42</v>
      </c>
      <c r="C13" s="172">
        <v>88091.586154552002</v>
      </c>
      <c r="D13" s="173">
        <v>105907.28476821</v>
      </c>
      <c r="E13" s="173">
        <v>127245.86288416</v>
      </c>
      <c r="F13" s="173">
        <v>141105.68736519001</v>
      </c>
      <c r="G13" s="173">
        <v>153871.35314295001</v>
      </c>
      <c r="H13" s="173">
        <v>165375.09130102</v>
      </c>
      <c r="I13" s="173">
        <v>176065.16290726999</v>
      </c>
      <c r="J13" s="173">
        <v>183986.85303316999</v>
      </c>
      <c r="K13" s="173">
        <v>157753.06224249999</v>
      </c>
      <c r="L13" s="173">
        <v>167394.87436372001</v>
      </c>
      <c r="M13" s="173">
        <v>164757.83308931001</v>
      </c>
      <c r="N13" s="173">
        <v>169708.20099819</v>
      </c>
      <c r="O13" s="173">
        <v>205106.7222965</v>
      </c>
      <c r="P13" s="173">
        <v>208361.65904838001</v>
      </c>
      <c r="Q13" s="173">
        <v>220724.09712548001</v>
      </c>
      <c r="R13" s="173">
        <v>258288.12115771923</v>
      </c>
      <c r="S13" s="179">
        <v>273881.84419054439</v>
      </c>
      <c r="T13" s="9"/>
      <c r="U13" s="67"/>
    </row>
    <row r="14" spans="1:21" ht="13.05" customHeight="1">
      <c r="A14" s="112" t="s">
        <v>141</v>
      </c>
      <c r="B14" s="144" t="s">
        <v>207</v>
      </c>
      <c r="C14" s="26">
        <v>1891.9558806181001</v>
      </c>
      <c r="D14" s="23">
        <v>3459.4745160016</v>
      </c>
      <c r="E14" s="23">
        <v>5948.1289562784996</v>
      </c>
      <c r="F14" s="23">
        <v>6445.7898399443002</v>
      </c>
      <c r="G14" s="23">
        <v>6262.4665033857</v>
      </c>
      <c r="H14" s="23">
        <v>5544.6806520577002</v>
      </c>
      <c r="I14" s="23">
        <v>4804.9514814335998</v>
      </c>
      <c r="J14" s="23"/>
      <c r="K14" s="23"/>
      <c r="L14" s="23"/>
      <c r="M14" s="23">
        <v>5606.5117038649996</v>
      </c>
      <c r="N14" s="23">
        <v>5843.3877938230999</v>
      </c>
      <c r="O14" s="23">
        <v>7231.5423362916999</v>
      </c>
      <c r="P14" s="23">
        <v>7311.0670941150001</v>
      </c>
      <c r="Q14" s="23">
        <v>9450.4538305998994</v>
      </c>
      <c r="R14" s="23">
        <v>10245.552828567999</v>
      </c>
      <c r="S14" s="180">
        <v>12139.311360289999</v>
      </c>
      <c r="T14" s="9"/>
      <c r="U14" s="67"/>
    </row>
    <row r="15" spans="1:21" ht="13.05" customHeight="1">
      <c r="A15" s="112" t="s">
        <v>142</v>
      </c>
      <c r="B15" s="178" t="s">
        <v>214</v>
      </c>
      <c r="C15" s="172"/>
      <c r="D15" s="173"/>
      <c r="E15" s="173"/>
      <c r="F15" s="173"/>
      <c r="G15" s="173"/>
      <c r="H15" s="173"/>
      <c r="I15" s="173"/>
      <c r="J15" s="173"/>
      <c r="K15" s="173"/>
      <c r="L15" s="173"/>
      <c r="M15" s="173"/>
      <c r="N15" s="173"/>
      <c r="O15" s="173">
        <v>124606.62029264</v>
      </c>
      <c r="P15" s="173">
        <v>128743.98900847</v>
      </c>
      <c r="Q15" s="173">
        <v>146328.91485060001</v>
      </c>
      <c r="R15" s="173" t="s">
        <v>252</v>
      </c>
      <c r="S15" s="222" t="s">
        <v>252</v>
      </c>
      <c r="T15" s="8"/>
      <c r="U15" s="67"/>
    </row>
    <row r="16" spans="1:21" ht="13.05" customHeight="1">
      <c r="A16" s="112" t="s">
        <v>143</v>
      </c>
      <c r="B16" s="144" t="s">
        <v>15</v>
      </c>
      <c r="C16" s="26">
        <v>625564.85903031996</v>
      </c>
      <c r="D16" s="23">
        <v>823516.20703278994</v>
      </c>
      <c r="E16" s="23">
        <v>1010036.690711</v>
      </c>
      <c r="F16" s="23">
        <v>934280.46207375999</v>
      </c>
      <c r="G16" s="23">
        <v>1120570.5220436</v>
      </c>
      <c r="H16" s="23">
        <v>1172979.1489879</v>
      </c>
      <c r="I16" s="23">
        <v>1247922.3406921001</v>
      </c>
      <c r="J16" s="23">
        <v>1272327.0363197001</v>
      </c>
      <c r="K16" s="23">
        <v>1325442.7974696001</v>
      </c>
      <c r="L16" s="23">
        <v>1294150.5378805001</v>
      </c>
      <c r="M16" s="23">
        <v>1268227.8167673999</v>
      </c>
      <c r="N16" s="23">
        <v>1284859.477525</v>
      </c>
      <c r="O16" s="23">
        <v>1440433.5882049999</v>
      </c>
      <c r="P16" s="23">
        <v>1455820.8180094</v>
      </c>
      <c r="Q16" s="23">
        <v>1437072.0003269</v>
      </c>
      <c r="R16" s="23">
        <v>1509429.5843698999</v>
      </c>
      <c r="S16" s="180">
        <v>1453054.6434839999</v>
      </c>
      <c r="T16" s="9"/>
      <c r="U16" s="67"/>
    </row>
    <row r="17" spans="1:21" ht="13.05" customHeight="1">
      <c r="A17" s="112" t="s">
        <v>144</v>
      </c>
      <c r="B17" s="178" t="s">
        <v>16</v>
      </c>
      <c r="C17" s="172">
        <v>831337.73740710004</v>
      </c>
      <c r="D17" s="173">
        <v>1042288.950349</v>
      </c>
      <c r="E17" s="173">
        <v>1311074.6356544001</v>
      </c>
      <c r="F17" s="173">
        <v>1249812.1085595</v>
      </c>
      <c r="G17" s="173">
        <v>1357952.7445612999</v>
      </c>
      <c r="H17" s="173">
        <v>1383601.0154997001</v>
      </c>
      <c r="I17" s="173">
        <v>1432696.3384654999</v>
      </c>
      <c r="J17" s="175">
        <v>1344221.6358839001</v>
      </c>
      <c r="K17" s="173">
        <v>1448427.8030616001</v>
      </c>
      <c r="L17" s="173">
        <v>1388804.1762778</v>
      </c>
      <c r="M17" s="173">
        <v>1362439.8475776</v>
      </c>
      <c r="N17" s="173">
        <v>1380579.7406977999</v>
      </c>
      <c r="O17" s="173">
        <v>1671519.5490524999</v>
      </c>
      <c r="P17" s="173">
        <v>1688585.9858025999</v>
      </c>
      <c r="Q17" s="173">
        <v>1826741.1817568999</v>
      </c>
      <c r="R17" s="173">
        <v>2032904.6508774001</v>
      </c>
      <c r="S17" s="179">
        <v>2112679.8051875001</v>
      </c>
      <c r="T17" s="9"/>
      <c r="U17" s="67"/>
    </row>
    <row r="18" spans="1:21" ht="13.05" customHeight="1">
      <c r="A18" s="112" t="s">
        <v>145</v>
      </c>
      <c r="B18" s="144" t="s">
        <v>17</v>
      </c>
      <c r="C18" s="26">
        <v>13601.509968148999</v>
      </c>
      <c r="D18" s="23">
        <v>22418.016594232002</v>
      </c>
      <c r="E18" s="23">
        <v>31650.228176064</v>
      </c>
      <c r="F18" s="23">
        <v>37234.516353514002</v>
      </c>
      <c r="G18" s="23">
        <v>39456.850597896999</v>
      </c>
      <c r="H18" s="23">
        <v>42622.928915019002</v>
      </c>
      <c r="I18" s="23">
        <v>48041.143744339002</v>
      </c>
      <c r="J18" s="23">
        <v>44960.422163588002</v>
      </c>
      <c r="K18" s="23">
        <v>36299.820714383997</v>
      </c>
      <c r="L18" s="23">
        <v>32431.443605985001</v>
      </c>
      <c r="M18" s="23">
        <v>27287.786076330998</v>
      </c>
      <c r="N18" s="23">
        <v>18005.900476768002</v>
      </c>
      <c r="O18" s="23">
        <v>20104.273762284</v>
      </c>
      <c r="P18" s="23">
        <v>19497.870342827999</v>
      </c>
      <c r="Q18" s="23">
        <v>19234.863795115001</v>
      </c>
      <c r="R18" s="23">
        <v>13676.519150212</v>
      </c>
      <c r="S18" s="180">
        <v>13963.643024278999</v>
      </c>
      <c r="T18" s="9"/>
      <c r="U18" s="67"/>
    </row>
    <row r="19" spans="1:21" ht="13.05" customHeight="1">
      <c r="A19" s="112" t="s">
        <v>146</v>
      </c>
      <c r="B19" s="178" t="s">
        <v>43</v>
      </c>
      <c r="C19" s="172">
        <v>9564.9914692386992</v>
      </c>
      <c r="D19" s="173">
        <v>14821.405432662001</v>
      </c>
      <c r="E19" s="175">
        <v>20709.058972784002</v>
      </c>
      <c r="F19" s="173">
        <v>21081.258338907999</v>
      </c>
      <c r="G19" s="173">
        <v>22936.53003573</v>
      </c>
      <c r="H19" s="173">
        <v>23612.944349436999</v>
      </c>
      <c r="I19" s="173">
        <v>27556.903780658002</v>
      </c>
      <c r="J19" s="173">
        <v>39165.070592037002</v>
      </c>
      <c r="K19" s="173">
        <v>39929.254270169004</v>
      </c>
      <c r="L19" s="173">
        <v>40533.127471252003</v>
      </c>
      <c r="M19" s="173">
        <v>35536.857705055001</v>
      </c>
      <c r="N19" s="173">
        <v>25018.825833362</v>
      </c>
      <c r="O19" s="173">
        <v>29292.548489297998</v>
      </c>
      <c r="P19" s="173">
        <v>28903.879572151</v>
      </c>
      <c r="Q19" s="173">
        <v>32483.452527650999</v>
      </c>
      <c r="R19" s="173">
        <v>35883.680703523998</v>
      </c>
      <c r="S19" s="179">
        <v>39575.508759326003</v>
      </c>
      <c r="T19" s="9"/>
      <c r="U19" s="67"/>
    </row>
    <row r="20" spans="1:21" ht="13.05" customHeight="1">
      <c r="A20" s="112" t="s">
        <v>147</v>
      </c>
      <c r="B20" s="144" t="s">
        <v>44</v>
      </c>
      <c r="C20" s="26">
        <v>10097.729437917</v>
      </c>
      <c r="D20" s="23">
        <v>14008.408396637</v>
      </c>
      <c r="E20" s="23">
        <v>25171.737299118999</v>
      </c>
      <c r="F20" s="23">
        <v>9412.2104648084005</v>
      </c>
      <c r="G20" s="23">
        <v>10179.732429825999</v>
      </c>
      <c r="H20" s="23">
        <v>11466.375426668999</v>
      </c>
      <c r="I20" s="23">
        <v>11520.756254583999</v>
      </c>
      <c r="J20" s="23">
        <v>12305.348412174</v>
      </c>
      <c r="K20" s="23">
        <v>9503.1826187045008</v>
      </c>
      <c r="L20" s="23">
        <v>8414.8620961387005</v>
      </c>
      <c r="M20" s="23">
        <v>7636.6136558482003</v>
      </c>
      <c r="N20" s="23">
        <v>6058.2343556106998</v>
      </c>
      <c r="O20" s="23">
        <v>5268.5500861904002</v>
      </c>
      <c r="P20" s="23">
        <v>5229.399123184</v>
      </c>
      <c r="Q20" s="23">
        <v>5346.3336085879</v>
      </c>
      <c r="R20" s="23">
        <v>5365.8910463013999</v>
      </c>
      <c r="S20" s="180">
        <v>5181.8760546096</v>
      </c>
      <c r="T20" s="9"/>
      <c r="U20" s="67"/>
    </row>
    <row r="21" spans="1:21" ht="13.05" customHeight="1">
      <c r="A21" s="112" t="s">
        <v>148</v>
      </c>
      <c r="B21" s="178" t="s">
        <v>20</v>
      </c>
      <c r="C21" s="172">
        <v>104148.87342220001</v>
      </c>
      <c r="D21" s="173">
        <v>120728.30238377</v>
      </c>
      <c r="E21" s="173">
        <v>150060.35624908001</v>
      </c>
      <c r="F21" s="173">
        <v>168936.67362561001</v>
      </c>
      <c r="G21" s="173">
        <v>295358.01757671998</v>
      </c>
      <c r="H21" s="173">
        <v>340109.56707643002</v>
      </c>
      <c r="I21" s="173">
        <v>330793.11683270999</v>
      </c>
      <c r="J21" s="173">
        <v>412010.80556991999</v>
      </c>
      <c r="K21" s="173">
        <v>534764.83294994</v>
      </c>
      <c r="L21" s="173">
        <v>618800.24254096998</v>
      </c>
      <c r="M21" s="173">
        <v>909668.06227871997</v>
      </c>
      <c r="N21" s="173">
        <v>856581.63803099003</v>
      </c>
      <c r="O21" s="173">
        <v>986845.76637083001</v>
      </c>
      <c r="P21" s="173">
        <v>955265.21073848999</v>
      </c>
      <c r="Q21" s="173">
        <v>1111704.5370827001</v>
      </c>
      <c r="R21" s="173">
        <v>1197232.0190379</v>
      </c>
      <c r="S21" s="179">
        <v>1452567.6788119001</v>
      </c>
      <c r="T21" s="9"/>
      <c r="U21" s="67"/>
    </row>
    <row r="22" spans="1:21" ht="13.05" customHeight="1">
      <c r="A22" s="112" t="s">
        <v>149</v>
      </c>
      <c r="B22" s="144" t="s">
        <v>198</v>
      </c>
      <c r="C22" s="26">
        <v>23113.9</v>
      </c>
      <c r="D22" s="23">
        <v>39328.699999999997</v>
      </c>
      <c r="E22" s="23">
        <v>49840.5</v>
      </c>
      <c r="F22" s="23">
        <v>54417.1</v>
      </c>
      <c r="G22" s="23">
        <v>57438.2</v>
      </c>
      <c r="H22" s="23">
        <v>67892.899999999994</v>
      </c>
      <c r="I22" s="23">
        <v>72176.7</v>
      </c>
      <c r="J22" s="23">
        <v>72564.899999999994</v>
      </c>
      <c r="K22" s="23">
        <v>77745.3</v>
      </c>
      <c r="L22" s="23">
        <v>79011.199999999997</v>
      </c>
      <c r="M22" s="23">
        <v>84695.6</v>
      </c>
      <c r="N22" s="23">
        <v>94632.9</v>
      </c>
      <c r="O22" s="23">
        <v>101540.1</v>
      </c>
      <c r="P22" s="23">
        <v>104878.9</v>
      </c>
      <c r="Q22" s="23">
        <v>105096.6</v>
      </c>
      <c r="R22" s="23">
        <v>101670.5</v>
      </c>
      <c r="S22" s="180">
        <v>106731</v>
      </c>
      <c r="T22" s="9"/>
      <c r="U22" s="67"/>
    </row>
    <row r="23" spans="1:21" ht="13.05" customHeight="1">
      <c r="A23" s="112" t="s">
        <v>150</v>
      </c>
      <c r="B23" s="178" t="s">
        <v>21</v>
      </c>
      <c r="C23" s="172">
        <v>293465.84876725002</v>
      </c>
      <c r="D23" s="173">
        <v>378931.91097063001</v>
      </c>
      <c r="E23" s="173">
        <v>417875.75445310998</v>
      </c>
      <c r="F23" s="173">
        <v>442423.10368823999</v>
      </c>
      <c r="G23" s="173">
        <v>486424.14637660002</v>
      </c>
      <c r="H23" s="173">
        <v>489653.92838055</v>
      </c>
      <c r="I23" s="173">
        <v>519659.72312071</v>
      </c>
      <c r="J23" s="173">
        <v>534980.21108179004</v>
      </c>
      <c r="K23" s="173">
        <v>533906.03502964997</v>
      </c>
      <c r="L23" s="173">
        <v>477456.04831856</v>
      </c>
      <c r="M23" s="173">
        <v>456619.44692433003</v>
      </c>
      <c r="N23" s="173">
        <v>456380.39527774998</v>
      </c>
      <c r="O23" s="173">
        <v>547577.52338689996</v>
      </c>
      <c r="P23" s="173">
        <v>554359.72750171996</v>
      </c>
      <c r="Q23" s="173">
        <v>558577.71961357002</v>
      </c>
      <c r="R23" s="173">
        <v>587687.70033132995</v>
      </c>
      <c r="S23" s="179">
        <v>559700.41227772005</v>
      </c>
      <c r="T23" s="9"/>
      <c r="U23" s="67"/>
    </row>
    <row r="24" spans="1:21" ht="13.05" customHeight="1">
      <c r="A24" s="112" t="s">
        <v>151</v>
      </c>
      <c r="B24" s="144" t="s">
        <v>82</v>
      </c>
      <c r="C24" s="26">
        <v>386581.33423752</v>
      </c>
      <c r="D24" s="23">
        <v>449567.42292342999</v>
      </c>
      <c r="E24" s="23">
        <v>542614.03508772003</v>
      </c>
      <c r="F24" s="23">
        <v>680331.32818879001</v>
      </c>
      <c r="G24" s="23">
        <v>740965.24274460005</v>
      </c>
      <c r="H24" s="23">
        <v>831109.99244903005</v>
      </c>
      <c r="I24" s="23">
        <v>955854.34894493001</v>
      </c>
      <c r="J24" s="23">
        <v>1037699.5520514</v>
      </c>
      <c r="K24" s="23">
        <v>1118008.8832161999</v>
      </c>
      <c r="L24" s="23">
        <v>1152006.9230827</v>
      </c>
      <c r="M24" s="23">
        <v>1228766.8049792999</v>
      </c>
      <c r="N24" s="23">
        <v>1315221.0775220001</v>
      </c>
      <c r="O24" s="23">
        <v>1497524.9898095999</v>
      </c>
      <c r="P24" s="23">
        <v>1568765.7448519999</v>
      </c>
      <c r="Q24" s="23">
        <v>1780245.8433217001</v>
      </c>
      <c r="R24" s="23">
        <v>1836957.0950046</v>
      </c>
      <c r="S24" s="180">
        <v>1886147.7950541</v>
      </c>
      <c r="T24" s="9"/>
      <c r="U24" s="67"/>
    </row>
    <row r="25" spans="1:21" ht="13.05" customHeight="1">
      <c r="A25" s="112" t="s">
        <v>152</v>
      </c>
      <c r="B25" s="178" t="s">
        <v>111</v>
      </c>
      <c r="C25" s="172"/>
      <c r="D25" s="173"/>
      <c r="E25" s="173"/>
      <c r="F25" s="173"/>
      <c r="G25" s="173"/>
      <c r="H25" s="173"/>
      <c r="I25" s="173"/>
      <c r="J25" s="173"/>
      <c r="K25" s="173">
        <v>237932.33902831</v>
      </c>
      <c r="L25" s="173">
        <v>242791.72540200001</v>
      </c>
      <c r="M25" s="173">
        <v>276100.08733900002</v>
      </c>
      <c r="N25" s="173">
        <v>296641</v>
      </c>
      <c r="O25" s="173">
        <v>343089</v>
      </c>
      <c r="P25" s="173">
        <v>383983</v>
      </c>
      <c r="Q25" s="173">
        <v>433671.49</v>
      </c>
      <c r="R25" s="173">
        <v>488179.82</v>
      </c>
      <c r="S25" s="179"/>
      <c r="T25" s="9"/>
      <c r="U25" s="67"/>
    </row>
    <row r="26" spans="1:21" ht="13.05" customHeight="1">
      <c r="A26" s="112" t="s">
        <v>153</v>
      </c>
      <c r="B26" s="144" t="s">
        <v>96</v>
      </c>
      <c r="C26" s="26">
        <v>279.58004010853</v>
      </c>
      <c r="D26" s="23">
        <v>478.07190833662997</v>
      </c>
      <c r="E26" s="23">
        <v>939.20211982924002</v>
      </c>
      <c r="F26" s="23">
        <v>1031.3152400834999</v>
      </c>
      <c r="G26" s="23">
        <v>891.80233395764003</v>
      </c>
      <c r="H26" s="23">
        <v>893.90700160341999</v>
      </c>
      <c r="I26" s="23">
        <v>864.27739681718003</v>
      </c>
      <c r="J26" s="23">
        <v>1113.4564643798999</v>
      </c>
      <c r="K26" s="23">
        <v>1599.7793407806</v>
      </c>
      <c r="L26" s="23">
        <v>1805.2689085832001</v>
      </c>
      <c r="M26" s="23">
        <v>1837.7789874795999</v>
      </c>
      <c r="N26" s="23">
        <v>1933.1717086538999</v>
      </c>
      <c r="O26" s="23">
        <v>2248.7407052050999</v>
      </c>
      <c r="P26" s="23">
        <v>2342.5692695214002</v>
      </c>
      <c r="Q26" s="23">
        <v>2166.9287800493998</v>
      </c>
      <c r="R26" s="23">
        <v>2570.8675911155001</v>
      </c>
      <c r="S26" s="180">
        <v>6018.8016762939997</v>
      </c>
      <c r="T26" s="9"/>
      <c r="U26" s="67"/>
    </row>
    <row r="27" spans="1:21" ht="13.05" customHeight="1">
      <c r="A27" s="112" t="s">
        <v>183</v>
      </c>
      <c r="B27" s="178" t="s">
        <v>182</v>
      </c>
      <c r="C27" s="172">
        <v>732.70024772914996</v>
      </c>
      <c r="D27" s="173">
        <v>1081.9438956934</v>
      </c>
      <c r="E27" s="173">
        <v>1575.2686589135999</v>
      </c>
      <c r="F27" s="173">
        <v>2106.5553235908001</v>
      </c>
      <c r="G27" s="173">
        <v>2841.5790231955002</v>
      </c>
      <c r="H27" s="173">
        <v>2646.8866916088</v>
      </c>
      <c r="I27" s="173">
        <v>3283.5425022641998</v>
      </c>
      <c r="J27" s="173">
        <v>3898.2321899735998</v>
      </c>
      <c r="K27" s="173">
        <v>4063.4946903875002</v>
      </c>
      <c r="L27" s="173">
        <v>3659.3541337866</v>
      </c>
      <c r="M27" s="173">
        <v>3669.9727817092999</v>
      </c>
      <c r="N27" s="173">
        <v>3713.7240434278001</v>
      </c>
      <c r="O27" s="173">
        <v>4330.1031422403003</v>
      </c>
      <c r="P27" s="173">
        <v>4835.6537668880001</v>
      </c>
      <c r="Q27" s="173">
        <v>7077.8139743878</v>
      </c>
      <c r="R27" s="173">
        <v>10587.507669653</v>
      </c>
      <c r="S27" s="179">
        <v>11493.476044851999</v>
      </c>
      <c r="T27" s="9"/>
      <c r="U27" s="67"/>
    </row>
    <row r="28" spans="1:21" ht="13.05" customHeight="1">
      <c r="A28" s="112" t="s">
        <v>154</v>
      </c>
      <c r="B28" s="144" t="s">
        <v>45</v>
      </c>
      <c r="C28" s="26"/>
      <c r="D28" s="23"/>
      <c r="E28" s="23"/>
      <c r="F28" s="23"/>
      <c r="G28" s="23"/>
      <c r="H28" s="23"/>
      <c r="I28" s="23"/>
      <c r="J28" s="23">
        <v>146096.30606860001</v>
      </c>
      <c r="K28" s="23">
        <v>198277.47896842001</v>
      </c>
      <c r="L28" s="23">
        <v>177053.5389098</v>
      </c>
      <c r="M28" s="23">
        <v>227416.43984758001</v>
      </c>
      <c r="N28" s="23">
        <v>203851.58638135999</v>
      </c>
      <c r="O28" s="23">
        <v>275218.27776445</v>
      </c>
      <c r="P28" s="23">
        <v>284548.88939775998</v>
      </c>
      <c r="Q28" s="23">
        <v>411135.69984273001</v>
      </c>
      <c r="R28" s="23">
        <v>1344441.0357099001</v>
      </c>
      <c r="S28" s="180">
        <v>1327125.3822629999</v>
      </c>
      <c r="T28" s="9"/>
      <c r="U28" s="67"/>
    </row>
    <row r="29" spans="1:21" ht="13.05" customHeight="1">
      <c r="A29" s="112" t="s">
        <v>155</v>
      </c>
      <c r="B29" s="178" t="s">
        <v>99</v>
      </c>
      <c r="C29" s="172">
        <v>58337.647314672999</v>
      </c>
      <c r="D29" s="173">
        <v>75188.094946464</v>
      </c>
      <c r="E29" s="173">
        <v>81328.893201953004</v>
      </c>
      <c r="F29" s="173">
        <v>63170.241431520997</v>
      </c>
      <c r="G29" s="173">
        <v>86443.447354000004</v>
      </c>
      <c r="H29" s="173">
        <v>119966.892813</v>
      </c>
      <c r="I29" s="173">
        <v>117592.106277</v>
      </c>
      <c r="J29" s="173">
        <v>154746.22904800001</v>
      </c>
      <c r="K29" s="173">
        <v>145920.968918</v>
      </c>
      <c r="L29" s="173">
        <v>152103.19485</v>
      </c>
      <c r="M29" s="173">
        <v>143720.37723300001</v>
      </c>
      <c r="N29" s="173">
        <v>149645.11624199999</v>
      </c>
      <c r="O29" s="173">
        <v>181663.97591899999</v>
      </c>
      <c r="P29" s="173">
        <v>160279.680658</v>
      </c>
      <c r="Q29" s="173">
        <v>175610.80619</v>
      </c>
      <c r="R29" s="173">
        <v>191906.185791</v>
      </c>
      <c r="S29" s="179">
        <v>189622.24899200001</v>
      </c>
      <c r="T29" s="9"/>
      <c r="U29" s="67"/>
    </row>
    <row r="30" spans="1:21" ht="13.05" customHeight="1">
      <c r="A30" s="112" t="s">
        <v>156</v>
      </c>
      <c r="B30" s="144" t="s">
        <v>220</v>
      </c>
      <c r="C30" s="26">
        <v>637111.00625221001</v>
      </c>
      <c r="D30" s="23">
        <v>803915.84354010003</v>
      </c>
      <c r="E30" s="23">
        <v>945455.17444427998</v>
      </c>
      <c r="F30" s="23">
        <v>898571.74669449998</v>
      </c>
      <c r="G30" s="23">
        <v>965221.87004754005</v>
      </c>
      <c r="H30" s="23">
        <v>968130.27792624</v>
      </c>
      <c r="I30" s="23">
        <v>996012.16198732005</v>
      </c>
      <c r="J30" s="23">
        <v>1001416.4907652</v>
      </c>
      <c r="K30" s="23">
        <v>1147500.6206040999</v>
      </c>
      <c r="L30" s="69">
        <v>1612014.0827971001</v>
      </c>
      <c r="M30" s="23">
        <v>1918102.6035155</v>
      </c>
      <c r="N30" s="23">
        <v>2135054.2283303002</v>
      </c>
      <c r="O30" s="23">
        <v>2387007.2683389001</v>
      </c>
      <c r="P30" s="23">
        <v>2191004.7359044999</v>
      </c>
      <c r="Q30" s="23">
        <v>2262324.6838080999</v>
      </c>
      <c r="R30" s="23">
        <v>3572316.9077506</v>
      </c>
      <c r="S30" s="180">
        <v>3472595.8253437998</v>
      </c>
      <c r="T30" s="9"/>
      <c r="U30" s="67"/>
    </row>
    <row r="31" spans="1:21" ht="13.05" customHeight="1">
      <c r="A31" s="112" t="s">
        <v>157</v>
      </c>
      <c r="B31" s="178" t="s">
        <v>23</v>
      </c>
      <c r="C31" s="172">
        <v>11777.732352139999</v>
      </c>
      <c r="D31" s="173">
        <v>12768.600875335</v>
      </c>
      <c r="E31" s="173">
        <v>14995.356037152</v>
      </c>
      <c r="F31" s="173">
        <v>13870.762466736</v>
      </c>
      <c r="G31" s="173">
        <v>13801.241339492</v>
      </c>
      <c r="H31" s="173">
        <v>16052.982092644999</v>
      </c>
      <c r="I31" s="173">
        <v>19099.884303895</v>
      </c>
      <c r="J31" s="173">
        <v>19129.685833812</v>
      </c>
      <c r="K31" s="173">
        <v>18385.006561679998</v>
      </c>
      <c r="L31" s="173">
        <v>17995.772332263001</v>
      </c>
      <c r="M31" s="173">
        <v>17025.953571184</v>
      </c>
      <c r="N31" s="173">
        <v>16888.021740644999</v>
      </c>
      <c r="O31" s="173">
        <v>17799.858055358</v>
      </c>
      <c r="P31" s="173">
        <v>17181.122448980001</v>
      </c>
      <c r="Q31" s="173">
        <v>17007.677801723999</v>
      </c>
      <c r="R31" s="173">
        <v>20922.887909229001</v>
      </c>
      <c r="S31" s="179">
        <v>19107.057457129002</v>
      </c>
      <c r="T31" s="9"/>
      <c r="U31" s="67"/>
    </row>
    <row r="32" spans="1:21" ht="13.05" customHeight="1">
      <c r="A32" s="112" t="s">
        <v>158</v>
      </c>
      <c r="B32" s="144" t="s">
        <v>86</v>
      </c>
      <c r="C32" s="26"/>
      <c r="D32" s="23"/>
      <c r="E32" s="23"/>
      <c r="F32" s="23"/>
      <c r="G32" s="23"/>
      <c r="H32" s="23"/>
      <c r="I32" s="23"/>
      <c r="J32" s="23"/>
      <c r="K32" s="23">
        <v>181736.37724305</v>
      </c>
      <c r="L32" s="23">
        <v>162027.85759649999</v>
      </c>
      <c r="M32" s="23">
        <v>172431.66855845999</v>
      </c>
      <c r="N32" s="23">
        <v>192012.99303944001</v>
      </c>
      <c r="O32" s="23">
        <v>200887.45432399999</v>
      </c>
      <c r="P32" s="23">
        <v>200999.19447640999</v>
      </c>
      <c r="Q32" s="23">
        <v>214389.52164009001</v>
      </c>
      <c r="R32" s="23">
        <v>218559.43728019</v>
      </c>
      <c r="S32" s="180">
        <v>215558.50340136001</v>
      </c>
      <c r="T32" s="9"/>
      <c r="U32" s="67"/>
    </row>
    <row r="33" spans="1:21" ht="13.05" customHeight="1">
      <c r="A33" s="112" t="s">
        <v>159</v>
      </c>
      <c r="B33" s="178" t="s">
        <v>46</v>
      </c>
      <c r="C33" s="172">
        <v>1776.2816409124</v>
      </c>
      <c r="D33" s="173">
        <v>4402.1890482407998</v>
      </c>
      <c r="E33" s="173">
        <v>7279.6031656330997</v>
      </c>
      <c r="F33" s="173">
        <v>8204.1176820499004</v>
      </c>
      <c r="G33" s="173">
        <v>11502.652812741</v>
      </c>
      <c r="H33" s="173">
        <v>16406.549216626001</v>
      </c>
      <c r="I33" s="173">
        <v>18927.605782174</v>
      </c>
      <c r="J33" s="173">
        <v>26102.109949671001</v>
      </c>
      <c r="K33" s="173">
        <v>27725</v>
      </c>
      <c r="L33" s="173">
        <v>21796.590084300002</v>
      </c>
      <c r="M33" s="173">
        <v>22280.79259696</v>
      </c>
      <c r="N33" s="173">
        <v>25387.864643731999</v>
      </c>
      <c r="O33" s="173">
        <v>28478.066923595001</v>
      </c>
      <c r="P33" s="173">
        <v>26423.996504057999</v>
      </c>
      <c r="Q33" s="173">
        <v>27456.695538631</v>
      </c>
      <c r="R33" s="173">
        <v>27830.368313945</v>
      </c>
      <c r="S33" s="179">
        <v>28122.612849346999</v>
      </c>
      <c r="T33" s="9"/>
      <c r="U33" s="67"/>
    </row>
    <row r="34" spans="1:21" ht="13.05" customHeight="1">
      <c r="A34" s="112" t="s">
        <v>160</v>
      </c>
      <c r="B34" s="144" t="s">
        <v>47</v>
      </c>
      <c r="C34" s="26">
        <v>40248.908812080001</v>
      </c>
      <c r="D34" s="23">
        <v>49719.478467009001</v>
      </c>
      <c r="E34" s="23">
        <v>58711.909318416001</v>
      </c>
      <c r="F34" s="23">
        <v>51820.459290188002</v>
      </c>
      <c r="G34" s="23">
        <v>53760.265091485002</v>
      </c>
      <c r="H34" s="23">
        <v>52494.655264563997</v>
      </c>
      <c r="I34" s="23">
        <v>63081.899340147</v>
      </c>
      <c r="J34" s="23">
        <v>57940.633245382996</v>
      </c>
      <c r="K34" s="23">
        <v>71461.867328644003</v>
      </c>
      <c r="L34" s="23">
        <v>56918.781109627002</v>
      </c>
      <c r="M34" s="23">
        <v>58877.517691888999</v>
      </c>
      <c r="N34" s="23">
        <v>57776.957942448003</v>
      </c>
      <c r="O34" s="23">
        <v>62673.302950347999</v>
      </c>
      <c r="P34" s="23">
        <v>52523.471490725999</v>
      </c>
      <c r="Q34" s="23">
        <v>56177.263536284001</v>
      </c>
      <c r="R34" s="23">
        <v>62121.732727941999</v>
      </c>
      <c r="S34" s="180">
        <v>60693.170234454999</v>
      </c>
      <c r="T34" s="9"/>
      <c r="U34" s="67"/>
    </row>
    <row r="35" spans="1:21" ht="13.05" customHeight="1">
      <c r="A35" s="112" t="s">
        <v>161</v>
      </c>
      <c r="B35" s="178" t="s">
        <v>26</v>
      </c>
      <c r="C35" s="172">
        <v>746.90810428218003</v>
      </c>
      <c r="D35" s="173">
        <v>1520.1619913078</v>
      </c>
      <c r="E35" s="173">
        <v>2081.1011335198</v>
      </c>
      <c r="F35" s="173">
        <v>2940.8489909534001</v>
      </c>
      <c r="G35" s="173">
        <v>3152.2835326322001</v>
      </c>
      <c r="H35" s="173">
        <v>3456.4631213255002</v>
      </c>
      <c r="I35" s="173">
        <v>4021.4840212188001</v>
      </c>
      <c r="J35" s="173">
        <v>4764.6899736147998</v>
      </c>
      <c r="K35" s="173">
        <v>4829.8620879878999</v>
      </c>
      <c r="L35" s="173">
        <v>2820.0966371251998</v>
      </c>
      <c r="M35" s="173">
        <v>2462.2449646161999</v>
      </c>
      <c r="N35" s="173">
        <v>2630.9681796141999</v>
      </c>
      <c r="O35" s="173">
        <v>4589.8749124489996</v>
      </c>
      <c r="P35" s="173">
        <v>4589.3267689489003</v>
      </c>
      <c r="Q35" s="173">
        <v>4732.3867557852</v>
      </c>
      <c r="R35" s="173">
        <v>5503.1435022701999</v>
      </c>
      <c r="S35" s="179">
        <v>5418.6085173859001</v>
      </c>
      <c r="T35" s="9"/>
      <c r="U35" s="67"/>
    </row>
    <row r="36" spans="1:21" ht="13.05" customHeight="1">
      <c r="A36" s="112" t="s">
        <v>162</v>
      </c>
      <c r="B36" s="144" t="s">
        <v>27</v>
      </c>
      <c r="C36" s="26">
        <v>3275.9013094255001</v>
      </c>
      <c r="D36" s="23">
        <v>4518.2814697747999</v>
      </c>
      <c r="E36" s="23">
        <v>7492.2743559546998</v>
      </c>
      <c r="F36" s="23">
        <v>8469.2311064717996</v>
      </c>
      <c r="G36" s="23">
        <v>8850.3097536378009</v>
      </c>
      <c r="H36" s="23">
        <v>8146.7129877071002</v>
      </c>
      <c r="I36" s="23">
        <v>7826.3682235735996</v>
      </c>
      <c r="J36" s="23">
        <v>7532.9815303429996</v>
      </c>
      <c r="K36" s="23">
        <v>7142.4631085368001</v>
      </c>
      <c r="L36" s="23">
        <v>6476.8459390554999</v>
      </c>
      <c r="M36" s="23">
        <v>5997.1965160587997</v>
      </c>
      <c r="N36" s="23">
        <v>6051.5758406240002</v>
      </c>
      <c r="O36" s="23">
        <v>7159.3055888702002</v>
      </c>
      <c r="P36" s="23">
        <v>6992.7364323334004</v>
      </c>
      <c r="Q36" s="23">
        <v>7683.6486182879999</v>
      </c>
      <c r="R36" s="23">
        <v>8609.9926371334004</v>
      </c>
      <c r="S36" s="180">
        <v>8881.0522142938007</v>
      </c>
      <c r="T36" s="9"/>
      <c r="U36" s="67"/>
    </row>
    <row r="37" spans="1:21" ht="13.05" customHeight="1">
      <c r="A37" s="112" t="s">
        <v>163</v>
      </c>
      <c r="B37" s="178" t="s">
        <v>59</v>
      </c>
      <c r="C37" s="172"/>
      <c r="D37" s="173"/>
      <c r="E37" s="173"/>
      <c r="F37" s="173"/>
      <c r="G37" s="173"/>
      <c r="H37" s="173"/>
      <c r="I37" s="173"/>
      <c r="J37" s="173"/>
      <c r="K37" s="173">
        <v>572343.12508619996</v>
      </c>
      <c r="L37" s="173">
        <v>519308.00048560998</v>
      </c>
      <c r="M37" s="173">
        <v>505764.83396843</v>
      </c>
      <c r="N37" s="173">
        <v>496604.8276589</v>
      </c>
      <c r="O37" s="173">
        <v>575743.58359318995</v>
      </c>
      <c r="P37" s="173">
        <v>549085.18433706998</v>
      </c>
      <c r="Q37" s="173">
        <v>575835.76724332001</v>
      </c>
      <c r="R37" s="173">
        <v>558668.54828812997</v>
      </c>
      <c r="S37" s="179">
        <v>531612.86668931996</v>
      </c>
      <c r="T37" s="9"/>
      <c r="U37" s="67"/>
    </row>
    <row r="38" spans="1:21" ht="13.05" customHeight="1">
      <c r="A38" s="112" t="s">
        <v>164</v>
      </c>
      <c r="B38" s="144" t="s">
        <v>68</v>
      </c>
      <c r="C38" s="26"/>
      <c r="D38" s="23"/>
      <c r="E38" s="23"/>
      <c r="F38" s="23"/>
      <c r="G38" s="23"/>
      <c r="H38" s="23"/>
      <c r="I38" s="23"/>
      <c r="J38" s="23"/>
      <c r="K38" s="23">
        <v>414533.45371898002</v>
      </c>
      <c r="L38" s="23">
        <v>377440.62036524998</v>
      </c>
      <c r="M38" s="23">
        <v>338754.38347076002</v>
      </c>
      <c r="N38" s="23"/>
      <c r="O38" s="23">
        <v>372464.91228069999</v>
      </c>
      <c r="P38" s="23">
        <v>382260.22196914</v>
      </c>
      <c r="Q38" s="23">
        <v>398540.32023915998</v>
      </c>
      <c r="R38" s="23">
        <v>451255.56425181997</v>
      </c>
      <c r="S38" s="180">
        <v>436159.59106449003</v>
      </c>
      <c r="T38" s="9"/>
      <c r="U38" s="67"/>
    </row>
    <row r="39" spans="1:21" ht="13.05" customHeight="1">
      <c r="A39" s="112" t="s">
        <v>165</v>
      </c>
      <c r="B39" s="178" t="s">
        <v>102</v>
      </c>
      <c r="C39" s="172"/>
      <c r="D39" s="173"/>
      <c r="E39" s="173"/>
      <c r="F39" s="173"/>
      <c r="G39" s="173"/>
      <c r="H39" s="173"/>
      <c r="I39" s="173"/>
      <c r="J39" s="173"/>
      <c r="K39" s="173"/>
      <c r="L39" s="173">
        <v>943604.78252987994</v>
      </c>
      <c r="M39" s="173">
        <v>1039200.7583467</v>
      </c>
      <c r="N39" s="173">
        <v>1174817.9417536</v>
      </c>
      <c r="O39" s="173">
        <v>1260216.7142676001</v>
      </c>
      <c r="P39" s="173">
        <v>1338582.3333930001</v>
      </c>
      <c r="Q39" s="173">
        <v>1388217.991218</v>
      </c>
      <c r="R39" s="173">
        <v>1522603.6511857</v>
      </c>
      <c r="S39" s="179">
        <v>1456395.6428387</v>
      </c>
      <c r="T39" s="9"/>
      <c r="U39" s="67"/>
    </row>
    <row r="40" spans="1:21" ht="13.05" customHeight="1">
      <c r="A40" s="112" t="s">
        <v>166</v>
      </c>
      <c r="B40" s="77" t="s">
        <v>245</v>
      </c>
      <c r="C40" s="26">
        <v>8315</v>
      </c>
      <c r="D40" s="23">
        <v>8866</v>
      </c>
      <c r="E40" s="23">
        <v>12210</v>
      </c>
      <c r="F40" s="23">
        <v>17846</v>
      </c>
      <c r="G40" s="23">
        <v>22248</v>
      </c>
      <c r="H40" s="23">
        <v>22506</v>
      </c>
      <c r="I40" s="23">
        <v>27652</v>
      </c>
      <c r="J40" s="23">
        <v>30936</v>
      </c>
      <c r="K40" s="23">
        <v>33317.89</v>
      </c>
      <c r="L40" s="23">
        <v>39457.870000000003</v>
      </c>
      <c r="M40" s="23">
        <v>35546.46</v>
      </c>
      <c r="N40" s="23">
        <v>38453.160000000003</v>
      </c>
      <c r="O40" s="23">
        <v>45585.31</v>
      </c>
      <c r="P40" s="23">
        <v>44607.25</v>
      </c>
      <c r="Q40" s="23">
        <v>48727.45</v>
      </c>
      <c r="R40" s="23">
        <v>49734.38</v>
      </c>
      <c r="S40" s="180">
        <v>51487.3</v>
      </c>
      <c r="T40" s="9"/>
      <c r="U40" s="67"/>
    </row>
    <row r="41" spans="1:21" ht="13.05" customHeight="1">
      <c r="A41" s="112" t="s">
        <v>167</v>
      </c>
      <c r="B41" s="178" t="s">
        <v>31</v>
      </c>
      <c r="C41" s="172">
        <v>1239197.6584022001</v>
      </c>
      <c r="D41" s="173">
        <v>1462942.67766</v>
      </c>
      <c r="E41" s="173">
        <v>1846986.5758364999</v>
      </c>
      <c r="F41" s="173">
        <v>1631562.6822156999</v>
      </c>
      <c r="G41" s="173">
        <v>1643017.4927113999</v>
      </c>
      <c r="H41" s="173">
        <v>1686191.2961802999</v>
      </c>
      <c r="I41" s="173">
        <v>1728555.9678417</v>
      </c>
      <c r="J41" s="173">
        <v>1693954.5526274</v>
      </c>
      <c r="K41" s="173">
        <v>1796164.3610012999</v>
      </c>
      <c r="L41" s="173">
        <v>1681282.9717496</v>
      </c>
      <c r="M41" s="173">
        <v>1605446.0580913001</v>
      </c>
      <c r="N41" s="173">
        <v>1567988.6824948001</v>
      </c>
      <c r="O41" s="173">
        <v>1849781.1106606999</v>
      </c>
      <c r="P41" s="173">
        <v>2226068.3001143001</v>
      </c>
      <c r="Q41" s="173">
        <v>2528186.5896863998</v>
      </c>
      <c r="R41" s="173">
        <v>2668668.8137412998</v>
      </c>
      <c r="S41" s="179">
        <v>2162352.2299839002</v>
      </c>
      <c r="T41" s="9"/>
      <c r="U41" s="67"/>
    </row>
    <row r="42" spans="1:21" ht="13.05" customHeight="1">
      <c r="A42" s="112" t="s">
        <v>168</v>
      </c>
      <c r="B42" s="144" t="s">
        <v>32</v>
      </c>
      <c r="C42" s="26">
        <v>3637996</v>
      </c>
      <c r="D42" s="23">
        <v>4470343</v>
      </c>
      <c r="E42" s="23">
        <v>5274991</v>
      </c>
      <c r="F42" s="23">
        <v>3102418</v>
      </c>
      <c r="G42" s="23">
        <v>4322122</v>
      </c>
      <c r="H42" s="23">
        <v>4809587</v>
      </c>
      <c r="I42" s="23">
        <v>4514327</v>
      </c>
      <c r="J42" s="23">
        <v>5222874</v>
      </c>
      <c r="K42" s="23">
        <v>6254171</v>
      </c>
      <c r="L42" s="23">
        <v>6320124</v>
      </c>
      <c r="M42" s="23">
        <v>6059271.767</v>
      </c>
      <c r="N42" s="23">
        <v>6395424.4100000001</v>
      </c>
      <c r="O42" s="23">
        <v>7865017</v>
      </c>
      <c r="P42" s="23">
        <v>6370722</v>
      </c>
      <c r="Q42" s="23">
        <v>7585337</v>
      </c>
      <c r="R42" s="23">
        <v>8225887</v>
      </c>
      <c r="S42" s="180">
        <v>9765936</v>
      </c>
      <c r="T42" s="9"/>
      <c r="U42" s="67"/>
    </row>
    <row r="43" spans="1:21" ht="13.05" customHeight="1">
      <c r="A43" s="112" t="s">
        <v>169</v>
      </c>
      <c r="B43" s="181" t="s">
        <v>77</v>
      </c>
      <c r="C43" s="116">
        <v>11771810.031061497</v>
      </c>
      <c r="D43" s="117">
        <v>14851306.46815984</v>
      </c>
      <c r="E43" s="117">
        <v>18485667.872104265</v>
      </c>
      <c r="F43" s="117">
        <v>15424902.665894888</v>
      </c>
      <c r="G43" s="117">
        <v>18487643.596838951</v>
      </c>
      <c r="H43" s="117">
        <v>20210243.278717086</v>
      </c>
      <c r="I43" s="117">
        <v>20649525.344269045</v>
      </c>
      <c r="J43" s="117">
        <v>22417686.966882959</v>
      </c>
      <c r="K43" s="117">
        <v>24760178.72330552</v>
      </c>
      <c r="L43" s="117">
        <v>25375776.482205763</v>
      </c>
      <c r="M43" s="117">
        <v>26318294.580526598</v>
      </c>
      <c r="N43" s="117">
        <v>27461579.942406569</v>
      </c>
      <c r="O43" s="117">
        <v>32677258.045106344</v>
      </c>
      <c r="P43" s="117">
        <v>31230089.913406912</v>
      </c>
      <c r="Q43" s="117">
        <v>34702548.045799144</v>
      </c>
      <c r="R43" s="117">
        <v>39519044.248306997</v>
      </c>
      <c r="S43" s="91">
        <v>41184981.845151998</v>
      </c>
      <c r="T43" s="9"/>
      <c r="U43" s="9"/>
    </row>
    <row r="44" spans="1:21" s="3" customFormat="1" ht="13.05" customHeight="1">
      <c r="A44" s="110" t="s">
        <v>170</v>
      </c>
      <c r="B44" s="78" t="s">
        <v>69</v>
      </c>
      <c r="C44" s="26">
        <v>5001037.5378263379</v>
      </c>
      <c r="D44" s="23">
        <v>6312264.6743370602</v>
      </c>
      <c r="E44" s="23">
        <v>7907413.4355574874</v>
      </c>
      <c r="F44" s="23">
        <v>7549654.1392623745</v>
      </c>
      <c r="G44" s="23">
        <v>8363762.4797137799</v>
      </c>
      <c r="H44" s="23">
        <v>8643364.7241763603</v>
      </c>
      <c r="I44" s="23">
        <v>8927250.8629652318</v>
      </c>
      <c r="J44" s="23">
        <v>9109793.4337558392</v>
      </c>
      <c r="K44" s="23">
        <v>9815598.2414074447</v>
      </c>
      <c r="L44" s="23">
        <v>9916694.0759372469</v>
      </c>
      <c r="M44" s="23">
        <v>10352165.177639799</v>
      </c>
      <c r="N44" s="23">
        <v>10484064.792318512</v>
      </c>
      <c r="O44" s="23">
        <v>12181423.555989636</v>
      </c>
      <c r="P44" s="23">
        <v>12160654.076805161</v>
      </c>
      <c r="Q44" s="23">
        <v>13186061.060187435</v>
      </c>
      <c r="R44" s="23">
        <v>13427498.389985001</v>
      </c>
      <c r="S44" s="27">
        <v>13432597.410797</v>
      </c>
      <c r="T44" s="9"/>
      <c r="U44" s="9"/>
    </row>
    <row r="45" spans="1:21" s="3" customFormat="1" ht="13.05" customHeight="1">
      <c r="A45" s="110" t="s">
        <v>209</v>
      </c>
      <c r="B45" s="132" t="s">
        <v>208</v>
      </c>
      <c r="C45" s="116">
        <v>3761839.8794241343</v>
      </c>
      <c r="D45" s="117">
        <v>4849321.9966770681</v>
      </c>
      <c r="E45" s="117">
        <v>6060426.8597209817</v>
      </c>
      <c r="F45" s="117">
        <v>5918091.4570466317</v>
      </c>
      <c r="G45" s="117">
        <v>6720744.98700241</v>
      </c>
      <c r="H45" s="117">
        <v>6957173.4279960226</v>
      </c>
      <c r="I45" s="117">
        <v>7198694.8951235497</v>
      </c>
      <c r="J45" s="117">
        <v>7415838.8811284136</v>
      </c>
      <c r="K45" s="117">
        <v>8019433.8804061273</v>
      </c>
      <c r="L45" s="117">
        <v>8235411.1041875985</v>
      </c>
      <c r="M45" s="117">
        <v>8746719.1195485126</v>
      </c>
      <c r="N45" s="117">
        <v>8916076.1098237392</v>
      </c>
      <c r="O45" s="117">
        <v>10331642.445328914</v>
      </c>
      <c r="P45" s="117">
        <v>9934585.7766909041</v>
      </c>
      <c r="Q45" s="117">
        <v>10657874.470501043</v>
      </c>
      <c r="R45" s="117">
        <v>13427498.389985001</v>
      </c>
      <c r="S45" s="91">
        <v>13432597.410797</v>
      </c>
      <c r="T45" s="9"/>
      <c r="U45" s="9"/>
    </row>
    <row r="46" spans="1:21" s="3" customFormat="1" ht="13.05" customHeight="1">
      <c r="A46" s="110" t="s">
        <v>171</v>
      </c>
      <c r="B46" s="78" t="s">
        <v>56</v>
      </c>
      <c r="C46" s="26">
        <v>8372688.9222963983</v>
      </c>
      <c r="D46" s="23">
        <v>10345124.519833371</v>
      </c>
      <c r="E46" s="23">
        <v>12641902.870056631</v>
      </c>
      <c r="F46" s="23">
        <v>9798028.2108218409</v>
      </c>
      <c r="G46" s="23">
        <v>12052174.321485087</v>
      </c>
      <c r="H46" s="23">
        <v>13175619.918198133</v>
      </c>
      <c r="I46" s="23">
        <v>13219878.663447516</v>
      </c>
      <c r="J46" s="23">
        <v>14340312.584991157</v>
      </c>
      <c r="K46" s="23">
        <v>16103601.936806092</v>
      </c>
      <c r="L46" s="23">
        <v>16191740.490979241</v>
      </c>
      <c r="M46" s="23">
        <v>16063868.959723637</v>
      </c>
      <c r="N46" s="23">
        <v>17073256.076739389</v>
      </c>
      <c r="O46" s="23">
        <v>20574559.897412129</v>
      </c>
      <c r="P46" s="23">
        <v>19512384.420125455</v>
      </c>
      <c r="Q46" s="23">
        <v>22154658.239314392</v>
      </c>
      <c r="R46" s="23">
        <v>24101680.655618135</v>
      </c>
      <c r="S46" s="27">
        <v>25604241.859972902</v>
      </c>
      <c r="T46" s="9"/>
      <c r="U46" s="9"/>
    </row>
    <row r="47" spans="1:21" s="3" customFormat="1" ht="13.05" customHeight="1">
      <c r="A47" s="110" t="s">
        <v>172</v>
      </c>
      <c r="B47" s="132" t="s">
        <v>48</v>
      </c>
      <c r="C47" s="116">
        <v>8017117.6525295312</v>
      </c>
      <c r="D47" s="117">
        <v>9807357.4901795462</v>
      </c>
      <c r="E47" s="117">
        <v>11864423.675420586</v>
      </c>
      <c r="F47" s="117">
        <v>9108857.9590358809</v>
      </c>
      <c r="G47" s="117">
        <v>11157080.047388067</v>
      </c>
      <c r="H47" s="117">
        <v>12106958.149085075</v>
      </c>
      <c r="I47" s="117">
        <v>12026184.486397829</v>
      </c>
      <c r="J47" s="117">
        <v>12942107.684035396</v>
      </c>
      <c r="K47" s="117">
        <v>14481445.719808683</v>
      </c>
      <c r="L47" s="117">
        <v>14341267.073168673</v>
      </c>
      <c r="M47" s="117">
        <v>14008786.110865474</v>
      </c>
      <c r="N47" s="117">
        <v>14610921.099626496</v>
      </c>
      <c r="O47" s="117">
        <v>17478893.624659885</v>
      </c>
      <c r="P47" s="117">
        <v>16318613.014556019</v>
      </c>
      <c r="Q47" s="117">
        <v>18620900.977841783</v>
      </c>
      <c r="R47" s="117">
        <v>20161541.538400747</v>
      </c>
      <c r="S47" s="91">
        <v>21564578.985488094</v>
      </c>
      <c r="T47" s="9"/>
      <c r="U47" s="9"/>
    </row>
    <row r="48" spans="1:21" s="3" customFormat="1" ht="13.05" customHeight="1">
      <c r="A48" s="110" t="s">
        <v>173</v>
      </c>
      <c r="B48" s="78" t="s">
        <v>49</v>
      </c>
      <c r="C48" s="26">
        <v>355571.26976686704</v>
      </c>
      <c r="D48" s="23">
        <v>537767.0296538244</v>
      </c>
      <c r="E48" s="23">
        <v>777479.19463604526</v>
      </c>
      <c r="F48" s="23">
        <v>689170.25178596016</v>
      </c>
      <c r="G48" s="23">
        <v>895094.27409701888</v>
      </c>
      <c r="H48" s="23">
        <v>1068661.7691130587</v>
      </c>
      <c r="I48" s="23">
        <v>1193694.1770496878</v>
      </c>
      <c r="J48" s="23">
        <v>1398204.9009557604</v>
      </c>
      <c r="K48" s="23">
        <v>1622156.2169974099</v>
      </c>
      <c r="L48" s="23">
        <v>1850473.4178105691</v>
      </c>
      <c r="M48" s="23">
        <v>2055082.8488581632</v>
      </c>
      <c r="N48" s="23">
        <v>2462334.9771128916</v>
      </c>
      <c r="O48" s="23">
        <v>3095666.2727522436</v>
      </c>
      <c r="P48" s="23">
        <v>3193771.4055694342</v>
      </c>
      <c r="Q48" s="23">
        <v>3533757.2614726108</v>
      </c>
      <c r="R48" s="23">
        <v>3940139.1172173871</v>
      </c>
      <c r="S48" s="27">
        <v>4039662.8744848068</v>
      </c>
      <c r="T48" s="9"/>
      <c r="U48" s="9"/>
    </row>
    <row r="49" spans="1:21" s="3" customFormat="1" ht="13.05" customHeight="1">
      <c r="A49" s="110" t="s">
        <v>174</v>
      </c>
      <c r="B49" s="158" t="s">
        <v>104</v>
      </c>
      <c r="C49" s="25">
        <v>23339.9</v>
      </c>
      <c r="D49" s="24">
        <v>25897</v>
      </c>
      <c r="E49" s="24">
        <v>27543</v>
      </c>
      <c r="F49" s="24">
        <v>28789</v>
      </c>
      <c r="G49" s="24">
        <v>29536</v>
      </c>
      <c r="H49" s="24">
        <v>30328</v>
      </c>
      <c r="I49" s="24">
        <v>31891</v>
      </c>
      <c r="J49" s="24">
        <v>32919</v>
      </c>
      <c r="K49" s="24">
        <v>34517</v>
      </c>
      <c r="L49" s="24">
        <v>36180</v>
      </c>
      <c r="M49" s="24">
        <v>37843</v>
      </c>
      <c r="N49" s="24">
        <v>39735</v>
      </c>
      <c r="O49" s="24">
        <v>40930</v>
      </c>
      <c r="P49" s="24">
        <v>42228</v>
      </c>
      <c r="Q49" s="128">
        <v>42829</v>
      </c>
      <c r="R49" s="128">
        <v>40985</v>
      </c>
      <c r="S49" s="129">
        <v>42452</v>
      </c>
      <c r="T49" s="9"/>
      <c r="U49" s="68"/>
    </row>
    <row r="50" spans="1:21" ht="13.05" customHeight="1">
      <c r="A50" s="112" t="s">
        <v>175</v>
      </c>
      <c r="B50" s="144" t="s">
        <v>97</v>
      </c>
      <c r="C50" s="26">
        <v>75830</v>
      </c>
      <c r="D50" s="23">
        <v>106325</v>
      </c>
      <c r="E50" s="23">
        <v>124743</v>
      </c>
      <c r="F50" s="23">
        <v>130630</v>
      </c>
      <c r="G50" s="23">
        <v>133523</v>
      </c>
      <c r="H50" s="23">
        <v>149333</v>
      </c>
      <c r="I50" s="23">
        <v>159809</v>
      </c>
      <c r="J50" s="23">
        <v>203897</v>
      </c>
      <c r="K50" s="23">
        <v>203799</v>
      </c>
      <c r="L50" s="23">
        <v>209993</v>
      </c>
      <c r="M50" s="23">
        <v>184909</v>
      </c>
      <c r="N50" s="23">
        <v>203186</v>
      </c>
      <c r="O50" s="23">
        <v>242963.66140253999</v>
      </c>
      <c r="P50" s="23">
        <v>213261.21674120001</v>
      </c>
      <c r="Q50" s="23">
        <v>247605.15289867</v>
      </c>
      <c r="R50" s="23">
        <v>277874.53649824997</v>
      </c>
      <c r="S50" s="27">
        <v>296185.35526566999</v>
      </c>
      <c r="T50" s="12"/>
      <c r="U50" s="68"/>
    </row>
    <row r="51" spans="1:21" ht="13.05" customHeight="1">
      <c r="A51" s="112" t="s">
        <v>176</v>
      </c>
      <c r="B51" s="171" t="s">
        <v>236</v>
      </c>
      <c r="C51" s="127">
        <v>72486.445760000002</v>
      </c>
      <c r="D51" s="128">
        <v>100867.32670000001</v>
      </c>
      <c r="E51" s="128">
        <v>141096.65030000001</v>
      </c>
      <c r="F51" s="128">
        <v>194842.70180000001</v>
      </c>
      <c r="G51" s="128">
        <v>262960.44219999999</v>
      </c>
      <c r="H51" s="128">
        <v>339285.71260000003</v>
      </c>
      <c r="I51" s="128">
        <v>443520.99900000001</v>
      </c>
      <c r="J51" s="128">
        <v>551941.0037</v>
      </c>
      <c r="K51" s="128">
        <v>691346.26870000002</v>
      </c>
      <c r="L51" s="128">
        <v>922481.15819999995</v>
      </c>
      <c r="M51" s="128">
        <v>1156045.682</v>
      </c>
      <c r="N51" s="128">
        <v>1423736.82</v>
      </c>
      <c r="O51" s="128">
        <v>1844990.335</v>
      </c>
      <c r="P51" s="128">
        <v>2001548.1159999999</v>
      </c>
      <c r="Q51" s="128">
        <v>2236640.8339999998</v>
      </c>
      <c r="R51" s="128">
        <v>2580658</v>
      </c>
      <c r="S51" s="129">
        <v>2581854</v>
      </c>
      <c r="T51" s="12"/>
      <c r="U51" s="68"/>
    </row>
    <row r="52" spans="1:21" ht="13.05" customHeight="1">
      <c r="A52" s="112" t="s">
        <v>177</v>
      </c>
      <c r="B52" s="144" t="s">
        <v>83</v>
      </c>
      <c r="C52" s="26">
        <v>12832.304449129</v>
      </c>
      <c r="D52" s="23">
        <v>26799.35</v>
      </c>
      <c r="E52" s="23">
        <v>44080.35</v>
      </c>
      <c r="F52" s="23">
        <v>63337.82</v>
      </c>
      <c r="G52" s="23">
        <v>80943.289999999994</v>
      </c>
      <c r="H52" s="23">
        <v>96911.42</v>
      </c>
      <c r="I52" s="23">
        <v>109519.1</v>
      </c>
      <c r="J52" s="23">
        <v>118072.31</v>
      </c>
      <c r="K52" s="23">
        <v>119837.53</v>
      </c>
      <c r="L52" s="23">
        <v>132740.54999999999</v>
      </c>
      <c r="M52" s="23">
        <v>139038.29</v>
      </c>
      <c r="N52" s="23">
        <v>144085.57999999999</v>
      </c>
      <c r="O52" s="23">
        <v>155175.73000000001</v>
      </c>
      <c r="P52" s="23">
        <v>166593.51999999999</v>
      </c>
      <c r="Q52" s="23">
        <v>179734.22</v>
      </c>
      <c r="R52" s="23">
        <v>190856.89</v>
      </c>
      <c r="S52" s="27">
        <v>208095.63</v>
      </c>
      <c r="T52" s="12"/>
      <c r="U52" s="68"/>
    </row>
    <row r="53" spans="1:21" ht="13.05" customHeight="1">
      <c r="A53" s="112" t="s">
        <v>178</v>
      </c>
      <c r="B53" s="145" t="s">
        <v>34</v>
      </c>
      <c r="C53" s="127"/>
      <c r="D53" s="128"/>
      <c r="E53" s="128"/>
      <c r="F53" s="128"/>
      <c r="G53" s="128"/>
      <c r="H53" s="128">
        <v>6672.25</v>
      </c>
      <c r="I53" s="128">
        <v>6203.6</v>
      </c>
      <c r="J53" s="128">
        <v>12400.96</v>
      </c>
      <c r="K53" s="128">
        <v>19350.259999999998</v>
      </c>
      <c r="L53" s="128">
        <v>25396.25</v>
      </c>
      <c r="M53" s="128">
        <v>29350.93</v>
      </c>
      <c r="N53" s="128">
        <v>59134.25</v>
      </c>
      <c r="O53" s="128">
        <v>65928.39</v>
      </c>
      <c r="P53" s="128">
        <v>72765</v>
      </c>
      <c r="Q53" s="128">
        <v>80727</v>
      </c>
      <c r="R53" s="128">
        <v>88844</v>
      </c>
      <c r="S53" s="129">
        <v>95678</v>
      </c>
      <c r="T53" s="12"/>
      <c r="U53" s="68"/>
    </row>
    <row r="54" spans="1:21" ht="13.05" customHeight="1">
      <c r="A54" s="112" t="s">
        <v>179</v>
      </c>
      <c r="B54" s="144" t="s">
        <v>35</v>
      </c>
      <c r="C54" s="26">
        <v>139241</v>
      </c>
      <c r="D54" s="23">
        <v>232881</v>
      </c>
      <c r="E54" s="23">
        <v>363481</v>
      </c>
      <c r="F54" s="23">
        <v>197273</v>
      </c>
      <c r="G54" s="23">
        <v>288289</v>
      </c>
      <c r="H54" s="23">
        <v>336355</v>
      </c>
      <c r="I54" s="23">
        <v>315742</v>
      </c>
      <c r="J54" s="23">
        <v>332836</v>
      </c>
      <c r="K54" s="23">
        <v>385322</v>
      </c>
      <c r="L54" s="23">
        <v>332961</v>
      </c>
      <c r="M54" s="23">
        <v>290092</v>
      </c>
      <c r="N54" s="23">
        <v>342849</v>
      </c>
      <c r="O54" s="23">
        <v>388693</v>
      </c>
      <c r="P54" s="23">
        <v>346593</v>
      </c>
      <c r="Q54" s="23">
        <v>407318</v>
      </c>
      <c r="R54" s="23">
        <v>381141</v>
      </c>
      <c r="S54" s="27">
        <v>374612</v>
      </c>
      <c r="T54" s="12"/>
      <c r="U54" s="68"/>
    </row>
    <row r="55" spans="1:21" ht="13.05" customHeight="1">
      <c r="A55" s="112" t="s">
        <v>180</v>
      </c>
      <c r="B55" s="145" t="s">
        <v>98</v>
      </c>
      <c r="C55" s="127"/>
      <c r="D55" s="128"/>
      <c r="E55" s="128">
        <v>17047.466666666998</v>
      </c>
      <c r="F55" s="128">
        <v>20444</v>
      </c>
      <c r="G55" s="128">
        <v>22621.200000000001</v>
      </c>
      <c r="H55" s="128">
        <v>26528</v>
      </c>
      <c r="I55" s="128">
        <v>29957.918666666999</v>
      </c>
      <c r="J55" s="128">
        <v>34359.466666667002</v>
      </c>
      <c r="K55" s="128">
        <v>39302.76</v>
      </c>
      <c r="L55" s="128">
        <v>44698.75</v>
      </c>
      <c r="M55" s="128">
        <v>63120.51167</v>
      </c>
      <c r="N55" s="128">
        <v>73972.900169999994</v>
      </c>
      <c r="O55" s="128">
        <v>84436.960160000002</v>
      </c>
      <c r="P55" s="128">
        <v>104613.04670000001</v>
      </c>
      <c r="Q55" s="128">
        <v>123904.37360000001</v>
      </c>
      <c r="R55" s="128">
        <v>128815.2963</v>
      </c>
      <c r="S55" s="129">
        <v>189821.49479999999</v>
      </c>
      <c r="T55" s="12"/>
      <c r="U55" s="68"/>
    </row>
    <row r="56" spans="1:21" ht="13.05" customHeight="1">
      <c r="A56" s="112" t="s">
        <v>181</v>
      </c>
      <c r="B56" s="144" t="s">
        <v>84</v>
      </c>
      <c r="C56" s="26">
        <v>31037.628458497999</v>
      </c>
      <c r="D56" s="23">
        <v>41102.152080344</v>
      </c>
      <c r="E56" s="23">
        <v>55213.656387665003</v>
      </c>
      <c r="F56" s="23">
        <v>49438.366469640001</v>
      </c>
      <c r="G56" s="23">
        <v>70189.701897018997</v>
      </c>
      <c r="H56" s="23">
        <v>83248.386513058998</v>
      </c>
      <c r="I56" s="23">
        <v>97050.559383020998</v>
      </c>
      <c r="J56" s="23">
        <v>111779.16058909</v>
      </c>
      <c r="K56" s="23">
        <v>128681.39829741001</v>
      </c>
      <c r="L56" s="23">
        <v>146022.70961056999</v>
      </c>
      <c r="M56" s="23">
        <v>154683.43518815999</v>
      </c>
      <c r="N56" s="23">
        <v>175635.42694288999</v>
      </c>
      <c r="O56" s="23">
        <v>272548.19618969999</v>
      </c>
      <c r="P56" s="23">
        <v>246169.50612822999</v>
      </c>
      <c r="Q56" s="23">
        <v>214998.68097394001</v>
      </c>
      <c r="R56" s="23">
        <v>250964.39441914001</v>
      </c>
      <c r="S56" s="27"/>
      <c r="T56" s="12"/>
      <c r="U56" s="68"/>
    </row>
    <row r="57" spans="1:21" ht="13.05" customHeight="1">
      <c r="A57" s="112"/>
      <c r="B57" s="100"/>
      <c r="C57" s="105"/>
      <c r="D57" s="33"/>
      <c r="E57" s="33"/>
      <c r="F57" s="33"/>
      <c r="G57" s="33"/>
      <c r="H57" s="33"/>
      <c r="I57" s="33"/>
      <c r="J57" s="33"/>
      <c r="K57" s="33"/>
      <c r="L57" s="33"/>
      <c r="M57" s="33"/>
      <c r="N57" s="33"/>
      <c r="O57" s="33"/>
      <c r="P57" s="33"/>
      <c r="Q57" s="33"/>
      <c r="R57" s="33"/>
      <c r="S57" s="18"/>
      <c r="T57" s="12"/>
      <c r="U57" s="9"/>
    </row>
    <row r="58" spans="1:21" ht="13.05" customHeight="1">
      <c r="A58" s="112"/>
      <c r="B58" s="101" t="s">
        <v>60</v>
      </c>
      <c r="C58" s="105"/>
      <c r="D58" s="33"/>
      <c r="E58" s="33"/>
      <c r="F58" s="33"/>
      <c r="G58" s="33"/>
      <c r="H58" s="33"/>
      <c r="I58" s="33"/>
      <c r="J58" s="33"/>
      <c r="K58" s="33"/>
      <c r="L58" s="33"/>
      <c r="M58" s="33"/>
      <c r="N58" s="33"/>
      <c r="O58" s="33"/>
      <c r="P58" s="33"/>
      <c r="Q58" s="33"/>
      <c r="R58" s="33"/>
      <c r="S58" s="18"/>
      <c r="T58" s="12"/>
      <c r="U58" s="10"/>
    </row>
    <row r="59" spans="1:21" ht="13.05" customHeight="1">
      <c r="A59" s="112" t="s">
        <v>135</v>
      </c>
      <c r="B59" s="102" t="s">
        <v>7</v>
      </c>
      <c r="C59" s="106">
        <v>146920.37159726</v>
      </c>
      <c r="D59" s="15">
        <v>188768.60266035001</v>
      </c>
      <c r="E59" s="15">
        <v>273833.35786838998</v>
      </c>
      <c r="F59" s="15">
        <v>274503.82741823001</v>
      </c>
      <c r="G59" s="15">
        <v>303650.77078230999</v>
      </c>
      <c r="H59" s="15">
        <v>281580.70550508</v>
      </c>
      <c r="I59" s="15">
        <v>296958.20934144</v>
      </c>
      <c r="J59" s="15">
        <v>327843.00791556999</v>
      </c>
      <c r="K59" s="15">
        <v>350721.27982346999</v>
      </c>
      <c r="L59" s="15">
        <v>325179.07004978001</v>
      </c>
      <c r="M59" s="15">
        <v>291047.3598258</v>
      </c>
      <c r="N59" s="15">
        <v>248820.49119848001</v>
      </c>
      <c r="O59" s="15">
        <v>312822.01966898999</v>
      </c>
      <c r="P59" s="15">
        <v>267713.53331807</v>
      </c>
      <c r="Q59" s="15">
        <v>244714.67086047999</v>
      </c>
      <c r="R59" s="15">
        <v>259700.57675787999</v>
      </c>
      <c r="S59" s="16">
        <v>267807.22618643002</v>
      </c>
      <c r="T59" s="12"/>
      <c r="U59" s="9"/>
    </row>
    <row r="60" spans="1:21" ht="13.05" customHeight="1">
      <c r="A60" s="112" t="s">
        <v>136</v>
      </c>
      <c r="B60" s="103" t="s">
        <v>8</v>
      </c>
      <c r="C60" s="26">
        <v>378671.69989382999</v>
      </c>
      <c r="D60" s="23">
        <v>482022.91584353999</v>
      </c>
      <c r="E60" s="23">
        <v>621227.73443249997</v>
      </c>
      <c r="F60" s="23">
        <v>362352.40083507</v>
      </c>
      <c r="G60" s="23">
        <v>432849.87753926002</v>
      </c>
      <c r="H60" s="23">
        <v>431607.83003741002</v>
      </c>
      <c r="I60" s="23">
        <v>436138.69840858999</v>
      </c>
      <c r="J60" s="23">
        <v>506157.51978892001</v>
      </c>
      <c r="K60" s="23">
        <v>590511.10191698</v>
      </c>
      <c r="L60" s="23">
        <v>577205.29318926996</v>
      </c>
      <c r="M60" s="23">
        <v>603571.03973870003</v>
      </c>
      <c r="N60" s="23">
        <v>615372.72056497994</v>
      </c>
      <c r="O60" s="23">
        <v>723684.57663708006</v>
      </c>
      <c r="P60" s="23">
        <v>608460.04121823004</v>
      </c>
      <c r="Q60" s="23">
        <v>684520.33250955003</v>
      </c>
      <c r="R60" s="23">
        <v>712165.90992759995</v>
      </c>
      <c r="S60" s="27">
        <v>706630.4224714</v>
      </c>
      <c r="T60" s="12"/>
      <c r="U60" s="9"/>
    </row>
    <row r="61" spans="1:21" ht="13.05" customHeight="1">
      <c r="A61" s="112" t="s">
        <v>140</v>
      </c>
      <c r="B61" s="102" t="s">
        <v>12</v>
      </c>
      <c r="C61" s="106">
        <v>109311.99696398999</v>
      </c>
      <c r="D61" s="15">
        <v>121536.42384105999</v>
      </c>
      <c r="E61" s="15">
        <v>151300.23640662001</v>
      </c>
      <c r="F61" s="15">
        <v>160328.45196201</v>
      </c>
      <c r="G61" s="15">
        <v>174239.79650827</v>
      </c>
      <c r="H61" s="15">
        <v>181889.44114869999</v>
      </c>
      <c r="I61" s="15">
        <v>191085.35226956001</v>
      </c>
      <c r="J61" s="15">
        <v>194995.67068969001</v>
      </c>
      <c r="K61" s="15">
        <v>174144.69673175999</v>
      </c>
      <c r="L61" s="15">
        <v>195913.51344338001</v>
      </c>
      <c r="M61" s="15">
        <v>186010.24890189999</v>
      </c>
      <c r="N61" s="15">
        <v>203292.16764972999</v>
      </c>
      <c r="O61" s="15">
        <v>238883.80559628</v>
      </c>
      <c r="P61" s="15">
        <v>246468.54004970001</v>
      </c>
      <c r="Q61" s="15">
        <v>233246.00428406999</v>
      </c>
      <c r="R61" s="15">
        <v>262339.23777915345</v>
      </c>
      <c r="S61" s="16">
        <v>277810.16192784859</v>
      </c>
      <c r="T61" s="8"/>
      <c r="U61" s="9"/>
    </row>
    <row r="62" spans="1:21" ht="13.05" customHeight="1">
      <c r="A62" s="112" t="s">
        <v>141</v>
      </c>
      <c r="B62" s="103" t="s">
        <v>13</v>
      </c>
      <c r="C62" s="26">
        <v>1891.9558806181001</v>
      </c>
      <c r="D62" s="23">
        <v>3459.4745160016</v>
      </c>
      <c r="E62" s="23">
        <v>5948.1289562784996</v>
      </c>
      <c r="F62" s="23">
        <v>6445.7898399443002</v>
      </c>
      <c r="G62" s="23">
        <v>6262.4665033857</v>
      </c>
      <c r="H62" s="23">
        <v>5544.6806520577002</v>
      </c>
      <c r="I62" s="23">
        <v>4804.9514814335998</v>
      </c>
      <c r="J62" s="23">
        <v>6063.9287598945002</v>
      </c>
      <c r="K62" s="23">
        <v>6827.3382981657996</v>
      </c>
      <c r="L62" s="23">
        <v>6216.2425640402998</v>
      </c>
      <c r="M62" s="23">
        <v>6038.8590092541999</v>
      </c>
      <c r="N62" s="23">
        <v>6298.4526193739002</v>
      </c>
      <c r="O62" s="23">
        <v>7812.4070520509003</v>
      </c>
      <c r="P62" s="23">
        <v>7924.4195099610997</v>
      </c>
      <c r="Q62" s="23">
        <v>10145.450460571001</v>
      </c>
      <c r="R62" s="23">
        <v>11018.467296601</v>
      </c>
      <c r="S62" s="27">
        <v>12897.151432778001</v>
      </c>
      <c r="T62" s="8"/>
      <c r="U62" s="9"/>
    </row>
    <row r="63" spans="1:21" ht="13.05" customHeight="1">
      <c r="A63" s="112" t="s">
        <v>142</v>
      </c>
      <c r="B63" s="102" t="s">
        <v>14</v>
      </c>
      <c r="C63" s="106">
        <v>81857.968620974003</v>
      </c>
      <c r="D63" s="15">
        <v>96208.349795864997</v>
      </c>
      <c r="E63" s="15">
        <v>116531.72383336</v>
      </c>
      <c r="F63" s="15">
        <v>114146.13778706</v>
      </c>
      <c r="G63" s="15">
        <v>130240.59933727</v>
      </c>
      <c r="H63" s="15">
        <v>137661.67824693001</v>
      </c>
      <c r="I63" s="15">
        <v>133772.80372622999</v>
      </c>
      <c r="J63" s="15">
        <v>151373.35092348</v>
      </c>
      <c r="K63" s="15">
        <v>145454.42007999</v>
      </c>
      <c r="L63" s="15">
        <v>116740.31807697</v>
      </c>
      <c r="M63" s="15">
        <v>94610.778443114003</v>
      </c>
      <c r="N63" s="15">
        <v>108938.54748603</v>
      </c>
      <c r="O63" s="15">
        <v>124908.85104342</v>
      </c>
      <c r="P63" s="15">
        <v>128845.88962674999</v>
      </c>
      <c r="Q63" s="15">
        <v>146462.5926758</v>
      </c>
      <c r="R63" s="15">
        <v>144564.97729782999</v>
      </c>
      <c r="S63" s="16">
        <v>141611.73405822</v>
      </c>
      <c r="T63" s="8"/>
      <c r="U63" s="9"/>
    </row>
    <row r="64" spans="1:21" ht="13.05" customHeight="1">
      <c r="A64" s="112" t="s">
        <v>146</v>
      </c>
      <c r="B64" s="103" t="s">
        <v>18</v>
      </c>
      <c r="C64" s="26">
        <v>32497.556784343</v>
      </c>
      <c r="D64" s="23">
        <v>59578.384180478002</v>
      </c>
      <c r="E64" s="23">
        <v>136521.16113821001</v>
      </c>
      <c r="F64" s="23">
        <v>192483.92247868999</v>
      </c>
      <c r="G64" s="23">
        <v>190432.56655819999</v>
      </c>
      <c r="H64" s="23">
        <v>148536.85738812</v>
      </c>
      <c r="I64" s="23">
        <v>166545.81863990999</v>
      </c>
      <c r="J64" s="23">
        <v>191978.21048710999</v>
      </c>
      <c r="K64" s="23">
        <v>191863.10505929001</v>
      </c>
      <c r="L64" s="23">
        <v>166029.16491657999</v>
      </c>
      <c r="M64" s="23">
        <v>146632.22224470999</v>
      </c>
      <c r="N64" s="23">
        <v>193383.0594232</v>
      </c>
      <c r="O64" s="23">
        <v>195399.39308785999</v>
      </c>
      <c r="P64" s="23">
        <v>118813.92450345001</v>
      </c>
      <c r="Q64" s="23">
        <v>178824.87015336001</v>
      </c>
      <c r="R64" s="23">
        <v>273038.34374495997</v>
      </c>
      <c r="S64" s="27">
        <v>282916.13273463998</v>
      </c>
      <c r="T64" s="8"/>
      <c r="U64" s="9"/>
    </row>
    <row r="65" spans="1:21" ht="13.05" customHeight="1">
      <c r="A65" s="112" t="s">
        <v>147</v>
      </c>
      <c r="B65" s="102" t="s">
        <v>19</v>
      </c>
      <c r="C65" s="106"/>
      <c r="D65" s="15"/>
      <c r="E65" s="15"/>
      <c r="F65" s="15"/>
      <c r="G65" s="15"/>
      <c r="H65" s="15"/>
      <c r="I65" s="15"/>
      <c r="J65" s="15"/>
      <c r="K65" s="15">
        <v>13856.399205535001</v>
      </c>
      <c r="L65" s="15">
        <v>11569.511426319999</v>
      </c>
      <c r="M65" s="15">
        <v>11078.872659058001</v>
      </c>
      <c r="N65" s="15">
        <v>9519.2519056905003</v>
      </c>
      <c r="O65" s="15">
        <v>5663.3020494158</v>
      </c>
      <c r="P65" s="15">
        <v>5613.9516891600997</v>
      </c>
      <c r="Q65" s="15">
        <v>5710.4872006606001</v>
      </c>
      <c r="R65" s="15">
        <v>5623.8267431805998</v>
      </c>
      <c r="S65" s="16">
        <v>5421.2762693664999</v>
      </c>
      <c r="T65" s="9"/>
      <c r="U65" s="9"/>
    </row>
    <row r="66" spans="1:21" ht="13.05" customHeight="1">
      <c r="A66" s="112" t="s">
        <v>152</v>
      </c>
      <c r="B66" s="103" t="s">
        <v>110</v>
      </c>
      <c r="C66" s="26"/>
      <c r="D66" s="23">
        <v>54075.209000000003</v>
      </c>
      <c r="E66" s="23">
        <v>74776.486999999994</v>
      </c>
      <c r="F66" s="23">
        <v>98483.437999999995</v>
      </c>
      <c r="G66" s="23">
        <v>115449.99099999999</v>
      </c>
      <c r="H66" s="23">
        <v>144852.80799999999</v>
      </c>
      <c r="I66" s="23">
        <v>173002.07399999999</v>
      </c>
      <c r="J66" s="23">
        <v>202802.323</v>
      </c>
      <c r="K66" s="23">
        <v>237985.16025731</v>
      </c>
      <c r="L66" s="23">
        <v>242844.84653400001</v>
      </c>
      <c r="M66" s="23">
        <v>276153.19290000002</v>
      </c>
      <c r="N66" s="23">
        <v>296690</v>
      </c>
      <c r="O66" s="23">
        <v>343129</v>
      </c>
      <c r="P66" s="23">
        <v>384024</v>
      </c>
      <c r="Q66" s="23">
        <v>433718.33</v>
      </c>
      <c r="R66" s="23">
        <v>488227.92</v>
      </c>
      <c r="S66" s="27"/>
      <c r="T66" s="9"/>
      <c r="U66" s="9"/>
    </row>
    <row r="67" spans="1:21" ht="13.05" customHeight="1">
      <c r="A67" s="112" t="s">
        <v>154</v>
      </c>
      <c r="B67" s="102" t="s">
        <v>22</v>
      </c>
      <c r="C67" s="106"/>
      <c r="D67" s="15"/>
      <c r="E67" s="15"/>
      <c r="F67" s="15"/>
      <c r="G67" s="15"/>
      <c r="H67" s="15"/>
      <c r="I67" s="15"/>
      <c r="J67" s="15">
        <v>3062846.9656992001</v>
      </c>
      <c r="K67" s="15">
        <v>3528240.2427250999</v>
      </c>
      <c r="L67" s="15">
        <v>4022165.8370766002</v>
      </c>
      <c r="M67" s="15">
        <v>4599957.5394665003</v>
      </c>
      <c r="N67" s="15">
        <v>4612942.9745968003</v>
      </c>
      <c r="O67" s="15">
        <v>5145680.0191893</v>
      </c>
      <c r="P67" s="15">
        <v>4618587.1307533998</v>
      </c>
      <c r="Q67" s="15">
        <v>4486641.2042238005</v>
      </c>
      <c r="R67" s="15">
        <v>4637337.0965763004</v>
      </c>
      <c r="S67" s="16">
        <v>4391902.8202513997</v>
      </c>
      <c r="T67" s="9"/>
      <c r="U67" s="9"/>
    </row>
    <row r="68" spans="1:21" ht="13.05" customHeight="1">
      <c r="A68" s="112" t="s">
        <v>156</v>
      </c>
      <c r="B68" s="103" t="s">
        <v>221</v>
      </c>
      <c r="C68" s="26">
        <v>2111940.0731390999</v>
      </c>
      <c r="D68" s="23">
        <v>2824712.6300539998</v>
      </c>
      <c r="E68" s="23">
        <v>3353099.9558369</v>
      </c>
      <c r="F68" s="23">
        <v>3466043.2846206999</v>
      </c>
      <c r="G68" s="23">
        <v>3990000.1440714998</v>
      </c>
      <c r="H68" s="23">
        <v>4020547.4345269999</v>
      </c>
      <c r="I68" s="23">
        <v>4362773.9681717996</v>
      </c>
      <c r="J68" s="23">
        <v>4709122.4274405995</v>
      </c>
      <c r="K68" s="23">
        <v>5349508.8953248002</v>
      </c>
      <c r="L68" s="23">
        <v>5296447.7358261999</v>
      </c>
      <c r="M68" s="23">
        <v>4946211.3936668001</v>
      </c>
      <c r="N68" s="23">
        <v>5220130.8332401998</v>
      </c>
      <c r="O68" s="23">
        <v>6078801.0852386998</v>
      </c>
      <c r="P68" s="23">
        <v>5708033.0958976001</v>
      </c>
      <c r="Q68" s="23">
        <v>5768507.7280318998</v>
      </c>
      <c r="R68" s="23">
        <v>5805790.3385028997</v>
      </c>
      <c r="S68" s="27">
        <v>5448915.9859894002</v>
      </c>
      <c r="T68" s="8"/>
      <c r="U68" s="9"/>
    </row>
    <row r="69" spans="1:21" ht="13.05" customHeight="1">
      <c r="A69" s="112" t="s">
        <v>158</v>
      </c>
      <c r="B69" s="102" t="s">
        <v>24</v>
      </c>
      <c r="C69" s="106">
        <v>92923.042836041001</v>
      </c>
      <c r="D69" s="15">
        <v>120425.76297172</v>
      </c>
      <c r="E69" s="15">
        <v>145848.08722972</v>
      </c>
      <c r="F69" s="15">
        <v>133403.30670630001</v>
      </c>
      <c r="G69" s="15">
        <v>163731.29422348001</v>
      </c>
      <c r="H69" s="15">
        <v>182704.91524848001</v>
      </c>
      <c r="I69" s="15">
        <v>195237.22871452</v>
      </c>
      <c r="J69" s="15">
        <v>233376.66068222999</v>
      </c>
      <c r="K69" s="15">
        <v>182855.47459662001</v>
      </c>
      <c r="L69" s="15">
        <v>163695.42150150001</v>
      </c>
      <c r="M69" s="15">
        <v>174387.51418842</v>
      </c>
      <c r="N69" s="15">
        <v>194524.24593968</v>
      </c>
      <c r="O69" s="15">
        <v>204577.10109621999</v>
      </c>
      <c r="P69" s="15">
        <v>213015.76524740999</v>
      </c>
      <c r="Q69" s="15">
        <v>220812.41457858999</v>
      </c>
      <c r="R69" s="15">
        <v>221767.64361078999</v>
      </c>
      <c r="S69" s="16">
        <v>218096.14512472</v>
      </c>
      <c r="T69" s="8"/>
    </row>
    <row r="70" spans="1:21" ht="13.05" customHeight="1">
      <c r="A70" s="112" t="s">
        <v>159</v>
      </c>
      <c r="B70" s="103" t="s">
        <v>67</v>
      </c>
      <c r="C70" s="26">
        <v>3615.7717684571999</v>
      </c>
      <c r="D70" s="23">
        <v>10302.666989417001</v>
      </c>
      <c r="E70" s="23">
        <v>15006.82153189</v>
      </c>
      <c r="F70" s="23">
        <v>16958.639136423</v>
      </c>
      <c r="G70" s="23">
        <v>21025.404163333998</v>
      </c>
      <c r="H70" s="23">
        <v>24213.562104517001</v>
      </c>
      <c r="I70" s="23">
        <v>29174.138233745001</v>
      </c>
      <c r="J70" s="23">
        <v>30898.761130467999</v>
      </c>
      <c r="K70" s="23">
        <v>30657.470119522</v>
      </c>
      <c r="L70" s="23">
        <v>24390.397135079998</v>
      </c>
      <c r="M70" s="23">
        <v>23588.628848273998</v>
      </c>
      <c r="N70" s="23">
        <v>27506.640515290001</v>
      </c>
      <c r="O70" s="23">
        <v>30705.970293025999</v>
      </c>
      <c r="P70" s="23">
        <v>26423.996504057999</v>
      </c>
      <c r="Q70" s="23">
        <v>27456.695538631</v>
      </c>
      <c r="R70" s="23">
        <v>27830.368313945</v>
      </c>
      <c r="S70" s="27">
        <v>28122.612849346999</v>
      </c>
      <c r="T70" s="9"/>
      <c r="U70" s="9"/>
    </row>
    <row r="71" spans="1:21" s="13" customFormat="1">
      <c r="A71" s="112" t="s">
        <v>160</v>
      </c>
      <c r="B71" s="102" t="s">
        <v>25</v>
      </c>
      <c r="C71" s="106">
        <v>52176.477527427</v>
      </c>
      <c r="D71" s="15">
        <v>64623.995785592</v>
      </c>
      <c r="E71" s="15">
        <v>78866.480200206002</v>
      </c>
      <c r="F71" s="15">
        <v>72931.106471816005</v>
      </c>
      <c r="G71" s="15">
        <v>76542.284973347007</v>
      </c>
      <c r="H71" s="15">
        <v>71674.238375200002</v>
      </c>
      <c r="I71" s="15">
        <v>71174.796222021003</v>
      </c>
      <c r="J71" s="15">
        <v>65989.44591029</v>
      </c>
      <c r="K71" s="15">
        <v>80820.576472211003</v>
      </c>
      <c r="L71" s="15">
        <v>64750.515964550003</v>
      </c>
      <c r="M71" s="15">
        <v>65306.477953185</v>
      </c>
      <c r="N71" s="15">
        <v>63673.447876040998</v>
      </c>
      <c r="O71" s="15">
        <v>69539.457903574003</v>
      </c>
      <c r="P71" s="15">
        <v>57972.292191435998</v>
      </c>
      <c r="Q71" s="15">
        <v>61031.228937316999</v>
      </c>
      <c r="R71" s="15">
        <v>65157.688059884997</v>
      </c>
      <c r="S71" s="16">
        <v>61894.891833729998</v>
      </c>
      <c r="T71" s="9"/>
    </row>
    <row r="72" spans="1:21" s="13" customFormat="1">
      <c r="A72" s="112" t="s">
        <v>163</v>
      </c>
      <c r="B72" s="103" t="s">
        <v>28</v>
      </c>
      <c r="C72" s="26"/>
      <c r="D72" s="23"/>
      <c r="E72" s="23"/>
      <c r="F72" s="23"/>
      <c r="G72" s="23"/>
      <c r="H72" s="23"/>
      <c r="I72" s="23"/>
      <c r="J72" s="23"/>
      <c r="K72" s="23">
        <v>577512.06730105996</v>
      </c>
      <c r="L72" s="23">
        <v>523825.42187690001</v>
      </c>
      <c r="M72" s="23">
        <v>512970.05988024001</v>
      </c>
      <c r="N72" s="23">
        <v>539109.30747338</v>
      </c>
      <c r="O72" s="23">
        <v>623869.03334133001</v>
      </c>
      <c r="P72" s="23">
        <v>606333.86764368997</v>
      </c>
      <c r="Q72" s="23">
        <v>634707.93080206995</v>
      </c>
      <c r="R72" s="23">
        <v>607894.22014970996</v>
      </c>
      <c r="S72" s="27">
        <v>575696.00181220996</v>
      </c>
      <c r="T72" s="9"/>
    </row>
    <row r="73" spans="1:21" s="13" customFormat="1">
      <c r="A73" s="112" t="s">
        <v>164</v>
      </c>
      <c r="B73" s="102" t="s">
        <v>29</v>
      </c>
      <c r="C73" s="106">
        <v>207835.87153197001</v>
      </c>
      <c r="D73" s="15">
        <v>262358.25418098998</v>
      </c>
      <c r="E73" s="15">
        <v>331571.17690160999</v>
      </c>
      <c r="F73" s="15">
        <v>322893.95199999999</v>
      </c>
      <c r="G73" s="15">
        <v>353375.95189254999</v>
      </c>
      <c r="H73" s="15">
        <v>374398.55731255002</v>
      </c>
      <c r="I73" s="15">
        <v>379286.11873339</v>
      </c>
      <c r="J73" s="15">
        <v>389228.99531094002</v>
      </c>
      <c r="K73" s="15">
        <v>440946.79161866999</v>
      </c>
      <c r="L73" s="15">
        <v>402119.29145700001</v>
      </c>
      <c r="M73" s="15">
        <v>355227.11117430002</v>
      </c>
      <c r="N73" s="15">
        <v>355800.79892299999</v>
      </c>
      <c r="O73" s="15">
        <v>386531.06725145999</v>
      </c>
      <c r="P73" s="15">
        <v>395702.41843639</v>
      </c>
      <c r="Q73" s="15">
        <v>411155.67838439002</v>
      </c>
      <c r="R73" s="15">
        <v>464725.33385510999</v>
      </c>
      <c r="S73" s="16">
        <v>448764.78463394003</v>
      </c>
      <c r="T73" s="9"/>
    </row>
    <row r="74" spans="1:21" s="3" customFormat="1" ht="12" customHeight="1">
      <c r="A74" s="110" t="s">
        <v>165</v>
      </c>
      <c r="B74" s="201" t="s">
        <v>30</v>
      </c>
      <c r="C74" s="190">
        <v>431980.29369245999</v>
      </c>
      <c r="D74" s="191">
        <v>569348.93059084006</v>
      </c>
      <c r="E74" s="191">
        <v>652297.37894268997</v>
      </c>
      <c r="F74" s="191">
        <v>723778.50897810003</v>
      </c>
      <c r="G74" s="191">
        <v>864928.48131974996</v>
      </c>
      <c r="H74" s="191">
        <v>1041312.899106</v>
      </c>
      <c r="I74" s="191">
        <v>1104036.4544585</v>
      </c>
      <c r="J74" s="191">
        <v>1187651.1018983</v>
      </c>
      <c r="K74" s="193">
        <v>1194355.2439708</v>
      </c>
      <c r="L74" s="191">
        <v>1033639.6921844</v>
      </c>
      <c r="M74" s="191">
        <v>1137305.1214387</v>
      </c>
      <c r="N74" s="191">
        <v>1336878.7898401001</v>
      </c>
      <c r="O74" s="191">
        <v>1426652.7291230999</v>
      </c>
      <c r="P74" s="191">
        <v>1503858.5841029</v>
      </c>
      <c r="Q74" s="191">
        <v>1532204.7387416</v>
      </c>
      <c r="R74" s="191">
        <v>1665233.1772667</v>
      </c>
      <c r="S74" s="192">
        <v>1564670.3192634999</v>
      </c>
      <c r="T74" s="9"/>
      <c r="U74" s="9"/>
    </row>
    <row r="75" spans="1:21" s="3" customFormat="1">
      <c r="A75" s="9"/>
      <c r="B75" s="51" t="s">
        <v>61</v>
      </c>
      <c r="C75" s="9"/>
      <c r="D75" s="9"/>
      <c r="E75" s="9"/>
      <c r="F75" s="9"/>
      <c r="G75" s="9"/>
      <c r="H75" s="9"/>
      <c r="I75" s="9"/>
      <c r="J75" s="9"/>
      <c r="K75" s="9"/>
      <c r="L75" s="9"/>
      <c r="M75" s="9"/>
      <c r="N75" s="9"/>
      <c r="O75" s="9"/>
      <c r="P75" s="9"/>
      <c r="Q75" s="9"/>
      <c r="R75" s="9"/>
      <c r="S75" s="9"/>
      <c r="T75" s="9"/>
      <c r="U75" s="9"/>
    </row>
    <row r="76" spans="1:21" s="3" customFormat="1">
      <c r="A76" s="9"/>
      <c r="B76" s="8" t="s">
        <v>58</v>
      </c>
      <c r="C76" s="9"/>
      <c r="D76" s="9"/>
      <c r="E76" s="9"/>
      <c r="F76" s="9"/>
      <c r="G76" s="9"/>
      <c r="H76" s="9"/>
      <c r="I76" s="9"/>
      <c r="J76" s="9"/>
      <c r="K76" s="9"/>
      <c r="L76" s="195"/>
      <c r="M76" s="9"/>
      <c r="N76" s="9"/>
      <c r="O76" s="9"/>
      <c r="P76" s="9"/>
      <c r="Q76" s="9"/>
      <c r="R76" s="9"/>
      <c r="S76" s="9"/>
      <c r="T76" s="9"/>
      <c r="U76" s="9"/>
    </row>
    <row r="77" spans="1:21">
      <c r="B77" s="8" t="s">
        <v>57</v>
      </c>
      <c r="C77" s="13"/>
      <c r="D77" s="13"/>
      <c r="E77" s="13"/>
      <c r="F77" s="13"/>
      <c r="G77" s="13"/>
      <c r="H77" s="13"/>
      <c r="I77" s="13"/>
      <c r="J77" s="13"/>
      <c r="K77" s="13"/>
      <c r="L77" s="13"/>
      <c r="M77" s="13"/>
      <c r="N77" s="13"/>
      <c r="O77" s="13"/>
      <c r="P77" s="13"/>
      <c r="Q77" s="13"/>
      <c r="R77" s="13"/>
      <c r="S77" s="13"/>
    </row>
  </sheetData>
  <mergeCells count="1">
    <mergeCell ref="C2:Q2"/>
  </mergeCells>
  <hyperlinks>
    <hyperlink ref="B75" location="'Notes to Tables'!A1" display="Notes to tables" xr:uid="{00000000-0004-0000-03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6"/>
  <sheetViews>
    <sheetView workbookViewId="0">
      <pane xSplit="2" topLeftCell="C1" activePane="topRight" state="frozen"/>
      <selection activeCell="K1" sqref="K1:N1048576"/>
      <selection pane="topRight" activeCell="B2" sqref="B2"/>
    </sheetView>
  </sheetViews>
  <sheetFormatPr defaultColWidth="11.44140625" defaultRowHeight="10.199999999999999"/>
  <cols>
    <col min="1" max="1" width="2" style="13" customWidth="1"/>
    <col min="2" max="2" width="17.5546875" style="6" customWidth="1"/>
    <col min="3" max="19" width="12.21875" style="7" customWidth="1"/>
    <col min="20" max="20" width="2" style="13" customWidth="1"/>
    <col min="21" max="21" width="14.21875" style="13" customWidth="1"/>
    <col min="22" max="16384" width="11.441406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39</v>
      </c>
      <c r="C2" s="232" t="s">
        <v>51</v>
      </c>
      <c r="D2" s="232"/>
      <c r="E2" s="232"/>
      <c r="F2" s="232"/>
      <c r="G2" s="232"/>
      <c r="H2" s="232"/>
      <c r="I2" s="232"/>
      <c r="J2" s="232"/>
      <c r="K2" s="232"/>
      <c r="L2" s="232"/>
      <c r="M2" s="232"/>
      <c r="N2" s="232"/>
      <c r="O2" s="232"/>
      <c r="P2" s="232"/>
      <c r="Q2" s="232"/>
      <c r="R2" s="157"/>
      <c r="S2" s="157"/>
      <c r="T2" s="35"/>
      <c r="U2" s="66"/>
    </row>
    <row r="3" spans="1:21" ht="13.05" customHeight="1">
      <c r="B3" s="14" t="s">
        <v>40</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231</v>
      </c>
      <c r="T3" s="10"/>
      <c r="U3" s="10"/>
    </row>
    <row r="4" spans="1:21" ht="13.05" customHeight="1">
      <c r="A4" s="111" t="s">
        <v>133</v>
      </c>
      <c r="B4" s="97" t="s">
        <v>50</v>
      </c>
      <c r="C4" s="34">
        <v>8869549.2380878832</v>
      </c>
      <c r="D4" s="22">
        <v>10825248.759089373</v>
      </c>
      <c r="E4" s="22">
        <v>13136158.308819927</v>
      </c>
      <c r="F4" s="22">
        <v>10622648.555405432</v>
      </c>
      <c r="G4" s="22">
        <v>12353598.970360555</v>
      </c>
      <c r="H4" s="22">
        <v>13266295.685705695</v>
      </c>
      <c r="I4" s="22">
        <v>13539468.215435963</v>
      </c>
      <c r="J4" s="22">
        <v>14825903.987550376</v>
      </c>
      <c r="K4" s="22">
        <v>16488334.406141961</v>
      </c>
      <c r="L4" s="22">
        <v>17017117.585244246</v>
      </c>
      <c r="M4" s="22">
        <v>17700322.519751228</v>
      </c>
      <c r="N4" s="22">
        <v>18803058.840576433</v>
      </c>
      <c r="O4" s="22">
        <v>22220102.848119274</v>
      </c>
      <c r="P4" s="22">
        <v>21991995.733802933</v>
      </c>
      <c r="Q4" s="22">
        <v>25136324.872281358</v>
      </c>
      <c r="R4" s="22">
        <v>30362353.949746002</v>
      </c>
      <c r="S4" s="30">
        <v>32719115.776967999</v>
      </c>
      <c r="T4" s="10"/>
      <c r="U4" s="107"/>
    </row>
    <row r="5" spans="1:21" ht="13.05" customHeight="1">
      <c r="A5" s="112" t="s">
        <v>134</v>
      </c>
      <c r="B5" s="145" t="s">
        <v>6</v>
      </c>
      <c r="C5" s="127">
        <v>247738.81144533999</v>
      </c>
      <c r="D5" s="128">
        <v>301968.83404525003</v>
      </c>
      <c r="E5" s="128">
        <v>391967.89274058002</v>
      </c>
      <c r="F5" s="128">
        <v>307840.60984061001</v>
      </c>
      <c r="G5" s="128">
        <v>439445.64047362999</v>
      </c>
      <c r="H5" s="128">
        <v>527096.24961885996</v>
      </c>
      <c r="I5" s="128">
        <v>554930.93642088003</v>
      </c>
      <c r="J5" s="128">
        <v>615116.01290187996</v>
      </c>
      <c r="K5" s="128">
        <v>568854.60992908</v>
      </c>
      <c r="L5" s="128">
        <v>582540.19028870994</v>
      </c>
      <c r="M5" s="128">
        <v>566436.76481333002</v>
      </c>
      <c r="N5" s="128">
        <v>611119.39218524005</v>
      </c>
      <c r="O5" s="128">
        <v>700422.74393573042</v>
      </c>
      <c r="P5" s="128">
        <v>701482.91925465839</v>
      </c>
      <c r="Q5" s="128">
        <v>732885.16779934138</v>
      </c>
      <c r="R5" s="128">
        <v>794943.7769562538</v>
      </c>
      <c r="S5" s="129">
        <v>770602.96038310835</v>
      </c>
      <c r="T5" s="9"/>
      <c r="U5" s="67"/>
    </row>
    <row r="6" spans="1:21" ht="13.05" customHeight="1">
      <c r="A6" s="112" t="s">
        <v>135</v>
      </c>
      <c r="B6" s="99" t="s">
        <v>41</v>
      </c>
      <c r="C6" s="26">
        <v>83770.730618143003</v>
      </c>
      <c r="D6" s="23">
        <v>113347.82036086</v>
      </c>
      <c r="E6" s="23">
        <v>164585.60282644001</v>
      </c>
      <c r="F6" s="23">
        <v>150658.31593598</v>
      </c>
      <c r="G6" s="23">
        <v>174486.38524708</v>
      </c>
      <c r="H6" s="23">
        <v>166477.81934794001</v>
      </c>
      <c r="I6" s="23">
        <v>158862.72480269001</v>
      </c>
      <c r="J6" s="23">
        <v>171696.56992084</v>
      </c>
      <c r="K6" s="23">
        <v>186590.81505999001</v>
      </c>
      <c r="L6" s="23">
        <v>182784.99453684999</v>
      </c>
      <c r="M6" s="23">
        <v>165845.40010887</v>
      </c>
      <c r="N6" s="23">
        <v>156671.23432064999</v>
      </c>
      <c r="O6" s="23">
        <v>198301.75101943</v>
      </c>
      <c r="P6" s="23">
        <v>191850.24043966</v>
      </c>
      <c r="Q6" s="23">
        <v>199944.95618961999</v>
      </c>
      <c r="R6" s="23">
        <v>212839.61222236001</v>
      </c>
      <c r="S6" s="27">
        <v>219451.80654660999</v>
      </c>
      <c r="T6" s="9"/>
      <c r="U6" s="67"/>
    </row>
    <row r="7" spans="1:21" ht="13.05" customHeight="1">
      <c r="A7" s="112" t="s">
        <v>136</v>
      </c>
      <c r="B7" s="145" t="s">
        <v>71</v>
      </c>
      <c r="C7" s="127"/>
      <c r="D7" s="128"/>
      <c r="E7" s="128"/>
      <c r="F7" s="128"/>
      <c r="G7" s="128"/>
      <c r="H7" s="128"/>
      <c r="I7" s="128"/>
      <c r="J7" s="128"/>
      <c r="K7" s="128">
        <v>557245.34546959004</v>
      </c>
      <c r="L7" s="128">
        <v>496519.36384606001</v>
      </c>
      <c r="M7" s="128">
        <v>520992.16113228002</v>
      </c>
      <c r="N7" s="128">
        <v>517401.28597028001</v>
      </c>
      <c r="O7" s="128">
        <v>580189.85368194</v>
      </c>
      <c r="P7" s="128">
        <v>502412.06778108998</v>
      </c>
      <c r="Q7" s="128">
        <v>583718.26555829996</v>
      </c>
      <c r="R7" s="128">
        <v>604277.82550005999</v>
      </c>
      <c r="S7" s="129">
        <v>539380.45078717999</v>
      </c>
      <c r="T7" s="8"/>
      <c r="U7" s="67"/>
    </row>
    <row r="8" spans="1:21" ht="13.05" customHeight="1">
      <c r="A8" s="112" t="s">
        <v>137</v>
      </c>
      <c r="B8" s="99" t="s">
        <v>9</v>
      </c>
      <c r="C8" s="26">
        <v>638650.06440531998</v>
      </c>
      <c r="D8" s="23">
        <v>706840.56976145995</v>
      </c>
      <c r="E8" s="23">
        <v>1032966.2989576</v>
      </c>
      <c r="F8" s="23">
        <v>620191.08280255005</v>
      </c>
      <c r="G8" s="23">
        <v>867469.66077401</v>
      </c>
      <c r="H8" s="23">
        <v>983889.49945049</v>
      </c>
      <c r="I8" s="23">
        <v>862698.33496571996</v>
      </c>
      <c r="J8" s="23">
        <v>953502.81350481999</v>
      </c>
      <c r="K8" s="23">
        <v>982529.13533834997</v>
      </c>
      <c r="L8" s="23">
        <v>994711.61478526006</v>
      </c>
      <c r="M8" s="23">
        <v>806297.70420975005</v>
      </c>
      <c r="N8" s="23">
        <v>903453.67209890997</v>
      </c>
      <c r="O8" s="23">
        <v>940278.79976057005</v>
      </c>
      <c r="P8" s="23">
        <v>922029.11650062003</v>
      </c>
      <c r="Q8" s="23">
        <v>1156061.9166768999</v>
      </c>
      <c r="R8" s="23">
        <v>1235585.1097249</v>
      </c>
      <c r="S8" s="27">
        <v>1549314.4158365</v>
      </c>
      <c r="T8" s="9"/>
      <c r="U8" s="67"/>
    </row>
    <row r="9" spans="1:21" ht="13.05" customHeight="1">
      <c r="A9" s="112" t="s">
        <v>138</v>
      </c>
      <c r="B9" s="145" t="s">
        <v>10</v>
      </c>
      <c r="C9" s="127"/>
      <c r="D9" s="128"/>
      <c r="E9" s="128"/>
      <c r="F9" s="128"/>
      <c r="G9" s="128"/>
      <c r="H9" s="128"/>
      <c r="I9" s="128"/>
      <c r="J9" s="128">
        <v>179320.08310647999</v>
      </c>
      <c r="K9" s="128">
        <v>190785.03825526001</v>
      </c>
      <c r="L9" s="128">
        <v>205014.84685212001</v>
      </c>
      <c r="M9" s="128">
        <v>207888.21921484001</v>
      </c>
      <c r="N9" s="128">
        <v>222751.94160702999</v>
      </c>
      <c r="O9" s="128">
        <v>245715.52276135999</v>
      </c>
      <c r="P9" s="128">
        <v>241028.83502475999</v>
      </c>
      <c r="Q9" s="128">
        <v>245467.58444752</v>
      </c>
      <c r="R9" s="128">
        <v>246998.45657251999</v>
      </c>
      <c r="S9" s="129">
        <v>236981.02731758001</v>
      </c>
      <c r="T9" s="9"/>
      <c r="U9" s="67"/>
    </row>
    <row r="10" spans="1:21" ht="13.05" customHeight="1">
      <c r="A10" s="112" t="s">
        <v>210</v>
      </c>
      <c r="B10" s="144" t="s">
        <v>211</v>
      </c>
      <c r="C10" s="26">
        <v>36986.559345809001</v>
      </c>
      <c r="D10" s="23">
        <v>45405.683243671003</v>
      </c>
      <c r="E10" s="23">
        <v>56463.495356913001</v>
      </c>
      <c r="F10" s="23">
        <v>67266.211270913001</v>
      </c>
      <c r="G10" s="23">
        <v>75986.062154327999</v>
      </c>
      <c r="H10" s="23">
        <v>82990.630891502005</v>
      </c>
      <c r="I10" s="23">
        <v>97378.751640674003</v>
      </c>
      <c r="J10" s="23">
        <v>112949.36153877</v>
      </c>
      <c r="K10" s="23">
        <v>128212.87550492</v>
      </c>
      <c r="L10" s="23">
        <v>141810.49972215001</v>
      </c>
      <c r="M10" s="23">
        <v>149072.54671557</v>
      </c>
      <c r="N10" s="23">
        <v>164428.03074128999</v>
      </c>
      <c r="O10" s="23">
        <v>179333.9217684</v>
      </c>
      <c r="P10" s="23">
        <v>188832.83348048999</v>
      </c>
      <c r="Q10" s="23">
        <v>204916.14300874001</v>
      </c>
      <c r="R10" s="23">
        <v>212299.49662230001</v>
      </c>
      <c r="S10" s="27">
        <v>219843.20799837</v>
      </c>
      <c r="T10" s="9"/>
      <c r="U10" s="67"/>
    </row>
    <row r="11" spans="1:21" ht="13.05" customHeight="1">
      <c r="A11" s="111" t="s">
        <v>222</v>
      </c>
      <c r="B11" s="178" t="s">
        <v>223</v>
      </c>
      <c r="C11" s="172"/>
      <c r="D11" s="173"/>
      <c r="E11" s="173"/>
      <c r="F11" s="173"/>
      <c r="G11" s="173">
        <v>12385.848732164999</v>
      </c>
      <c r="H11" s="173">
        <v>14065.758394930001</v>
      </c>
      <c r="I11" s="173">
        <v>16225.474410589</v>
      </c>
      <c r="J11" s="173">
        <v>18811.484337971</v>
      </c>
      <c r="K11" s="173">
        <v>21789.112804110999</v>
      </c>
      <c r="L11" s="173">
        <v>24381.468267847999</v>
      </c>
      <c r="M11" s="173">
        <v>30646.878295769999</v>
      </c>
      <c r="N11" s="173">
        <v>33869.362219041999</v>
      </c>
      <c r="O11" s="173">
        <v>36742.581032267997</v>
      </c>
      <c r="P11" s="173">
        <v>39392.611989092999</v>
      </c>
      <c r="Q11" s="173">
        <v>43563.587612187999</v>
      </c>
      <c r="R11" s="173">
        <v>46616.977645377003</v>
      </c>
      <c r="S11" s="179">
        <v>49941.327777885999</v>
      </c>
      <c r="T11" s="9"/>
      <c r="U11" s="67"/>
    </row>
    <row r="12" spans="1:21" ht="13.05" customHeight="1">
      <c r="A12" s="112" t="s">
        <v>139</v>
      </c>
      <c r="B12" s="144" t="s">
        <v>11</v>
      </c>
      <c r="C12" s="26">
        <v>60662.274280136997</v>
      </c>
      <c r="D12" s="23">
        <v>79837.939722562995</v>
      </c>
      <c r="E12" s="23">
        <v>112395.53097345</v>
      </c>
      <c r="F12" s="23">
        <v>113172.93924874</v>
      </c>
      <c r="G12" s="23">
        <v>125828.7546685</v>
      </c>
      <c r="H12" s="23">
        <v>128505.48776586</v>
      </c>
      <c r="I12" s="23">
        <v>120569.2778335</v>
      </c>
      <c r="J12" s="23">
        <v>136493.86771906001</v>
      </c>
      <c r="K12" s="23">
        <v>134084.55393585999</v>
      </c>
      <c r="L12" s="23">
        <v>121511.82447228</v>
      </c>
      <c r="M12" s="23">
        <v>116627.81985176</v>
      </c>
      <c r="N12" s="23">
        <v>121854.6215141</v>
      </c>
      <c r="O12" s="23">
        <v>155994.13207458999</v>
      </c>
      <c r="P12" s="23">
        <v>164224.54241965999</v>
      </c>
      <c r="Q12" s="23">
        <v>171333.74059502</v>
      </c>
      <c r="R12" s="23">
        <v>195239.65516435</v>
      </c>
      <c r="S12" s="180">
        <v>200586.91335247</v>
      </c>
      <c r="T12" s="9"/>
      <c r="U12" s="67"/>
    </row>
    <row r="13" spans="1:21" ht="13.05" customHeight="1">
      <c r="A13" s="112" t="s">
        <v>140</v>
      </c>
      <c r="B13" s="178" t="s">
        <v>42</v>
      </c>
      <c r="C13" s="172">
        <v>74650.938473458998</v>
      </c>
      <c r="D13" s="173">
        <v>92079.470198675001</v>
      </c>
      <c r="E13" s="173">
        <v>111288.41607565001</v>
      </c>
      <c r="F13" s="173">
        <v>103946.72115639001</v>
      </c>
      <c r="G13" s="173">
        <v>103229.66046170999</v>
      </c>
      <c r="H13" s="173">
        <v>96983.948835800998</v>
      </c>
      <c r="I13" s="173">
        <v>98423.141186299006</v>
      </c>
      <c r="J13" s="173">
        <v>98319.520771854004</v>
      </c>
      <c r="K13" s="173">
        <v>74943.373916899</v>
      </c>
      <c r="L13" s="173">
        <v>95766.489823637996</v>
      </c>
      <c r="M13" s="173">
        <v>91978.770131772006</v>
      </c>
      <c r="N13" s="173">
        <v>99403.357531760004</v>
      </c>
      <c r="O13" s="173">
        <v>115887.365691</v>
      </c>
      <c r="P13" s="173">
        <v>117652.69810105</v>
      </c>
      <c r="Q13" s="173">
        <v>128998.03771776</v>
      </c>
      <c r="R13" s="173">
        <v>156611.2869241944</v>
      </c>
      <c r="S13" s="179">
        <v>142661.46384655245</v>
      </c>
      <c r="T13" s="9"/>
      <c r="U13" s="67"/>
    </row>
    <row r="14" spans="1:21" ht="13.05" customHeight="1">
      <c r="A14" s="112" t="s">
        <v>141</v>
      </c>
      <c r="B14" s="144" t="s">
        <v>207</v>
      </c>
      <c r="C14" s="26">
        <v>11191.607880146001</v>
      </c>
      <c r="D14" s="23">
        <v>12119.352034768999</v>
      </c>
      <c r="E14" s="23">
        <v>15670.602090386999</v>
      </c>
      <c r="F14" s="23">
        <v>15449.773138483</v>
      </c>
      <c r="G14" s="23">
        <v>15841.862843970999</v>
      </c>
      <c r="H14" s="23">
        <v>15550.893907002001</v>
      </c>
      <c r="I14" s="23">
        <v>16348.746280243</v>
      </c>
      <c r="J14" s="23"/>
      <c r="K14" s="23">
        <v>21780.119983451001</v>
      </c>
      <c r="L14" s="23"/>
      <c r="M14" s="23">
        <v>18447.376156777002</v>
      </c>
      <c r="N14" s="23">
        <v>19118.606514177001</v>
      </c>
      <c r="O14" s="23">
        <v>23323.818661550002</v>
      </c>
      <c r="P14" s="23">
        <v>24315.269063430002</v>
      </c>
      <c r="Q14" s="23">
        <v>27410.08425073</v>
      </c>
      <c r="R14" s="23">
        <v>34059.795066879</v>
      </c>
      <c r="S14" s="180">
        <v>33669.589987541003</v>
      </c>
      <c r="T14" s="8"/>
      <c r="U14" s="67"/>
    </row>
    <row r="15" spans="1:21" ht="13.05" customHeight="1">
      <c r="A15" s="112" t="s">
        <v>142</v>
      </c>
      <c r="B15" s="178" t="s">
        <v>214</v>
      </c>
      <c r="C15" s="172"/>
      <c r="D15" s="173"/>
      <c r="E15" s="173"/>
      <c r="F15" s="173"/>
      <c r="G15" s="173"/>
      <c r="H15" s="173"/>
      <c r="I15" s="173"/>
      <c r="J15" s="173"/>
      <c r="K15" s="173"/>
      <c r="L15" s="173"/>
      <c r="M15" s="173"/>
      <c r="N15" s="173"/>
      <c r="O15" s="173">
        <v>87215.159510673999</v>
      </c>
      <c r="P15" s="173">
        <v>69534.005037783005</v>
      </c>
      <c r="Q15" s="173">
        <v>83268.928330712006</v>
      </c>
      <c r="R15" s="173">
        <v>88361.762179408994</v>
      </c>
      <c r="S15" s="179">
        <v>83224.600747536999</v>
      </c>
      <c r="T15" s="9"/>
      <c r="U15" s="67"/>
    </row>
    <row r="16" spans="1:21" ht="13.05" customHeight="1">
      <c r="A16" s="112" t="s">
        <v>143</v>
      </c>
      <c r="B16" s="144" t="s">
        <v>15</v>
      </c>
      <c r="C16" s="26">
        <v>371436.25339153002</v>
      </c>
      <c r="D16" s="23">
        <v>493763.54668774002</v>
      </c>
      <c r="E16" s="23">
        <v>623627.85956131003</v>
      </c>
      <c r="F16" s="23">
        <v>563039.7954071</v>
      </c>
      <c r="G16" s="23">
        <v>648064.60452384001</v>
      </c>
      <c r="H16" s="23">
        <v>630691.97362672002</v>
      </c>
      <c r="I16" s="23">
        <v>698832.23155545001</v>
      </c>
      <c r="J16" s="23">
        <v>680337.22723773005</v>
      </c>
      <c r="K16" s="23">
        <v>761382.72030444001</v>
      </c>
      <c r="L16" s="23">
        <v>700026.62550482003</v>
      </c>
      <c r="M16" s="23">
        <v>687394.41041915002</v>
      </c>
      <c r="N16" s="23">
        <v>694881.16474160005</v>
      </c>
      <c r="O16" s="23">
        <v>819327.69686906005</v>
      </c>
      <c r="P16" s="23">
        <v>809659.81067439006</v>
      </c>
      <c r="Q16" s="23">
        <v>831189.77812807995</v>
      </c>
      <c r="R16" s="23">
        <v>956588.30004014994</v>
      </c>
      <c r="S16" s="180">
        <v>958094.77239462</v>
      </c>
      <c r="T16" s="9"/>
      <c r="U16" s="67"/>
    </row>
    <row r="17" spans="1:21" ht="13.05" customHeight="1">
      <c r="A17" s="112" t="s">
        <v>144</v>
      </c>
      <c r="B17" s="178" t="s">
        <v>16</v>
      </c>
      <c r="C17" s="172">
        <v>647785.77326885005</v>
      </c>
      <c r="D17" s="173">
        <v>836233.37284341</v>
      </c>
      <c r="E17" s="173">
        <v>1012729.2801413001</v>
      </c>
      <c r="F17" s="173">
        <v>927427.97494781006</v>
      </c>
      <c r="G17" s="173">
        <v>965013.68678865</v>
      </c>
      <c r="H17" s="173">
        <v>959199.62586852</v>
      </c>
      <c r="I17" s="173">
        <v>988550.91214905004</v>
      </c>
      <c r="J17" s="175">
        <v>863410.29023746995</v>
      </c>
      <c r="K17" s="173">
        <v>955173.07957523002</v>
      </c>
      <c r="L17" s="173">
        <v>862228.96685686999</v>
      </c>
      <c r="M17" s="173">
        <v>795470.87642896001</v>
      </c>
      <c r="N17" s="173">
        <v>805991.35659323004</v>
      </c>
      <c r="O17" s="173">
        <v>996953.70592467999</v>
      </c>
      <c r="P17" s="173">
        <v>973457.75131669</v>
      </c>
      <c r="Q17" s="173">
        <v>1013572.2309593</v>
      </c>
      <c r="R17" s="173">
        <v>1168010.7988710001</v>
      </c>
      <c r="S17" s="179">
        <v>1116998.5275796</v>
      </c>
      <c r="T17" s="9"/>
      <c r="U17" s="67"/>
    </row>
    <row r="18" spans="1:21" ht="13.05" customHeight="1">
      <c r="A18" s="112" t="s">
        <v>145</v>
      </c>
      <c r="B18" s="144" t="s">
        <v>17</v>
      </c>
      <c r="C18" s="26">
        <v>29188.392119854001</v>
      </c>
      <c r="D18" s="23">
        <v>41288.028447254001</v>
      </c>
      <c r="E18" s="23">
        <v>53220.962755777997</v>
      </c>
      <c r="F18" s="23">
        <v>38121.08559499</v>
      </c>
      <c r="G18" s="23">
        <v>42100.561878692002</v>
      </c>
      <c r="H18" s="23">
        <v>35025.387493319002</v>
      </c>
      <c r="I18" s="23">
        <v>29058.092896882001</v>
      </c>
      <c r="J18" s="23">
        <v>24762.532981529999</v>
      </c>
      <c r="K18" s="23">
        <v>25850.227554820001</v>
      </c>
      <c r="L18" s="23">
        <v>24567.136414495999</v>
      </c>
      <c r="M18" s="23">
        <v>26950.778184268001</v>
      </c>
      <c r="N18" s="23">
        <v>24614.878232276002</v>
      </c>
      <c r="O18" s="23">
        <v>33404.081992425003</v>
      </c>
      <c r="P18" s="23">
        <v>35736.712697098003</v>
      </c>
      <c r="Q18" s="23">
        <v>45151.172413364002</v>
      </c>
      <c r="R18" s="23">
        <v>39082.775685622997</v>
      </c>
      <c r="S18" s="180">
        <v>42113.148875423998</v>
      </c>
      <c r="T18" s="9"/>
      <c r="U18" s="67"/>
    </row>
    <row r="19" spans="1:21" ht="13.05" customHeight="1">
      <c r="A19" s="112" t="s">
        <v>146</v>
      </c>
      <c r="B19" s="178" t="s">
        <v>43</v>
      </c>
      <c r="C19" s="172">
        <v>61110.292630395998</v>
      </c>
      <c r="D19" s="173">
        <v>80173.924092854999</v>
      </c>
      <c r="E19" s="175">
        <v>95462.656237328003</v>
      </c>
      <c r="F19" s="173">
        <v>88084.759629227003</v>
      </c>
      <c r="G19" s="173">
        <v>98898.452380952003</v>
      </c>
      <c r="H19" s="173">
        <v>91020.218206114005</v>
      </c>
      <c r="I19" s="173">
        <v>85614.905806581999</v>
      </c>
      <c r="J19" s="173">
        <v>104400.65535135999</v>
      </c>
      <c r="K19" s="173">
        <v>109150.01005700001</v>
      </c>
      <c r="L19" s="173">
        <v>100410.82980421001</v>
      </c>
      <c r="M19" s="173">
        <v>86253.654495341994</v>
      </c>
      <c r="N19" s="173">
        <v>82701.004978038007</v>
      </c>
      <c r="O19" s="173">
        <v>92556.050382504996</v>
      </c>
      <c r="P19" s="173">
        <v>92067.161692887996</v>
      </c>
      <c r="Q19" s="173">
        <v>94223.029327543001</v>
      </c>
      <c r="R19" s="173">
        <v>102129.38712672</v>
      </c>
      <c r="S19" s="179">
        <v>104899.64861994</v>
      </c>
      <c r="T19" s="9"/>
      <c r="U19" s="67"/>
    </row>
    <row r="20" spans="1:21" ht="13.05" customHeight="1">
      <c r="A20" s="112" t="s">
        <v>147</v>
      </c>
      <c r="B20" s="144" t="s">
        <v>44</v>
      </c>
      <c r="C20" s="26">
        <v>4688.7265798666003</v>
      </c>
      <c r="D20" s="23">
        <v>7692.2129231148001</v>
      </c>
      <c r="E20" s="23">
        <v>16451.091886988001</v>
      </c>
      <c r="F20" s="23">
        <v>9215.0771194677</v>
      </c>
      <c r="G20" s="23">
        <v>8622.4879999999994</v>
      </c>
      <c r="H20" s="23">
        <v>11784.06808271</v>
      </c>
      <c r="I20" s="23">
        <v>12655.790074159</v>
      </c>
      <c r="J20" s="23">
        <v>10367.351312749999</v>
      </c>
      <c r="K20" s="23">
        <v>7367.0072133588001</v>
      </c>
      <c r="L20" s="23">
        <v>7888.8573680063</v>
      </c>
      <c r="M20" s="23">
        <v>7851.0207971455002</v>
      </c>
      <c r="N20" s="23">
        <v>9840.9945045205004</v>
      </c>
      <c r="O20" s="23">
        <v>10129.936793718</v>
      </c>
      <c r="P20" s="23">
        <v>8750.6919969053997</v>
      </c>
      <c r="Q20" s="23">
        <v>8415.3674649050008</v>
      </c>
      <c r="R20" s="23">
        <v>7627.4270890652997</v>
      </c>
      <c r="S20" s="180">
        <v>7825.2185918085997</v>
      </c>
      <c r="T20" s="9"/>
      <c r="U20" s="67"/>
    </row>
    <row r="21" spans="1:21" ht="13.05" customHeight="1">
      <c r="A21" s="112" t="s">
        <v>148</v>
      </c>
      <c r="B21" s="178" t="s">
        <v>20</v>
      </c>
      <c r="C21" s="172">
        <v>163524.83189808001</v>
      </c>
      <c r="D21" s="173">
        <v>156491.50533386</v>
      </c>
      <c r="E21" s="173">
        <v>203683.20329750999</v>
      </c>
      <c r="F21" s="173">
        <v>188302.01809324999</v>
      </c>
      <c r="G21" s="173">
        <v>250122.46074052999</v>
      </c>
      <c r="H21" s="173">
        <v>285571.88669160998</v>
      </c>
      <c r="I21" s="173">
        <v>290478.71652219002</v>
      </c>
      <c r="J21" s="173">
        <v>383164.10447361</v>
      </c>
      <c r="K21" s="173">
        <v>414746.62696041999</v>
      </c>
      <c r="L21" s="173">
        <v>429823.26224474999</v>
      </c>
      <c r="M21" s="173">
        <v>890125.61989874998</v>
      </c>
      <c r="N21" s="173">
        <v>840646.14735953999</v>
      </c>
      <c r="O21" s="173">
        <v>1058011.5135524001</v>
      </c>
      <c r="P21" s="173">
        <v>1070770.1971332999</v>
      </c>
      <c r="Q21" s="173">
        <v>1246879.1947997001</v>
      </c>
      <c r="R21" s="173">
        <v>1382742.6968084001</v>
      </c>
      <c r="S21" s="179">
        <v>1378429.4996056</v>
      </c>
      <c r="T21" s="9"/>
      <c r="U21" s="67"/>
    </row>
    <row r="22" spans="1:21" ht="13.05" customHeight="1">
      <c r="A22" s="112" t="s">
        <v>149</v>
      </c>
      <c r="B22" s="144" t="s">
        <v>198</v>
      </c>
      <c r="C22" s="26">
        <v>30811.1</v>
      </c>
      <c r="D22" s="23">
        <v>43372</v>
      </c>
      <c r="E22" s="23">
        <v>49089</v>
      </c>
      <c r="F22" s="23">
        <v>48248</v>
      </c>
      <c r="G22" s="23">
        <v>56253</v>
      </c>
      <c r="H22" s="23">
        <v>60086</v>
      </c>
      <c r="I22" s="23">
        <v>64842</v>
      </c>
      <c r="J22" s="23">
        <v>75805</v>
      </c>
      <c r="K22" s="23">
        <v>86531</v>
      </c>
      <c r="L22" s="23">
        <v>89619</v>
      </c>
      <c r="M22" s="23">
        <v>99313</v>
      </c>
      <c r="N22" s="23">
        <v>107483</v>
      </c>
      <c r="O22" s="23">
        <v>127161</v>
      </c>
      <c r="P22" s="23">
        <v>143971</v>
      </c>
      <c r="Q22" s="23">
        <v>161397</v>
      </c>
      <c r="R22" s="23">
        <v>184312</v>
      </c>
      <c r="S22" s="180">
        <v>226590</v>
      </c>
      <c r="T22" s="9"/>
      <c r="U22" s="67"/>
    </row>
    <row r="23" spans="1:21" ht="13.05" customHeight="1">
      <c r="A23" s="112" t="s">
        <v>150</v>
      </c>
      <c r="B23" s="178" t="s">
        <v>21</v>
      </c>
      <c r="C23" s="172">
        <v>224072.19535212999</v>
      </c>
      <c r="D23" s="173">
        <v>294876.86026603001</v>
      </c>
      <c r="E23" s="173">
        <v>376514.05858971999</v>
      </c>
      <c r="F23" s="173">
        <v>327931.80236604001</v>
      </c>
      <c r="G23" s="173">
        <v>364456.13024059997</v>
      </c>
      <c r="H23" s="173">
        <v>328054.51630144002</v>
      </c>
      <c r="I23" s="173">
        <v>355108.0346746</v>
      </c>
      <c r="J23" s="173">
        <v>363585.75197888998</v>
      </c>
      <c r="K23" s="173">
        <v>364964.74417322001</v>
      </c>
      <c r="L23" s="173">
        <v>352482.30180890998</v>
      </c>
      <c r="M23" s="173">
        <v>340477.11812737997</v>
      </c>
      <c r="N23" s="173">
        <v>352626.23590176</v>
      </c>
      <c r="O23" s="173">
        <v>424743.11225713999</v>
      </c>
      <c r="P23" s="173">
        <v>434624.29700023</v>
      </c>
      <c r="Q23" s="173">
        <v>443531.84452932002</v>
      </c>
      <c r="R23" s="173">
        <v>490214.55393300002</v>
      </c>
      <c r="S23" s="179">
        <v>445591.48940989998</v>
      </c>
      <c r="T23" s="9"/>
      <c r="U23" s="67"/>
    </row>
    <row r="24" spans="1:21" ht="13.05" customHeight="1">
      <c r="A24" s="112" t="s">
        <v>151</v>
      </c>
      <c r="B24" s="144" t="s">
        <v>82</v>
      </c>
      <c r="C24" s="26">
        <v>100898.53352547</v>
      </c>
      <c r="D24" s="23">
        <v>107633.54992311999</v>
      </c>
      <c r="E24" s="23">
        <v>132850.87719298</v>
      </c>
      <c r="F24" s="23">
        <v>203372.12492795999</v>
      </c>
      <c r="G24" s="23">
        <v>200150.77844259</v>
      </c>
      <c r="H24" s="23">
        <v>214889.52870903001</v>
      </c>
      <c r="I24" s="23">
        <v>225784.86875965001</v>
      </c>
      <c r="J24" s="23">
        <v>205753.66175197999</v>
      </c>
      <c r="K24" s="23">
        <v>170712.73707331999</v>
      </c>
      <c r="L24" s="23">
        <v>171663.76961518999</v>
      </c>
      <c r="M24" s="23">
        <v>174146.05809129</v>
      </c>
      <c r="N24" s="23">
        <v>196613.88282708</v>
      </c>
      <c r="O24" s="23">
        <v>202441.08526863999</v>
      </c>
      <c r="P24" s="23">
        <v>204523.61248829</v>
      </c>
      <c r="Q24" s="23">
        <v>223809.66449751999</v>
      </c>
      <c r="R24" s="23">
        <v>250070.14588572999</v>
      </c>
      <c r="S24" s="180">
        <v>237794.43110011</v>
      </c>
      <c r="T24" s="9"/>
      <c r="U24" s="67"/>
    </row>
    <row r="25" spans="1:21" ht="13.05" customHeight="1">
      <c r="A25" s="112" t="s">
        <v>152</v>
      </c>
      <c r="B25" s="178" t="s">
        <v>111</v>
      </c>
      <c r="C25" s="172"/>
      <c r="D25" s="173"/>
      <c r="E25" s="173"/>
      <c r="F25" s="173"/>
      <c r="G25" s="173"/>
      <c r="H25" s="173"/>
      <c r="I25" s="173"/>
      <c r="J25" s="173"/>
      <c r="K25" s="173">
        <v>166375.13342177999</v>
      </c>
      <c r="L25" s="173">
        <v>168827.38745601001</v>
      </c>
      <c r="M25" s="173">
        <v>168923.15820047</v>
      </c>
      <c r="N25" s="173">
        <v>174979</v>
      </c>
      <c r="O25" s="173">
        <v>210864</v>
      </c>
      <c r="P25" s="173">
        <v>213966</v>
      </c>
      <c r="Q25" s="173">
        <v>218309.67</v>
      </c>
      <c r="R25" s="173">
        <v>232526.16</v>
      </c>
      <c r="S25" s="179"/>
      <c r="T25" s="9"/>
      <c r="U25" s="67"/>
    </row>
    <row r="26" spans="1:21" ht="13.05" customHeight="1">
      <c r="A26" s="112" t="s">
        <v>153</v>
      </c>
      <c r="B26" s="144" t="s">
        <v>96</v>
      </c>
      <c r="C26" s="26">
        <v>4907.3964846053996</v>
      </c>
      <c r="D26" s="23">
        <v>7509.5482681416997</v>
      </c>
      <c r="E26" s="23">
        <v>10992.197850729</v>
      </c>
      <c r="F26" s="23">
        <v>11309.672929715</v>
      </c>
      <c r="G26" s="23">
        <v>11519.953897133</v>
      </c>
      <c r="H26" s="23">
        <v>10868.519508284</v>
      </c>
      <c r="I26" s="23">
        <v>12062.362530728</v>
      </c>
      <c r="J26" s="23">
        <v>13488.126649076999</v>
      </c>
      <c r="K26" s="23">
        <v>15905.392359674999</v>
      </c>
      <c r="L26" s="23">
        <v>15128.080611873</v>
      </c>
      <c r="M26" s="23">
        <v>14732.716385411</v>
      </c>
      <c r="N26" s="23">
        <v>14325.919679561999</v>
      </c>
      <c r="O26" s="23">
        <v>17681.698248981</v>
      </c>
      <c r="P26" s="23">
        <v>17561.254866040999</v>
      </c>
      <c r="Q26" s="23">
        <v>18034.149629297001</v>
      </c>
      <c r="R26" s="23">
        <v>20628.297950668999</v>
      </c>
      <c r="S26" s="180">
        <v>24043.493034318999</v>
      </c>
      <c r="T26" s="9"/>
      <c r="U26" s="67"/>
    </row>
    <row r="27" spans="1:21" ht="13.05" customHeight="1">
      <c r="A27" s="112" t="s">
        <v>183</v>
      </c>
      <c r="B27" s="178" t="s">
        <v>182</v>
      </c>
      <c r="C27" s="172">
        <v>8449.5930163973007</v>
      </c>
      <c r="D27" s="173">
        <v>11619.886737785</v>
      </c>
      <c r="E27" s="173">
        <v>15652.200794936</v>
      </c>
      <c r="F27" s="173">
        <v>13268.921363953001</v>
      </c>
      <c r="G27" s="173">
        <v>14825.356576861999</v>
      </c>
      <c r="H27" s="173">
        <v>15455.104222341</v>
      </c>
      <c r="I27" s="173">
        <v>16146.086168974</v>
      </c>
      <c r="J27" s="173">
        <v>17724.775725594001</v>
      </c>
      <c r="K27" s="173">
        <v>19525.513722244999</v>
      </c>
      <c r="L27" s="173">
        <v>16888.211727571001</v>
      </c>
      <c r="M27" s="173">
        <v>16046.913445836</v>
      </c>
      <c r="N27" s="173">
        <v>16171.097291030001</v>
      </c>
      <c r="O27" s="173">
        <v>19621.68385704</v>
      </c>
      <c r="P27" s="173">
        <v>19417.586443782999</v>
      </c>
      <c r="Q27" s="173">
        <v>23243.518310492</v>
      </c>
      <c r="R27" s="173">
        <v>29375.543011411999</v>
      </c>
      <c r="S27" s="179">
        <v>30705.527239777999</v>
      </c>
      <c r="T27" s="9"/>
      <c r="U27" s="67"/>
    </row>
    <row r="28" spans="1:21" ht="13.05" customHeight="1">
      <c r="A28" s="112" t="s">
        <v>154</v>
      </c>
      <c r="B28" s="144" t="s">
        <v>45</v>
      </c>
      <c r="C28" s="26"/>
      <c r="D28" s="23"/>
      <c r="E28" s="23"/>
      <c r="F28" s="23"/>
      <c r="G28" s="23"/>
      <c r="H28" s="23"/>
      <c r="I28" s="23"/>
      <c r="J28" s="23">
        <v>168336.41160950001</v>
      </c>
      <c r="K28" s="23">
        <v>181237.07074885999</v>
      </c>
      <c r="L28" s="23">
        <v>111362.14641253</v>
      </c>
      <c r="M28" s="23">
        <v>265670.11431681999</v>
      </c>
      <c r="N28" s="23">
        <v>220059.02814377999</v>
      </c>
      <c r="O28" s="23">
        <v>208396.49796114</v>
      </c>
      <c r="P28" s="23">
        <v>177550.95030914</v>
      </c>
      <c r="Q28" s="23">
        <v>283025.16288473998</v>
      </c>
      <c r="R28" s="23">
        <v>1112646.9505461</v>
      </c>
      <c r="S28" s="180">
        <v>1044741.1937932</v>
      </c>
      <c r="T28" s="9"/>
      <c r="U28" s="67"/>
    </row>
    <row r="29" spans="1:21" ht="13.05" customHeight="1">
      <c r="A29" s="112" t="s">
        <v>155</v>
      </c>
      <c r="B29" s="178" t="s">
        <v>99</v>
      </c>
      <c r="C29" s="172">
        <v>248013.62860981</v>
      </c>
      <c r="D29" s="173">
        <v>277286.05638292001</v>
      </c>
      <c r="E29" s="173">
        <v>311646.6847332</v>
      </c>
      <c r="F29" s="173">
        <v>280660.44181306998</v>
      </c>
      <c r="G29" s="173">
        <v>286620.20799999998</v>
      </c>
      <c r="H29" s="173">
        <v>355512.125</v>
      </c>
      <c r="I29" s="173">
        <v>336179.11900000001</v>
      </c>
      <c r="J29" s="173">
        <v>426101.29100000003</v>
      </c>
      <c r="K29" s="173">
        <v>469235.86200000002</v>
      </c>
      <c r="L29" s="173">
        <v>456568.78200000001</v>
      </c>
      <c r="M29" s="173">
        <v>430576.47100000002</v>
      </c>
      <c r="N29" s="173">
        <v>433834.09523600002</v>
      </c>
      <c r="O29" s="173">
        <v>497533.16058899998</v>
      </c>
      <c r="P29" s="173">
        <v>516485.17132099997</v>
      </c>
      <c r="Q29" s="173">
        <v>567016.33434099995</v>
      </c>
      <c r="R29" s="173">
        <v>544430.24255600001</v>
      </c>
      <c r="S29" s="179">
        <v>592221.09955100005</v>
      </c>
      <c r="T29" s="9"/>
      <c r="U29" s="67"/>
    </row>
    <row r="30" spans="1:21" ht="13.05" customHeight="1">
      <c r="A30" s="112" t="s">
        <v>156</v>
      </c>
      <c r="B30" s="144" t="s">
        <v>220</v>
      </c>
      <c r="C30" s="26">
        <v>479405.0961425</v>
      </c>
      <c r="D30" s="23">
        <v>552748.71592255996</v>
      </c>
      <c r="E30" s="23">
        <v>767458.56028264004</v>
      </c>
      <c r="F30" s="23">
        <v>647455.39318023995</v>
      </c>
      <c r="G30" s="23">
        <v>646342.74600201997</v>
      </c>
      <c r="H30" s="23">
        <v>588070.95136290998</v>
      </c>
      <c r="I30" s="23">
        <v>610643.03273385996</v>
      </c>
      <c r="J30" s="23">
        <v>628120.18469657004</v>
      </c>
      <c r="K30" s="23">
        <v>797556.47496897005</v>
      </c>
      <c r="L30" s="69">
        <v>1082511.8368338</v>
      </c>
      <c r="M30" s="23">
        <v>1274845.1184344001</v>
      </c>
      <c r="N30" s="23">
        <v>1321712.8137103</v>
      </c>
      <c r="O30" s="23">
        <v>1497708.8754318</v>
      </c>
      <c r="P30" s="23">
        <v>1458657.5868376</v>
      </c>
      <c r="Q30" s="23">
        <v>1427552.7224522999</v>
      </c>
      <c r="R30" s="23">
        <v>2721429.6823327998</v>
      </c>
      <c r="S30" s="180">
        <v>2744524.6960482998</v>
      </c>
      <c r="T30" s="9"/>
      <c r="U30" s="67"/>
    </row>
    <row r="31" spans="1:21" ht="13.05" customHeight="1">
      <c r="A31" s="112" t="s">
        <v>157</v>
      </c>
      <c r="B31" s="178" t="s">
        <v>23</v>
      </c>
      <c r="C31" s="172">
        <v>44093.077132733997</v>
      </c>
      <c r="D31" s="173">
        <v>50121.417478470001</v>
      </c>
      <c r="E31" s="173">
        <v>58966.718266254</v>
      </c>
      <c r="F31" s="173">
        <v>44113.733657295001</v>
      </c>
      <c r="G31" s="173">
        <v>56459.295612009002</v>
      </c>
      <c r="H31" s="173">
        <v>57364.214888264003</v>
      </c>
      <c r="I31" s="173">
        <v>64432.703432317998</v>
      </c>
      <c r="J31" s="173">
        <v>71579.033713394994</v>
      </c>
      <c r="K31" s="173">
        <v>75343.667979003003</v>
      </c>
      <c r="L31" s="173">
        <v>76621.780317858007</v>
      </c>
      <c r="M31" s="173">
        <v>66479.490515647005</v>
      </c>
      <c r="N31" s="173">
        <v>70094.766915197994</v>
      </c>
      <c r="O31" s="173">
        <v>75722.498225692005</v>
      </c>
      <c r="P31" s="173">
        <v>76309.747583243996</v>
      </c>
      <c r="Q31" s="173">
        <v>81418.372844828002</v>
      </c>
      <c r="R31" s="173">
        <v>92362.506323624999</v>
      </c>
      <c r="S31" s="179">
        <v>92767.643642822994</v>
      </c>
      <c r="T31" s="9"/>
      <c r="U31" s="67"/>
    </row>
    <row r="32" spans="1:21" ht="13.05" customHeight="1">
      <c r="A32" s="112" t="s">
        <v>158</v>
      </c>
      <c r="B32" s="144" t="s">
        <v>86</v>
      </c>
      <c r="C32" s="26"/>
      <c r="D32" s="23"/>
      <c r="E32" s="23"/>
      <c r="F32" s="23"/>
      <c r="G32" s="23"/>
      <c r="H32" s="23"/>
      <c r="I32" s="23"/>
      <c r="J32" s="23"/>
      <c r="K32" s="23">
        <v>190836.03348739</v>
      </c>
      <c r="L32" s="23">
        <v>173127.31907200001</v>
      </c>
      <c r="M32" s="23">
        <v>147486.6061294</v>
      </c>
      <c r="N32" s="23">
        <v>147524.36194896</v>
      </c>
      <c r="O32" s="23">
        <v>145487.81973203001</v>
      </c>
      <c r="P32" s="23">
        <v>153178.36593786001</v>
      </c>
      <c r="Q32" s="23">
        <v>169293.50797266999</v>
      </c>
      <c r="R32" s="23">
        <v>171020.04689331999</v>
      </c>
      <c r="S32" s="180">
        <v>171657.59637188</v>
      </c>
      <c r="T32" s="9"/>
      <c r="U32" s="67"/>
    </row>
    <row r="33" spans="1:21" ht="13.05" customHeight="1">
      <c r="A33" s="112" t="s">
        <v>159</v>
      </c>
      <c r="B33" s="178" t="s">
        <v>46</v>
      </c>
      <c r="C33" s="172">
        <v>86337.539919058006</v>
      </c>
      <c r="D33" s="173">
        <v>115795.81191795001</v>
      </c>
      <c r="E33" s="173">
        <v>164376.81455007999</v>
      </c>
      <c r="F33" s="173">
        <v>148402.28789912999</v>
      </c>
      <c r="G33" s="173">
        <v>167381.41517856001</v>
      </c>
      <c r="H33" s="173">
        <v>187602.19038933</v>
      </c>
      <c r="I33" s="173">
        <v>164424.41622285999</v>
      </c>
      <c r="J33" s="173">
        <v>198953.31655697999</v>
      </c>
      <c r="K33" s="173">
        <v>229166.83266931999</v>
      </c>
      <c r="L33" s="173">
        <v>211951.33075712001</v>
      </c>
      <c r="M33" s="173">
        <v>183869.08820589</v>
      </c>
      <c r="N33" s="173">
        <v>186734.52482414999</v>
      </c>
      <c r="O33" s="173">
        <v>238990.41829550001</v>
      </c>
      <c r="P33" s="173">
        <v>231602.86379241</v>
      </c>
      <c r="Q33" s="173">
        <v>241620.84204230001</v>
      </c>
      <c r="R33" s="173">
        <v>257586.44428909</v>
      </c>
      <c r="S33" s="179">
        <v>271915.21901214001</v>
      </c>
      <c r="T33" s="9"/>
      <c r="U33" s="67"/>
    </row>
    <row r="34" spans="1:21" ht="13.05" customHeight="1">
      <c r="A34" s="112" t="s">
        <v>160</v>
      </c>
      <c r="B34" s="144" t="s">
        <v>47</v>
      </c>
      <c r="C34" s="26">
        <v>56709.920962605</v>
      </c>
      <c r="D34" s="23">
        <v>77177.663637560996</v>
      </c>
      <c r="E34" s="23">
        <v>95867.805093478994</v>
      </c>
      <c r="F34" s="23">
        <v>79459.986082115996</v>
      </c>
      <c r="G34" s="23">
        <v>92568.794121883999</v>
      </c>
      <c r="H34" s="23">
        <v>90877.872795296993</v>
      </c>
      <c r="I34" s="23">
        <v>92308.189934014998</v>
      </c>
      <c r="J34" s="23">
        <v>105725.59366755</v>
      </c>
      <c r="K34" s="23">
        <v>132122.46586678</v>
      </c>
      <c r="L34" s="23">
        <v>123728.29913804001</v>
      </c>
      <c r="M34" s="23">
        <v>123513.33696243999</v>
      </c>
      <c r="N34" s="23">
        <v>122725.83535364</v>
      </c>
      <c r="O34" s="23">
        <v>152168.38570401</v>
      </c>
      <c r="P34" s="23">
        <v>147825.73849324</v>
      </c>
      <c r="Q34" s="23">
        <v>157837.56459222999</v>
      </c>
      <c r="R34" s="23">
        <v>176307.52239539</v>
      </c>
      <c r="S34" s="180">
        <v>176529.61830331999</v>
      </c>
      <c r="T34" s="9"/>
      <c r="U34" s="67"/>
    </row>
    <row r="35" spans="1:21" ht="13.05" customHeight="1">
      <c r="A35" s="112" t="s">
        <v>161</v>
      </c>
      <c r="B35" s="178" t="s">
        <v>26</v>
      </c>
      <c r="C35" s="172">
        <v>29593.812669576</v>
      </c>
      <c r="D35" s="173">
        <v>38567.139470565002</v>
      </c>
      <c r="E35" s="173">
        <v>47713.413808331999</v>
      </c>
      <c r="F35" s="173">
        <v>50418.928322895001</v>
      </c>
      <c r="G35" s="173">
        <v>52541.420544590001</v>
      </c>
      <c r="H35" s="173">
        <v>50327.491982897001</v>
      </c>
      <c r="I35" s="173">
        <v>51977.549488937999</v>
      </c>
      <c r="J35" s="173">
        <v>55118.484168864998</v>
      </c>
      <c r="K35" s="173">
        <v>58022.169267687001</v>
      </c>
      <c r="L35" s="173">
        <v>49738.059399053003</v>
      </c>
      <c r="M35" s="173">
        <v>46015.734349482998</v>
      </c>
      <c r="N35" s="173">
        <v>47591.720160219003</v>
      </c>
      <c r="O35" s="173">
        <v>59510.325455311002</v>
      </c>
      <c r="P35" s="173">
        <v>59857.334446989</v>
      </c>
      <c r="Q35" s="173">
        <v>60600.629460017997</v>
      </c>
      <c r="R35" s="173">
        <v>64295.491897467997</v>
      </c>
      <c r="S35" s="179">
        <v>59369.049716250003</v>
      </c>
      <c r="T35" s="9"/>
      <c r="U35" s="67"/>
    </row>
    <row r="36" spans="1:21" ht="13.05" customHeight="1">
      <c r="A36" s="112" t="s">
        <v>162</v>
      </c>
      <c r="B36" s="144" t="s">
        <v>27</v>
      </c>
      <c r="C36" s="26">
        <v>7055.5378317800996</v>
      </c>
      <c r="D36" s="23">
        <v>8856.3740813908007</v>
      </c>
      <c r="E36" s="23">
        <v>10938.748417489</v>
      </c>
      <c r="F36" s="23">
        <v>11966.612359081</v>
      </c>
      <c r="G36" s="23">
        <v>11276.473130672999</v>
      </c>
      <c r="H36" s="23">
        <v>10666.755745590999</v>
      </c>
      <c r="I36" s="23">
        <v>11490.490360977999</v>
      </c>
      <c r="J36" s="23">
        <v>12201.846965699</v>
      </c>
      <c r="K36" s="23">
        <v>12268.652599641</v>
      </c>
      <c r="L36" s="23">
        <v>12385.126866578001</v>
      </c>
      <c r="M36" s="23">
        <v>12642.377789875</v>
      </c>
      <c r="N36" s="23">
        <v>13671.841467271001</v>
      </c>
      <c r="O36" s="23">
        <v>16738.848644759</v>
      </c>
      <c r="P36" s="23">
        <v>17465.351499886001</v>
      </c>
      <c r="Q36" s="23">
        <v>18174.282183779</v>
      </c>
      <c r="R36" s="23">
        <v>20448.950791507999</v>
      </c>
      <c r="S36" s="180">
        <v>20836.290633141001</v>
      </c>
      <c r="T36" s="9"/>
      <c r="U36" s="67"/>
    </row>
    <row r="37" spans="1:21" ht="13.05" customHeight="1">
      <c r="A37" s="112" t="s">
        <v>163</v>
      </c>
      <c r="B37" s="178" t="s">
        <v>59</v>
      </c>
      <c r="C37" s="172"/>
      <c r="D37" s="173"/>
      <c r="E37" s="173"/>
      <c r="F37" s="173"/>
      <c r="G37" s="173"/>
      <c r="H37" s="173"/>
      <c r="I37" s="173"/>
      <c r="J37" s="173"/>
      <c r="K37" s="173">
        <v>638731.20948834997</v>
      </c>
      <c r="L37" s="173">
        <v>587426.24742018001</v>
      </c>
      <c r="M37" s="173">
        <v>553236.79912900995</v>
      </c>
      <c r="N37" s="173">
        <v>554200.48487404</v>
      </c>
      <c r="O37" s="173">
        <v>669818.90141520998</v>
      </c>
      <c r="P37" s="173">
        <v>690499.19853446004</v>
      </c>
      <c r="Q37" s="173">
        <v>713575.60098853998</v>
      </c>
      <c r="R37" s="173">
        <v>804447.17143207998</v>
      </c>
      <c r="S37" s="179">
        <v>775429.83350323001</v>
      </c>
      <c r="T37" s="9"/>
      <c r="U37" s="67"/>
    </row>
    <row r="38" spans="1:21" ht="13.05" customHeight="1">
      <c r="A38" s="112" t="s">
        <v>164</v>
      </c>
      <c r="B38" s="144" t="s">
        <v>68</v>
      </c>
      <c r="C38" s="26"/>
      <c r="D38" s="23"/>
      <c r="E38" s="23"/>
      <c r="F38" s="23"/>
      <c r="G38" s="23"/>
      <c r="H38" s="23"/>
      <c r="I38" s="23"/>
      <c r="J38" s="23"/>
      <c r="K38" s="23">
        <v>359801.20800772001</v>
      </c>
      <c r="L38" s="23">
        <v>293526.36565200001</v>
      </c>
      <c r="M38" s="23">
        <v>291338.02483176999</v>
      </c>
      <c r="N38" s="23">
        <v>293909.75701265002</v>
      </c>
      <c r="O38" s="23">
        <v>337867.44639375998</v>
      </c>
      <c r="P38" s="23">
        <v>314353.07384828001</v>
      </c>
      <c r="Q38" s="23">
        <v>322356.84406352998</v>
      </c>
      <c r="R38" s="23">
        <v>385420.31502226001</v>
      </c>
      <c r="S38" s="180">
        <v>359331.82859229</v>
      </c>
      <c r="T38" s="9"/>
      <c r="U38" s="67"/>
    </row>
    <row r="39" spans="1:21" ht="13.05" customHeight="1">
      <c r="A39" s="112" t="s">
        <v>165</v>
      </c>
      <c r="B39" s="178" t="s">
        <v>102</v>
      </c>
      <c r="C39" s="172"/>
      <c r="D39" s="173"/>
      <c r="E39" s="173"/>
      <c r="F39" s="173"/>
      <c r="G39" s="173"/>
      <c r="H39" s="173"/>
      <c r="I39" s="173"/>
      <c r="J39" s="173"/>
      <c r="K39" s="173"/>
      <c r="L39" s="173">
        <v>720433.35867593996</v>
      </c>
      <c r="M39" s="173">
        <v>822115.63811737997</v>
      </c>
      <c r="N39" s="173">
        <v>1029890.9055352</v>
      </c>
      <c r="O39" s="173">
        <v>1159471.0264568001</v>
      </c>
      <c r="P39" s="173">
        <v>1091083.8597450999</v>
      </c>
      <c r="Q39" s="173">
        <v>1155339.6293830001</v>
      </c>
      <c r="R39" s="173">
        <v>1230531.3432129</v>
      </c>
      <c r="S39" s="179">
        <v>1197473.8144239001</v>
      </c>
      <c r="T39" s="9"/>
      <c r="U39" s="67"/>
    </row>
    <row r="40" spans="1:21" ht="13.05" customHeight="1">
      <c r="A40" s="112" t="s">
        <v>166</v>
      </c>
      <c r="B40" s="77" t="s">
        <v>245</v>
      </c>
      <c r="C40" s="26">
        <v>71322</v>
      </c>
      <c r="D40" s="23">
        <v>95127</v>
      </c>
      <c r="E40" s="23">
        <v>155160</v>
      </c>
      <c r="F40" s="23">
        <v>80384</v>
      </c>
      <c r="G40" s="23">
        <v>143842</v>
      </c>
      <c r="H40" s="23">
        <v>187147</v>
      </c>
      <c r="I40" s="23">
        <v>136606</v>
      </c>
      <c r="J40" s="23">
        <v>190125</v>
      </c>
      <c r="K40" s="23">
        <v>151831.84</v>
      </c>
      <c r="L40" s="23">
        <v>183678.68</v>
      </c>
      <c r="M40" s="23">
        <v>159434.51</v>
      </c>
      <c r="N40" s="23">
        <v>149365.68</v>
      </c>
      <c r="O40" s="23">
        <v>196556.99</v>
      </c>
      <c r="P40" s="23">
        <v>144903.98000000001</v>
      </c>
      <c r="Q40" s="23">
        <v>160770.19</v>
      </c>
      <c r="R40" s="23">
        <v>230161.74</v>
      </c>
      <c r="S40" s="180">
        <v>140420.64000000001</v>
      </c>
      <c r="T40" s="9"/>
      <c r="U40" s="67"/>
    </row>
    <row r="41" spans="1:21" ht="13.05" customHeight="1">
      <c r="A41" s="112" t="s">
        <v>167</v>
      </c>
      <c r="B41" s="178" t="s">
        <v>31</v>
      </c>
      <c r="C41" s="172">
        <v>788087.12121212005</v>
      </c>
      <c r="D41" s="173">
        <v>1035255.2021987</v>
      </c>
      <c r="E41" s="173">
        <v>1124764.5762372001</v>
      </c>
      <c r="F41" s="173">
        <v>911115.16034984996</v>
      </c>
      <c r="G41" s="173">
        <v>1026350.8260447</v>
      </c>
      <c r="H41" s="173">
        <v>1068143.3938635001</v>
      </c>
      <c r="I41" s="173">
        <v>1157484.5392703</v>
      </c>
      <c r="J41" s="173">
        <v>1440525.4852454001</v>
      </c>
      <c r="K41" s="173">
        <v>1512648.2213439001</v>
      </c>
      <c r="L41" s="173">
        <v>1581493.6787888</v>
      </c>
      <c r="M41" s="173">
        <v>1530652.0450504001</v>
      </c>
      <c r="N41" s="173">
        <v>1460578.1768974999</v>
      </c>
      <c r="O41" s="173">
        <v>1881501.1484934001</v>
      </c>
      <c r="P41" s="173">
        <v>2378084.2960517998</v>
      </c>
      <c r="Q41" s="173">
        <v>2513605.8260070998</v>
      </c>
      <c r="R41" s="173">
        <v>3103447.3966720002</v>
      </c>
      <c r="S41" s="179">
        <v>2612825.0940355002</v>
      </c>
      <c r="T41" s="9"/>
      <c r="U41" s="67"/>
    </row>
    <row r="42" spans="1:21" ht="13.05" customHeight="1">
      <c r="A42" s="112" t="s">
        <v>168</v>
      </c>
      <c r="B42" s="144" t="s">
        <v>32</v>
      </c>
      <c r="C42" s="26">
        <v>2817970</v>
      </c>
      <c r="D42" s="23">
        <v>3293053</v>
      </c>
      <c r="E42" s="23">
        <v>3551307</v>
      </c>
      <c r="F42" s="23">
        <v>2486446</v>
      </c>
      <c r="G42" s="23">
        <v>2995459</v>
      </c>
      <c r="H42" s="23">
        <v>3422293</v>
      </c>
      <c r="I42" s="23">
        <v>3498726</v>
      </c>
      <c r="J42" s="23">
        <v>3915804</v>
      </c>
      <c r="K42" s="23">
        <v>4948418</v>
      </c>
      <c r="L42" s="23">
        <v>5456888</v>
      </c>
      <c r="M42" s="23">
        <v>5731383.0710000005</v>
      </c>
      <c r="N42" s="23">
        <v>6502750.1359999999</v>
      </c>
      <c r="O42" s="23">
        <v>7806330</v>
      </c>
      <c r="P42" s="23">
        <v>7346877</v>
      </c>
      <c r="Q42" s="23">
        <v>9358681</v>
      </c>
      <c r="R42" s="23">
        <v>10756552</v>
      </c>
      <c r="S42" s="180">
        <v>13608375</v>
      </c>
      <c r="T42" s="9"/>
      <c r="U42" s="9"/>
    </row>
    <row r="43" spans="1:21" s="3" customFormat="1" ht="13.05" customHeight="1">
      <c r="A43" s="112" t="s">
        <v>169</v>
      </c>
      <c r="B43" s="181" t="s">
        <v>77</v>
      </c>
      <c r="C43" s="116">
        <v>11384020.745463707</v>
      </c>
      <c r="D43" s="117">
        <v>14188511.766998244</v>
      </c>
      <c r="E43" s="117">
        <v>17908287.335030273</v>
      </c>
      <c r="F43" s="117">
        <v>15300315.775191527</v>
      </c>
      <c r="G43" s="117">
        <v>18226563.680437699</v>
      </c>
      <c r="H43" s="117">
        <v>20376024.832117297</v>
      </c>
      <c r="I43" s="117">
        <v>21309945.736411389</v>
      </c>
      <c r="J43" s="117">
        <v>23452242.133991614</v>
      </c>
      <c r="K43" s="117">
        <v>25766278.500375744</v>
      </c>
      <c r="L43" s="117">
        <v>26735500.870913506</v>
      </c>
      <c r="M43" s="117">
        <v>27499293.306365311</v>
      </c>
      <c r="N43" s="117">
        <v>29250809.879549041</v>
      </c>
      <c r="O43" s="117">
        <v>33734147.058783345</v>
      </c>
      <c r="P43" s="117">
        <v>33661960.139057532</v>
      </c>
      <c r="Q43" s="117">
        <v>37358028.236513488</v>
      </c>
      <c r="R43" s="117">
        <v>43245639.462922998</v>
      </c>
      <c r="S43" s="91">
        <v>45311050.946432002</v>
      </c>
      <c r="T43" s="9"/>
      <c r="U43" s="9"/>
    </row>
    <row r="44" spans="1:21" s="3" customFormat="1" ht="13.05" customHeight="1">
      <c r="A44" s="110" t="s">
        <v>170</v>
      </c>
      <c r="B44" s="78" t="s">
        <v>69</v>
      </c>
      <c r="C44" s="26">
        <v>4316130.0172394458</v>
      </c>
      <c r="D44" s="23">
        <v>5502609.1079899231</v>
      </c>
      <c r="E44" s="23">
        <v>7021652.3044014815</v>
      </c>
      <c r="F44" s="23">
        <v>6230811.4837283771</v>
      </c>
      <c r="G44" s="23">
        <v>6918393.6077171983</v>
      </c>
      <c r="H44" s="23">
        <v>6905040.4527455317</v>
      </c>
      <c r="I44" s="23">
        <v>7187011.6346479747</v>
      </c>
      <c r="J44" s="23">
        <v>7743884.452763116</v>
      </c>
      <c r="K44" s="23">
        <v>8432031.2799424771</v>
      </c>
      <c r="L44" s="23">
        <v>8316652.6237803902</v>
      </c>
      <c r="M44" s="23">
        <v>8868271.0505733974</v>
      </c>
      <c r="N44" s="23">
        <v>8786949.3144910857</v>
      </c>
      <c r="O44" s="23">
        <v>10566152.746359302</v>
      </c>
      <c r="P44" s="23">
        <v>10846267.589697119</v>
      </c>
      <c r="Q44" s="23">
        <v>11551746.226951772</v>
      </c>
      <c r="R44" s="23">
        <v>11989854.411623999</v>
      </c>
      <c r="S44" s="27">
        <v>10772528.661629001</v>
      </c>
      <c r="T44" s="9"/>
      <c r="U44" s="9"/>
    </row>
    <row r="45" spans="1:21" s="3" customFormat="1" ht="13.05" customHeight="1">
      <c r="A45" s="110" t="s">
        <v>209</v>
      </c>
      <c r="B45" s="132" t="s">
        <v>208</v>
      </c>
      <c r="C45" s="116">
        <v>3528042.8960273247</v>
      </c>
      <c r="D45" s="117">
        <v>4467353.9057912584</v>
      </c>
      <c r="E45" s="117">
        <v>5896887.7281642547</v>
      </c>
      <c r="F45" s="117">
        <v>5319696.3233785229</v>
      </c>
      <c r="G45" s="117">
        <v>5892042.7816724945</v>
      </c>
      <c r="H45" s="117">
        <v>5836897.0588820372</v>
      </c>
      <c r="I45" s="117">
        <v>6029527.0953777209</v>
      </c>
      <c r="J45" s="117">
        <v>6303358.9675177317</v>
      </c>
      <c r="K45" s="117">
        <v>6919383.0585986041</v>
      </c>
      <c r="L45" s="117">
        <v>6735158.9449915653</v>
      </c>
      <c r="M45" s="117">
        <v>7337619.005523012</v>
      </c>
      <c r="N45" s="117">
        <v>7326371.1375935581</v>
      </c>
      <c r="O45" s="117">
        <v>8684651.5978658553</v>
      </c>
      <c r="P45" s="117">
        <v>8468183.2936453223</v>
      </c>
      <c r="Q45" s="117">
        <v>9038140.4009446874</v>
      </c>
      <c r="R45" s="117">
        <v>11989854.411623999</v>
      </c>
      <c r="S45" s="91">
        <v>10772528.661629001</v>
      </c>
      <c r="T45" s="9"/>
      <c r="U45" s="9"/>
    </row>
    <row r="46" spans="1:21" s="3" customFormat="1" ht="13.05" customHeight="1">
      <c r="A46" s="110" t="s">
        <v>171</v>
      </c>
      <c r="B46" s="78" t="s">
        <v>56</v>
      </c>
      <c r="C46" s="26">
        <v>7270296.8640293982</v>
      </c>
      <c r="D46" s="23">
        <v>8896594.2677387707</v>
      </c>
      <c r="E46" s="23">
        <v>10720911.98351785</v>
      </c>
      <c r="F46" s="23">
        <v>8640668.8546875138</v>
      </c>
      <c r="G46" s="23">
        <v>10748098.181134606</v>
      </c>
      <c r="H46" s="23">
        <v>12288377.158043377</v>
      </c>
      <c r="I46" s="23">
        <v>12738376.434775127</v>
      </c>
      <c r="J46" s="23">
        <v>13873084.027256701</v>
      </c>
      <c r="K46" s="23">
        <v>15388334.09430773</v>
      </c>
      <c r="L46" s="23">
        <v>15929594.94445572</v>
      </c>
      <c r="M46" s="23">
        <v>15715731.876060463</v>
      </c>
      <c r="N46" s="23">
        <v>17008791.39998262</v>
      </c>
      <c r="O46" s="23">
        <v>19539906.731693219</v>
      </c>
      <c r="P46" s="23">
        <v>19504700.413053352</v>
      </c>
      <c r="Q46" s="23">
        <v>22328404.224736877</v>
      </c>
      <c r="R46" s="23">
        <v>25219179.150944978</v>
      </c>
      <c r="S46" s="27">
        <v>28159138.161085337</v>
      </c>
      <c r="T46" s="9"/>
      <c r="U46" s="9"/>
    </row>
    <row r="47" spans="1:21" s="3" customFormat="1" ht="13.05" customHeight="1">
      <c r="A47" s="110" t="s">
        <v>172</v>
      </c>
      <c r="B47" s="132" t="s">
        <v>48</v>
      </c>
      <c r="C47" s="116">
        <v>6215773.8392779538</v>
      </c>
      <c r="D47" s="117">
        <v>7510448.4533492532</v>
      </c>
      <c r="E47" s="117">
        <v>8779148.9299036171</v>
      </c>
      <c r="F47" s="117">
        <v>6781153.0132605704</v>
      </c>
      <c r="G47" s="117">
        <v>8050388.8481264757</v>
      </c>
      <c r="H47" s="117">
        <v>8806344.2828508615</v>
      </c>
      <c r="I47" s="117">
        <v>8943779.6594620347</v>
      </c>
      <c r="J47" s="117">
        <v>9804811.9675350972</v>
      </c>
      <c r="K47" s="117">
        <v>11052126.083159292</v>
      </c>
      <c r="L47" s="117">
        <v>11511109.995389432</v>
      </c>
      <c r="M47" s="117">
        <v>11391192.187340714</v>
      </c>
      <c r="N47" s="117">
        <v>12286192.79248135</v>
      </c>
      <c r="O47" s="117">
        <v>14676952.443098255</v>
      </c>
      <c r="P47" s="117">
        <v>14646093.954607677</v>
      </c>
      <c r="Q47" s="117">
        <v>17219433.622938611</v>
      </c>
      <c r="R47" s="117">
        <v>19762530.224639069</v>
      </c>
      <c r="S47" s="91">
        <v>22264764.590290219</v>
      </c>
      <c r="T47" s="9"/>
      <c r="U47" s="9"/>
    </row>
    <row r="48" spans="1:21" s="3" customFormat="1" ht="13.05" customHeight="1">
      <c r="A48" s="110" t="s">
        <v>173</v>
      </c>
      <c r="B48" s="78" t="s">
        <v>49</v>
      </c>
      <c r="C48" s="26">
        <v>1054523.0247514443</v>
      </c>
      <c r="D48" s="23">
        <v>1386145.8143895171</v>
      </c>
      <c r="E48" s="23">
        <v>1941763.0536142327</v>
      </c>
      <c r="F48" s="23">
        <v>1859515.8414269432</v>
      </c>
      <c r="G48" s="23">
        <v>2697709.3330081296</v>
      </c>
      <c r="H48" s="23">
        <v>3482032.8751925165</v>
      </c>
      <c r="I48" s="23">
        <v>3794596.7753130919</v>
      </c>
      <c r="J48" s="23">
        <v>4068272.0597216049</v>
      </c>
      <c r="K48" s="23">
        <v>4336208.0111484379</v>
      </c>
      <c r="L48" s="23">
        <v>4418484.9490662897</v>
      </c>
      <c r="M48" s="23">
        <v>4324539.6887197495</v>
      </c>
      <c r="N48" s="23">
        <v>4722598.6075012702</v>
      </c>
      <c r="O48" s="23">
        <v>4862954.2885949649</v>
      </c>
      <c r="P48" s="23">
        <v>4858606.4584456766</v>
      </c>
      <c r="Q48" s="23">
        <v>5108970.6017982643</v>
      </c>
      <c r="R48" s="23">
        <v>5456648.9263059087</v>
      </c>
      <c r="S48" s="27">
        <v>5894373.5707951179</v>
      </c>
      <c r="T48" s="9"/>
      <c r="U48" s="68"/>
    </row>
    <row r="49" spans="1:21" ht="13.05" customHeight="1">
      <c r="A49" s="110" t="s">
        <v>174</v>
      </c>
      <c r="B49" s="158" t="s">
        <v>104</v>
      </c>
      <c r="C49" s="127">
        <v>37842.9</v>
      </c>
      <c r="D49" s="128">
        <v>59882</v>
      </c>
      <c r="E49" s="128">
        <v>66226</v>
      </c>
      <c r="F49" s="128">
        <v>75235</v>
      </c>
      <c r="G49" s="128">
        <v>78205</v>
      </c>
      <c r="H49" s="128">
        <v>85591</v>
      </c>
      <c r="I49" s="128">
        <v>92295</v>
      </c>
      <c r="J49" s="128">
        <v>98706</v>
      </c>
      <c r="K49" s="128">
        <v>88338</v>
      </c>
      <c r="L49" s="128">
        <v>89716</v>
      </c>
      <c r="M49" s="128">
        <v>79773</v>
      </c>
      <c r="N49" s="128">
        <v>74868</v>
      </c>
      <c r="O49" s="128">
        <v>80700</v>
      </c>
      <c r="P49" s="128">
        <v>72589</v>
      </c>
      <c r="Q49" s="128">
        <v>70458</v>
      </c>
      <c r="R49" s="128">
        <v>85371</v>
      </c>
      <c r="S49" s="129">
        <v>99890</v>
      </c>
      <c r="T49" s="12"/>
      <c r="U49" s="68"/>
    </row>
    <row r="50" spans="1:21" ht="13.05" customHeight="1">
      <c r="A50" s="112" t="s">
        <v>175</v>
      </c>
      <c r="B50" s="144" t="s">
        <v>97</v>
      </c>
      <c r="C50" s="26">
        <v>177915</v>
      </c>
      <c r="D50" s="23">
        <v>213021</v>
      </c>
      <c r="E50" s="23">
        <v>292531</v>
      </c>
      <c r="F50" s="23">
        <v>260531</v>
      </c>
      <c r="G50" s="23">
        <v>367183</v>
      </c>
      <c r="H50" s="23">
        <v>640330</v>
      </c>
      <c r="I50" s="23">
        <v>649126</v>
      </c>
      <c r="J50" s="23">
        <v>664208</v>
      </c>
      <c r="K50" s="23">
        <v>627789</v>
      </c>
      <c r="L50" s="23">
        <v>601490</v>
      </c>
      <c r="M50" s="23">
        <v>429843</v>
      </c>
      <c r="N50" s="23">
        <v>563539</v>
      </c>
      <c r="O50" s="23">
        <v>623020.84662500001</v>
      </c>
      <c r="P50" s="23">
        <v>568741.43688209006</v>
      </c>
      <c r="Q50" s="23">
        <v>705030.95953027997</v>
      </c>
      <c r="R50" s="23">
        <v>595284.75892814004</v>
      </c>
      <c r="S50" s="27">
        <v>592760.99381735001</v>
      </c>
      <c r="T50" s="12"/>
      <c r="U50" s="68"/>
    </row>
    <row r="51" spans="1:21" ht="13.05" customHeight="1">
      <c r="A51" s="112" t="s">
        <v>176</v>
      </c>
      <c r="B51" s="171" t="s">
        <v>236</v>
      </c>
      <c r="C51" s="127">
        <v>471549.16</v>
      </c>
      <c r="D51" s="128">
        <v>614383.47</v>
      </c>
      <c r="E51" s="128">
        <v>703667.24</v>
      </c>
      <c r="F51" s="128">
        <v>915524.39</v>
      </c>
      <c r="G51" s="128">
        <v>1314770.74</v>
      </c>
      <c r="H51" s="128">
        <v>1569603.7</v>
      </c>
      <c r="I51" s="128">
        <v>1906908.2</v>
      </c>
      <c r="J51" s="128">
        <v>2068000</v>
      </c>
      <c r="K51" s="128">
        <v>2331237.65</v>
      </c>
      <c r="L51" s="128">
        <v>2599102</v>
      </c>
      <c r="M51" s="128">
        <v>2696344.11</v>
      </c>
      <c r="N51" s="128">
        <v>2755147.2</v>
      </c>
      <c r="O51" s="128">
        <v>2725661.87</v>
      </c>
      <c r="P51" s="128">
        <v>2827063.52</v>
      </c>
      <c r="Q51" s="128">
        <v>2796395.57</v>
      </c>
      <c r="R51" s="128">
        <v>3231225</v>
      </c>
      <c r="S51" s="129">
        <v>3623770</v>
      </c>
      <c r="T51" s="12"/>
      <c r="U51" s="68"/>
    </row>
    <row r="52" spans="1:21" ht="13.05" customHeight="1">
      <c r="A52" s="112" t="s">
        <v>177</v>
      </c>
      <c r="B52" s="144" t="s">
        <v>83</v>
      </c>
      <c r="C52" s="26">
        <v>50614.177299456001</v>
      </c>
      <c r="D52" s="23">
        <v>70281.919999999998</v>
      </c>
      <c r="E52" s="23">
        <v>105790.48</v>
      </c>
      <c r="F52" s="23">
        <v>125211.65</v>
      </c>
      <c r="G52" s="23">
        <v>171436.98</v>
      </c>
      <c r="H52" s="23">
        <v>205602.89</v>
      </c>
      <c r="I52" s="23">
        <v>206373.2</v>
      </c>
      <c r="J52" s="23">
        <v>224987.49</v>
      </c>
      <c r="K52" s="23">
        <v>226548.83</v>
      </c>
      <c r="L52" s="23">
        <v>265837.96999999997</v>
      </c>
      <c r="M52" s="23">
        <v>282616.82</v>
      </c>
      <c r="N52" s="23">
        <v>318319.65000000002</v>
      </c>
      <c r="O52" s="23">
        <v>377286.82</v>
      </c>
      <c r="P52" s="23">
        <v>386172</v>
      </c>
      <c r="Q52" s="23">
        <v>426959.04</v>
      </c>
      <c r="R52" s="23">
        <v>480254.84</v>
      </c>
      <c r="S52" s="27">
        <v>514196.01</v>
      </c>
      <c r="T52" s="12"/>
      <c r="U52" s="68"/>
    </row>
    <row r="53" spans="1:21" ht="13.05" customHeight="1">
      <c r="A53" s="112" t="s">
        <v>178</v>
      </c>
      <c r="B53" s="145" t="s">
        <v>34</v>
      </c>
      <c r="C53" s="127"/>
      <c r="D53" s="128"/>
      <c r="E53" s="128"/>
      <c r="F53" s="128"/>
      <c r="G53" s="128"/>
      <c r="H53" s="128">
        <v>160735.06</v>
      </c>
      <c r="I53" s="128">
        <v>184803.73</v>
      </c>
      <c r="J53" s="128">
        <v>211634.52</v>
      </c>
      <c r="K53" s="128">
        <v>230799.1</v>
      </c>
      <c r="L53" s="128">
        <v>217486.82</v>
      </c>
      <c r="M53" s="128">
        <v>222409.63</v>
      </c>
      <c r="N53" s="128">
        <v>249859.42</v>
      </c>
      <c r="O53" s="128">
        <v>231492.13</v>
      </c>
      <c r="P53" s="128">
        <v>225720</v>
      </c>
      <c r="Q53" s="128">
        <v>235348</v>
      </c>
      <c r="R53" s="128">
        <v>240564</v>
      </c>
      <c r="S53" s="129">
        <v>259884</v>
      </c>
      <c r="T53" s="12"/>
      <c r="U53" s="68"/>
    </row>
    <row r="54" spans="1:21" ht="13.05" customHeight="1">
      <c r="A54" s="112" t="s">
        <v>179</v>
      </c>
      <c r="B54" s="144" t="s">
        <v>35</v>
      </c>
      <c r="C54" s="26">
        <v>178635</v>
      </c>
      <c r="D54" s="23">
        <v>263903</v>
      </c>
      <c r="E54" s="23">
        <v>488280</v>
      </c>
      <c r="F54" s="23">
        <v>212887</v>
      </c>
      <c r="G54" s="23">
        <v>367379</v>
      </c>
      <c r="H54" s="23">
        <v>464228</v>
      </c>
      <c r="I54" s="23">
        <v>408942</v>
      </c>
      <c r="J54" s="23">
        <v>438195</v>
      </c>
      <c r="K54" s="23">
        <v>471475</v>
      </c>
      <c r="L54" s="23">
        <v>290039</v>
      </c>
      <c r="M54" s="23">
        <v>262748</v>
      </c>
      <c r="N54" s="23">
        <v>393910</v>
      </c>
      <c r="O54" s="23">
        <v>441123</v>
      </c>
      <c r="P54" s="23">
        <v>408097</v>
      </c>
      <c r="Q54" s="23">
        <v>493156</v>
      </c>
      <c r="R54" s="23">
        <v>449047</v>
      </c>
      <c r="S54" s="27">
        <v>497690</v>
      </c>
      <c r="T54" s="12"/>
      <c r="U54" s="68"/>
    </row>
    <row r="55" spans="1:21" ht="13.05" customHeight="1">
      <c r="A55" s="112" t="s">
        <v>180</v>
      </c>
      <c r="B55" s="145" t="s">
        <v>98</v>
      </c>
      <c r="C55" s="127"/>
      <c r="D55" s="128"/>
      <c r="E55" s="128">
        <v>73479.733333333003</v>
      </c>
      <c r="F55" s="128">
        <v>112935.46666667001</v>
      </c>
      <c r="G55" s="128">
        <v>148088.79999999999</v>
      </c>
      <c r="H55" s="128">
        <v>176377.86666666999</v>
      </c>
      <c r="I55" s="128">
        <v>186758.13333333001</v>
      </c>
      <c r="J55" s="128">
        <v>199032.13333333001</v>
      </c>
      <c r="K55" s="128">
        <v>207896.95999999999</v>
      </c>
      <c r="L55" s="128">
        <v>215908.74666666999</v>
      </c>
      <c r="M55" s="128">
        <v>224049.7733</v>
      </c>
      <c r="N55" s="128">
        <v>231502.30669999999</v>
      </c>
      <c r="O55" s="128">
        <v>227566.4197</v>
      </c>
      <c r="P55" s="128">
        <v>231813.5074</v>
      </c>
      <c r="Q55" s="128">
        <v>236376.08919999999</v>
      </c>
      <c r="R55" s="128">
        <v>241775.2463</v>
      </c>
      <c r="S55" s="129">
        <v>173055.4859</v>
      </c>
      <c r="T55" s="12"/>
      <c r="U55" s="68"/>
    </row>
    <row r="56" spans="1:21" ht="13.05" customHeight="1">
      <c r="A56" s="112" t="s">
        <v>181</v>
      </c>
      <c r="B56" s="144" t="s">
        <v>84</v>
      </c>
      <c r="C56" s="26">
        <v>96693.280632410999</v>
      </c>
      <c r="D56" s="23">
        <v>106928.98134863999</v>
      </c>
      <c r="E56" s="23">
        <v>131831.13069016</v>
      </c>
      <c r="F56" s="23">
        <v>83648.790972595001</v>
      </c>
      <c r="G56" s="23">
        <v>138750.81300813</v>
      </c>
      <c r="H56" s="23">
        <v>179564.35852585</v>
      </c>
      <c r="I56" s="23">
        <v>159390.51197975999</v>
      </c>
      <c r="J56" s="23">
        <v>163508.91638827001</v>
      </c>
      <c r="K56" s="23">
        <v>152123.47114844</v>
      </c>
      <c r="L56" s="23">
        <v>138904.41239961999</v>
      </c>
      <c r="M56" s="23">
        <v>126755.35541975001</v>
      </c>
      <c r="N56" s="23">
        <v>135453.03080127001</v>
      </c>
      <c r="O56" s="23">
        <v>156103.20226995999</v>
      </c>
      <c r="P56" s="23">
        <v>138409.99416358999</v>
      </c>
      <c r="Q56" s="23">
        <v>145246.94306798</v>
      </c>
      <c r="R56" s="23">
        <v>133127.08107777001</v>
      </c>
      <c r="S56" s="27"/>
      <c r="T56" s="12"/>
      <c r="U56" s="9"/>
    </row>
    <row r="57" spans="1:21" ht="13.05" customHeight="1">
      <c r="A57" s="112"/>
      <c r="B57" s="100"/>
      <c r="C57" s="105"/>
      <c r="D57" s="33"/>
      <c r="E57" s="33"/>
      <c r="F57" s="33"/>
      <c r="G57" s="33"/>
      <c r="H57" s="33"/>
      <c r="I57" s="33"/>
      <c r="J57" s="33"/>
      <c r="K57" s="33"/>
      <c r="L57" s="33"/>
      <c r="M57" s="33"/>
      <c r="N57" s="33"/>
      <c r="O57" s="33"/>
      <c r="P57" s="33"/>
      <c r="Q57" s="33"/>
      <c r="R57" s="33"/>
      <c r="S57" s="18"/>
      <c r="T57" s="12"/>
      <c r="U57" s="10"/>
    </row>
    <row r="58" spans="1:21" ht="13.05" customHeight="1">
      <c r="A58" s="112"/>
      <c r="B58" s="101" t="s">
        <v>60</v>
      </c>
      <c r="C58" s="105"/>
      <c r="D58" s="33"/>
      <c r="E58" s="33"/>
      <c r="F58" s="33"/>
      <c r="G58" s="33"/>
      <c r="H58" s="33"/>
      <c r="I58" s="33"/>
      <c r="J58" s="33"/>
      <c r="K58" s="33"/>
      <c r="L58" s="33"/>
      <c r="M58" s="33"/>
      <c r="N58" s="33"/>
      <c r="O58" s="33"/>
      <c r="P58" s="33"/>
      <c r="Q58" s="33"/>
      <c r="R58" s="33"/>
      <c r="S58" s="18"/>
      <c r="T58" s="12"/>
      <c r="U58" s="9"/>
    </row>
    <row r="59" spans="1:21" ht="13.05" customHeight="1">
      <c r="A59" s="112" t="s">
        <v>135</v>
      </c>
      <c r="B59" s="102" t="s">
        <v>7</v>
      </c>
      <c r="C59" s="106">
        <v>154661.45280878001</v>
      </c>
      <c r="D59" s="15">
        <v>192734.09719478001</v>
      </c>
      <c r="E59" s="15">
        <v>281486.82467245997</v>
      </c>
      <c r="F59" s="15">
        <v>267318.02366040001</v>
      </c>
      <c r="G59" s="15">
        <v>301007.05950151</v>
      </c>
      <c r="H59" s="15">
        <v>259374.66595404001</v>
      </c>
      <c r="I59" s="15">
        <v>251820.41661275999</v>
      </c>
      <c r="J59" s="15">
        <v>275538.25857519999</v>
      </c>
      <c r="K59" s="15">
        <v>293458.83326437999</v>
      </c>
      <c r="L59" s="15">
        <v>273217.19072478003</v>
      </c>
      <c r="M59" s="15">
        <v>244351.66031573</v>
      </c>
      <c r="N59" s="15">
        <v>200747.33846316001</v>
      </c>
      <c r="O59" s="15">
        <v>266655.07315903</v>
      </c>
      <c r="P59" s="15">
        <v>217976.87199449999</v>
      </c>
      <c r="Q59" s="15">
        <v>189773.08470007</v>
      </c>
      <c r="R59" s="15">
        <v>210154.6201988</v>
      </c>
      <c r="S59" s="16">
        <v>214714.01064672999</v>
      </c>
      <c r="T59" s="12"/>
      <c r="U59" s="9"/>
    </row>
    <row r="60" spans="1:21" ht="13.05" customHeight="1">
      <c r="A60" s="112" t="s">
        <v>136</v>
      </c>
      <c r="B60" s="103" t="s">
        <v>8</v>
      </c>
      <c r="C60" s="26">
        <v>477763.35967913002</v>
      </c>
      <c r="D60" s="23">
        <v>618991.17608322995</v>
      </c>
      <c r="E60" s="23">
        <v>784631.23803916003</v>
      </c>
      <c r="F60" s="23">
        <v>407429.08837856998</v>
      </c>
      <c r="G60" s="23">
        <v>458331.36435672001</v>
      </c>
      <c r="H60" s="23">
        <v>473352.08444682002</v>
      </c>
      <c r="I60" s="23">
        <v>484092.63811618998</v>
      </c>
      <c r="J60" s="23">
        <v>561751.31926121004</v>
      </c>
      <c r="K60" s="23">
        <v>625210.59164253005</v>
      </c>
      <c r="L60" s="23">
        <v>556015.53963821998</v>
      </c>
      <c r="M60" s="23">
        <v>549359.17256395996</v>
      </c>
      <c r="N60" s="23">
        <v>534027.82755348994</v>
      </c>
      <c r="O60" s="23">
        <v>597659.03094266995</v>
      </c>
      <c r="P60" s="23">
        <v>575490.61140370998</v>
      </c>
      <c r="Q60" s="23">
        <v>614039.54167603003</v>
      </c>
      <c r="R60" s="23">
        <v>633087.49539821001</v>
      </c>
      <c r="S60" s="27">
        <v>605329.02933515003</v>
      </c>
      <c r="T60" s="9"/>
      <c r="U60" s="9"/>
    </row>
    <row r="61" spans="1:21" ht="13.05" customHeight="1">
      <c r="A61" s="112" t="s">
        <v>140</v>
      </c>
      <c r="B61" s="102" t="s">
        <v>12</v>
      </c>
      <c r="C61" s="106">
        <v>98227.415758763993</v>
      </c>
      <c r="D61" s="15">
        <v>110551.87637969</v>
      </c>
      <c r="E61" s="15">
        <v>136091.41055949999</v>
      </c>
      <c r="F61" s="15">
        <v>123983.04764067</v>
      </c>
      <c r="G61" s="15">
        <v>122692.41145412</v>
      </c>
      <c r="H61" s="15">
        <v>110826.07378904001</v>
      </c>
      <c r="I61" s="15">
        <v>109544.69507101001</v>
      </c>
      <c r="J61" s="15">
        <v>107225.5305614</v>
      </c>
      <c r="K61" s="15">
        <v>89848.319692574994</v>
      </c>
      <c r="L61" s="15">
        <v>125056.19433375</v>
      </c>
      <c r="M61" s="15">
        <v>114372.62079063</v>
      </c>
      <c r="N61" s="15">
        <v>135004.39541741999</v>
      </c>
      <c r="O61" s="15">
        <v>151450.45669088</v>
      </c>
      <c r="P61" s="15">
        <v>155560.78780255999</v>
      </c>
      <c r="Q61" s="15">
        <v>141519.19591365999</v>
      </c>
      <c r="R61" s="15">
        <v>160663.91085991153</v>
      </c>
      <c r="S61" s="16">
        <v>146591.17312930559</v>
      </c>
      <c r="T61" s="8"/>
      <c r="U61" s="9"/>
    </row>
    <row r="62" spans="1:21" ht="13.05" customHeight="1">
      <c r="A62" s="112" t="s">
        <v>141</v>
      </c>
      <c r="B62" s="103" t="s">
        <v>13</v>
      </c>
      <c r="C62" s="26">
        <v>11191.607880146001</v>
      </c>
      <c r="D62" s="23">
        <v>12119.352034768999</v>
      </c>
      <c r="E62" s="23">
        <v>15670.602090386999</v>
      </c>
      <c r="F62" s="23">
        <v>15449.773138483</v>
      </c>
      <c r="G62" s="23">
        <v>15841.862843970999</v>
      </c>
      <c r="H62" s="23">
        <v>15550.893907002001</v>
      </c>
      <c r="I62" s="23">
        <v>16348.746280243</v>
      </c>
      <c r="J62" s="23">
        <v>18934.465699208002</v>
      </c>
      <c r="K62" s="23">
        <v>22016.563232658002</v>
      </c>
      <c r="L62" s="23">
        <v>20899.54716523</v>
      </c>
      <c r="M62" s="23">
        <v>18917.574305933998</v>
      </c>
      <c r="N62" s="23">
        <v>19658.453673447999</v>
      </c>
      <c r="O62" s="23">
        <v>24048.895418566</v>
      </c>
      <c r="P62" s="23">
        <v>25013.646668193</v>
      </c>
      <c r="Q62" s="23">
        <v>28116.927656706001</v>
      </c>
      <c r="R62" s="23">
        <v>34797.521168241998</v>
      </c>
      <c r="S62" s="27">
        <v>35425.818325970999</v>
      </c>
      <c r="T62" s="8"/>
      <c r="U62" s="9"/>
    </row>
    <row r="63" spans="1:21" ht="13.05" customHeight="1">
      <c r="A63" s="112" t="s">
        <v>142</v>
      </c>
      <c r="B63" s="102" t="s">
        <v>14</v>
      </c>
      <c r="C63" s="106">
        <v>54800.047186504999</v>
      </c>
      <c r="D63" s="15">
        <v>70568.945080995996</v>
      </c>
      <c r="E63" s="15">
        <v>91703.223906963001</v>
      </c>
      <c r="F63" s="15">
        <v>83539.318023660002</v>
      </c>
      <c r="G63" s="15">
        <v>85169.283964846996</v>
      </c>
      <c r="H63" s="15">
        <v>85855.157669695007</v>
      </c>
      <c r="I63" s="15">
        <v>89226.290593867001</v>
      </c>
      <c r="J63" s="15">
        <v>96635.883905013005</v>
      </c>
      <c r="K63" s="15">
        <v>88807.061095020996</v>
      </c>
      <c r="L63" s="15">
        <v>93047.225931770998</v>
      </c>
      <c r="M63" s="15">
        <v>81660.315732172006</v>
      </c>
      <c r="N63" s="15">
        <v>79930.431116263993</v>
      </c>
      <c r="O63" s="15">
        <v>89986.807387862995</v>
      </c>
      <c r="P63" s="15">
        <v>72068.926036179997</v>
      </c>
      <c r="Q63" s="15">
        <v>85816.670411144005</v>
      </c>
      <c r="R63" s="15">
        <v>90471.223463001996</v>
      </c>
      <c r="S63" s="16">
        <v>86294.031034091997</v>
      </c>
      <c r="T63" s="8"/>
      <c r="U63" s="9"/>
    </row>
    <row r="64" spans="1:21" ht="13.05" customHeight="1">
      <c r="A64" s="112" t="s">
        <v>146</v>
      </c>
      <c r="B64" s="103" t="s">
        <v>18</v>
      </c>
      <c r="C64" s="26">
        <v>87562.171551642998</v>
      </c>
      <c r="D64" s="23">
        <v>119851.89606041</v>
      </c>
      <c r="E64" s="23">
        <v>195814.42831736</v>
      </c>
      <c r="F64" s="23">
        <v>256459.17868241001</v>
      </c>
      <c r="G64" s="23">
        <v>265442.81713243999</v>
      </c>
      <c r="H64" s="23">
        <v>213050.82727179001</v>
      </c>
      <c r="I64" s="23">
        <v>226287.00450764</v>
      </c>
      <c r="J64" s="23">
        <v>248406.56882961001</v>
      </c>
      <c r="K64" s="23">
        <v>248785.94488539</v>
      </c>
      <c r="L64" s="23">
        <v>224507.86826525</v>
      </c>
      <c r="M64" s="23">
        <v>198251.79488887999</v>
      </c>
      <c r="N64" s="23">
        <v>240344.98897817</v>
      </c>
      <c r="O64" s="23">
        <v>250006.26159492999</v>
      </c>
      <c r="P64" s="23">
        <v>177275.80209653001</v>
      </c>
      <c r="Q64" s="23">
        <v>239176.94849698001</v>
      </c>
      <c r="R64" s="23">
        <v>342235.73775894998</v>
      </c>
      <c r="S64" s="27">
        <v>358539.93607196998</v>
      </c>
      <c r="T64" s="9"/>
      <c r="U64" s="9"/>
    </row>
    <row r="65" spans="1:21" ht="13.05" customHeight="1">
      <c r="A65" s="112" t="s">
        <v>147</v>
      </c>
      <c r="B65" s="102" t="s">
        <v>19</v>
      </c>
      <c r="C65" s="106">
        <v>4688.7265798666003</v>
      </c>
      <c r="D65" s="15">
        <v>7692.2129231148001</v>
      </c>
      <c r="E65" s="15">
        <v>16451.091886988001</v>
      </c>
      <c r="F65" s="15">
        <v>9215.0771194677</v>
      </c>
      <c r="G65" s="15">
        <v>8622.4879999999994</v>
      </c>
      <c r="H65" s="15">
        <v>11784.06808271</v>
      </c>
      <c r="I65" s="15">
        <v>12655.790074159</v>
      </c>
      <c r="J65" s="15">
        <v>10367.351312749999</v>
      </c>
      <c r="K65" s="15">
        <v>11745.693404125999</v>
      </c>
      <c r="L65" s="15">
        <v>11076.58786446</v>
      </c>
      <c r="M65" s="15">
        <v>11293.364683513</v>
      </c>
      <c r="N65" s="15">
        <v>13301.967736217</v>
      </c>
      <c r="O65" s="15">
        <v>10525.023941773999</v>
      </c>
      <c r="P65" s="15">
        <v>9133.0611192298002</v>
      </c>
      <c r="Q65" s="15">
        <v>8818.8356729975003</v>
      </c>
      <c r="R65" s="15">
        <v>7912.1609936326004</v>
      </c>
      <c r="S65" s="16">
        <v>8092.2304034360996</v>
      </c>
      <c r="T65" s="9"/>
      <c r="U65" s="9"/>
    </row>
    <row r="66" spans="1:21" ht="13.05" customHeight="1">
      <c r="A66" s="112" t="s">
        <v>152</v>
      </c>
      <c r="B66" s="103" t="s">
        <v>110</v>
      </c>
      <c r="C66" s="26">
        <v>62020.3</v>
      </c>
      <c r="D66" s="23">
        <v>70951.100000000006</v>
      </c>
      <c r="E66" s="23">
        <v>68051.199999999997</v>
      </c>
      <c r="F66" s="23">
        <v>75445.600000000006</v>
      </c>
      <c r="G66" s="23">
        <v>117732.1</v>
      </c>
      <c r="H66" s="23">
        <v>134234.065</v>
      </c>
      <c r="I66" s="23">
        <v>133665</v>
      </c>
      <c r="J66" s="23">
        <v>156141.6</v>
      </c>
      <c r="K66" s="23">
        <v>172554</v>
      </c>
      <c r="L66" s="23">
        <v>170704</v>
      </c>
      <c r="M66" s="23">
        <v>169659</v>
      </c>
      <c r="N66" s="23">
        <v>175350</v>
      </c>
      <c r="O66" s="23">
        <v>211962</v>
      </c>
      <c r="P66" s="23">
        <v>214698</v>
      </c>
      <c r="Q66" s="23">
        <v>219136.81</v>
      </c>
      <c r="R66" s="23">
        <v>233376.48</v>
      </c>
      <c r="S66" s="27"/>
      <c r="T66" s="9"/>
      <c r="U66" s="9"/>
    </row>
    <row r="67" spans="1:21" ht="13.05" customHeight="1">
      <c r="A67" s="112" t="s">
        <v>154</v>
      </c>
      <c r="B67" s="102" t="s">
        <v>22</v>
      </c>
      <c r="C67" s="106"/>
      <c r="D67" s="15"/>
      <c r="E67" s="15"/>
      <c r="F67" s="15"/>
      <c r="G67" s="15"/>
      <c r="H67" s="15"/>
      <c r="I67" s="15"/>
      <c r="J67" s="15">
        <v>2526507.9155672998</v>
      </c>
      <c r="K67" s="15">
        <v>2973432.6299820999</v>
      </c>
      <c r="L67" s="15">
        <v>3236899.3565619001</v>
      </c>
      <c r="M67" s="15">
        <v>3753106.1513336999</v>
      </c>
      <c r="N67" s="15">
        <v>3787005.3757774001</v>
      </c>
      <c r="O67" s="15">
        <v>4229862.0772366999</v>
      </c>
      <c r="P67" s="15">
        <v>3697321.9601556999</v>
      </c>
      <c r="Q67" s="15">
        <v>3518129.6337902001</v>
      </c>
      <c r="R67" s="15">
        <v>3693153.7611977002</v>
      </c>
      <c r="S67" s="16">
        <v>3326912.4476158</v>
      </c>
      <c r="T67" s="8"/>
      <c r="U67" s="9"/>
    </row>
    <row r="68" spans="1:21" ht="13.05" customHeight="1">
      <c r="A68" s="112" t="s">
        <v>156</v>
      </c>
      <c r="B68" s="103" t="s">
        <v>221</v>
      </c>
      <c r="C68" s="26">
        <v>1627977.9403091001</v>
      </c>
      <c r="D68" s="23">
        <v>2113860.9245357998</v>
      </c>
      <c r="E68" s="23">
        <v>2764270.5726482999</v>
      </c>
      <c r="F68" s="23">
        <v>2838993.1802365999</v>
      </c>
      <c r="G68" s="23">
        <v>3223862.1236132998</v>
      </c>
      <c r="H68" s="23">
        <v>3178272.1806521001</v>
      </c>
      <c r="I68" s="23">
        <v>3503696.3384655002</v>
      </c>
      <c r="J68" s="23">
        <v>3824016.8865434998</v>
      </c>
      <c r="K68" s="23">
        <v>4417641.9804165</v>
      </c>
      <c r="L68" s="23">
        <v>4318778.6815587999</v>
      </c>
      <c r="M68" s="23">
        <v>3945283.7942797998</v>
      </c>
      <c r="N68" s="23">
        <v>4177592.6229915</v>
      </c>
      <c r="O68" s="23">
        <v>4918916.2207076</v>
      </c>
      <c r="P68" s="23">
        <v>4578497.9459228003</v>
      </c>
      <c r="Q68" s="23">
        <v>4555767.8942181999</v>
      </c>
      <c r="R68" s="23">
        <v>4524614.7341441</v>
      </c>
      <c r="S68" s="27">
        <v>4331544.8226979002</v>
      </c>
      <c r="T68" s="8"/>
    </row>
    <row r="69" spans="1:21" ht="13.05" customHeight="1">
      <c r="A69" s="112" t="s">
        <v>158</v>
      </c>
      <c r="B69" s="102" t="s">
        <v>24</v>
      </c>
      <c r="C69" s="106">
        <v>76321.861152141995</v>
      </c>
      <c r="D69" s="15">
        <v>95662.200360924006</v>
      </c>
      <c r="E69" s="15">
        <v>125571.24376271</v>
      </c>
      <c r="F69" s="15">
        <v>112788.26505094</v>
      </c>
      <c r="G69" s="15">
        <v>147062.60920713001</v>
      </c>
      <c r="H69" s="15">
        <v>171633.03780699</v>
      </c>
      <c r="I69" s="15">
        <v>178380.96828047</v>
      </c>
      <c r="J69" s="15">
        <v>200183.30341113001</v>
      </c>
      <c r="K69" s="15">
        <v>193246.27049786999</v>
      </c>
      <c r="L69" s="15">
        <v>174522.3392395</v>
      </c>
      <c r="M69" s="15">
        <v>149473.09875142001</v>
      </c>
      <c r="N69" s="15">
        <v>149610.55684455001</v>
      </c>
      <c r="O69" s="15">
        <v>148529.84165652</v>
      </c>
      <c r="P69" s="15">
        <v>164299.65477560001</v>
      </c>
      <c r="Q69" s="15">
        <v>180149.88610477999</v>
      </c>
      <c r="R69" s="15">
        <v>181358.85111372001</v>
      </c>
      <c r="S69" s="16">
        <v>181176.07709750999</v>
      </c>
      <c r="T69" s="9"/>
      <c r="U69" s="9"/>
    </row>
    <row r="70" spans="1:21" s="13" customFormat="1">
      <c r="A70" s="112" t="s">
        <v>159</v>
      </c>
      <c r="B70" s="103" t="s">
        <v>67</v>
      </c>
      <c r="C70" s="26">
        <v>88177.030046603002</v>
      </c>
      <c r="D70" s="23">
        <v>121696.28985913</v>
      </c>
      <c r="E70" s="23">
        <v>172104.03291633999</v>
      </c>
      <c r="F70" s="23">
        <v>157156.80935349999</v>
      </c>
      <c r="G70" s="23">
        <v>176904.16652915001</v>
      </c>
      <c r="H70" s="23">
        <v>195409.20327721999</v>
      </c>
      <c r="I70" s="23">
        <v>174661.26294844001</v>
      </c>
      <c r="J70" s="23">
        <v>203333.43012002</v>
      </c>
      <c r="K70" s="23">
        <v>232014.40903054</v>
      </c>
      <c r="L70" s="23">
        <v>214514.05888423999</v>
      </c>
      <c r="M70" s="23">
        <v>185176.92445719999</v>
      </c>
      <c r="N70" s="23">
        <v>188853.30069569999</v>
      </c>
      <c r="O70" s="23">
        <v>241218.32166493</v>
      </c>
      <c r="P70" s="23">
        <v>231602.86379241</v>
      </c>
      <c r="Q70" s="23">
        <v>241620.84204230001</v>
      </c>
      <c r="R70" s="23">
        <v>257586.44428909</v>
      </c>
      <c r="S70" s="27">
        <v>271915.21901214001</v>
      </c>
      <c r="T70" s="9"/>
    </row>
    <row r="71" spans="1:21" s="13" customFormat="1">
      <c r="A71" s="112" t="s">
        <v>160</v>
      </c>
      <c r="B71" s="102" t="s">
        <v>25</v>
      </c>
      <c r="C71" s="106">
        <v>73568.479414886999</v>
      </c>
      <c r="D71" s="15">
        <v>98891.083893058996</v>
      </c>
      <c r="E71" s="15">
        <v>125505.66759899999</v>
      </c>
      <c r="F71" s="15">
        <v>113507.30688935</v>
      </c>
      <c r="G71" s="15">
        <v>125412.76473131</v>
      </c>
      <c r="H71" s="15">
        <v>121237.30625333999</v>
      </c>
      <c r="I71" s="15">
        <v>111286.06546771999</v>
      </c>
      <c r="J71" s="15">
        <v>123286.27968337999</v>
      </c>
      <c r="K71" s="15">
        <v>149652.46172942</v>
      </c>
      <c r="L71" s="15">
        <v>140059.48767755</v>
      </c>
      <c r="M71" s="15">
        <v>136653.23897658999</v>
      </c>
      <c r="N71" s="15">
        <v>134141.45673025999</v>
      </c>
      <c r="O71" s="15">
        <v>165690.81314464001</v>
      </c>
      <c r="P71" s="15">
        <v>155490.03892833</v>
      </c>
      <c r="Q71" s="15">
        <v>165123.56773759</v>
      </c>
      <c r="R71" s="15">
        <v>182481.28604737</v>
      </c>
      <c r="S71" s="16">
        <v>180959.33854344001</v>
      </c>
      <c r="T71" s="9"/>
    </row>
    <row r="72" spans="1:21" s="13" customFormat="1">
      <c r="A72" s="112" t="s">
        <v>163</v>
      </c>
      <c r="B72" s="103" t="s">
        <v>28</v>
      </c>
      <c r="C72" s="26"/>
      <c r="D72" s="23"/>
      <c r="E72" s="23"/>
      <c r="F72" s="23"/>
      <c r="G72" s="23"/>
      <c r="H72" s="23"/>
      <c r="I72" s="23"/>
      <c r="J72" s="23"/>
      <c r="K72" s="23">
        <v>649234.58833264001</v>
      </c>
      <c r="L72" s="23">
        <v>596668.69005705998</v>
      </c>
      <c r="M72" s="23">
        <v>561589.54817636998</v>
      </c>
      <c r="N72" s="23">
        <v>591525.24507219996</v>
      </c>
      <c r="O72" s="23">
        <v>717944.35116335005</v>
      </c>
      <c r="P72" s="23">
        <v>752566.97961987997</v>
      </c>
      <c r="Q72" s="23">
        <v>775913.27791507996</v>
      </c>
      <c r="R72" s="23">
        <v>858917.65860842005</v>
      </c>
      <c r="S72" s="27">
        <v>821465.62464605004</v>
      </c>
      <c r="T72" s="9"/>
    </row>
    <row r="73" spans="1:21" s="3" customFormat="1" ht="12" customHeight="1">
      <c r="A73" s="112" t="s">
        <v>164</v>
      </c>
      <c r="B73" s="102" t="s">
        <v>29</v>
      </c>
      <c r="C73" s="106">
        <v>171902.26678728999</v>
      </c>
      <c r="D73" s="15">
        <v>227169.16263621001</v>
      </c>
      <c r="E73" s="15">
        <v>293909.70176013</v>
      </c>
      <c r="F73" s="15">
        <v>278734.46399999998</v>
      </c>
      <c r="G73" s="15">
        <v>332108.21367352997</v>
      </c>
      <c r="H73" s="15">
        <v>347163.36050791998</v>
      </c>
      <c r="I73" s="15">
        <v>349058.03098277003</v>
      </c>
      <c r="J73" s="15">
        <v>373444.07717733999</v>
      </c>
      <c r="K73" s="15">
        <v>392498.36545346997</v>
      </c>
      <c r="L73" s="15">
        <v>320610.35699549998</v>
      </c>
      <c r="M73" s="15">
        <v>317407.11780874</v>
      </c>
      <c r="N73" s="15">
        <v>317160.84394518001</v>
      </c>
      <c r="O73" s="15">
        <v>365713.45029240003</v>
      </c>
      <c r="P73" s="15">
        <v>338324.95924611</v>
      </c>
      <c r="Q73" s="15">
        <v>347404.64336024999</v>
      </c>
      <c r="R73" s="15">
        <v>414531.99139069999</v>
      </c>
      <c r="S73" s="16">
        <v>385143.78021929</v>
      </c>
      <c r="T73" s="9"/>
      <c r="U73" s="9"/>
    </row>
    <row r="74" spans="1:21" s="3" customFormat="1">
      <c r="A74" s="110" t="s">
        <v>165</v>
      </c>
      <c r="B74" s="201" t="s">
        <v>30</v>
      </c>
      <c r="C74" s="190">
        <v>170156.20482386</v>
      </c>
      <c r="D74" s="191">
        <v>268928.86995000998</v>
      </c>
      <c r="E74" s="191">
        <v>353325.09995558002</v>
      </c>
      <c r="F74" s="191">
        <v>447506.72182005999</v>
      </c>
      <c r="G74" s="191">
        <v>499595.43910722999</v>
      </c>
      <c r="H74" s="191">
        <v>610851.85185185005</v>
      </c>
      <c r="I74" s="191">
        <v>682874.05675416999</v>
      </c>
      <c r="J74" s="191">
        <v>741867.33580623998</v>
      </c>
      <c r="K74" s="193">
        <v>781206.16937745002</v>
      </c>
      <c r="L74" s="191">
        <v>826996.00688245997</v>
      </c>
      <c r="M74" s="191">
        <v>982396.24917010998</v>
      </c>
      <c r="N74" s="191">
        <v>1279207.8874408</v>
      </c>
      <c r="O74" s="191">
        <v>1420755.9700549999</v>
      </c>
      <c r="P74" s="191">
        <v>1396677.0946941001</v>
      </c>
      <c r="Q74" s="191">
        <v>1460461.6552829</v>
      </c>
      <c r="R74" s="191">
        <v>1424862.1822075001</v>
      </c>
      <c r="S74" s="192">
        <v>1349202.5371805001</v>
      </c>
      <c r="T74" s="9"/>
      <c r="U74" s="9"/>
    </row>
    <row r="75" spans="1:21" s="3" customFormat="1">
      <c r="A75" s="9"/>
      <c r="B75" s="8" t="s">
        <v>58</v>
      </c>
      <c r="C75" s="9"/>
      <c r="D75" s="9"/>
      <c r="E75" s="9"/>
      <c r="F75" s="9"/>
      <c r="G75" s="9"/>
      <c r="H75" s="9"/>
      <c r="I75" s="9"/>
      <c r="J75" s="9"/>
      <c r="K75" s="9"/>
      <c r="L75" s="9"/>
      <c r="M75" s="9"/>
      <c r="N75" s="9"/>
      <c r="O75" s="9"/>
      <c r="P75" s="9"/>
      <c r="Q75" s="9"/>
      <c r="R75" s="9"/>
      <c r="S75" s="9"/>
      <c r="T75" s="9"/>
      <c r="U75" s="9"/>
    </row>
    <row r="76" spans="1:21">
      <c r="B76" s="8" t="s">
        <v>57</v>
      </c>
      <c r="C76" s="13"/>
      <c r="D76" s="13"/>
      <c r="E76" s="13"/>
      <c r="F76" s="13"/>
      <c r="G76" s="13"/>
      <c r="H76" s="13"/>
      <c r="I76" s="13"/>
      <c r="J76" s="13"/>
      <c r="K76" s="13"/>
      <c r="L76" s="13"/>
      <c r="M76" s="13"/>
      <c r="N76" s="13"/>
      <c r="O76" s="13"/>
      <c r="P76" s="13"/>
      <c r="Q76" s="13"/>
      <c r="R76" s="13"/>
      <c r="S76" s="13"/>
    </row>
  </sheetData>
  <mergeCells count="1">
    <mergeCell ref="C2:Q2"/>
  </mergeCell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77"/>
  <sheetViews>
    <sheetView workbookViewId="0">
      <pane xSplit="2" topLeftCell="C1" activePane="topRight" state="frozen"/>
      <selection activeCell="K1" sqref="K1:N1048576"/>
      <selection pane="topRight" activeCell="B2" sqref="B2"/>
    </sheetView>
  </sheetViews>
  <sheetFormatPr defaultColWidth="11.44140625" defaultRowHeight="10.199999999999999"/>
  <cols>
    <col min="1" max="1" width="2" style="13" customWidth="1"/>
    <col min="2" max="2" width="17.5546875" style="6" customWidth="1"/>
    <col min="3" max="19" width="12.21875" style="7" customWidth="1"/>
    <col min="20" max="20" width="2" style="13" customWidth="1"/>
    <col min="21" max="21" width="14.21875" style="13" customWidth="1"/>
    <col min="22" max="16384" width="11.441406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106</v>
      </c>
      <c r="C2" s="232" t="s">
        <v>38</v>
      </c>
      <c r="D2" s="232"/>
      <c r="E2" s="232"/>
      <c r="F2" s="232"/>
      <c r="G2" s="232"/>
      <c r="H2" s="232"/>
      <c r="I2" s="232"/>
      <c r="J2" s="232"/>
      <c r="K2" s="232"/>
      <c r="L2" s="232"/>
      <c r="M2" s="232"/>
      <c r="N2" s="232"/>
      <c r="O2" s="232"/>
      <c r="P2" s="232"/>
      <c r="Q2" s="232"/>
      <c r="R2" s="157"/>
      <c r="S2" s="157"/>
      <c r="T2" s="35"/>
      <c r="U2" s="66"/>
    </row>
    <row r="3" spans="1:21" ht="13.05" customHeight="1">
      <c r="B3" s="14" t="s">
        <v>105</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231</v>
      </c>
      <c r="T3" s="10"/>
      <c r="U3" s="10"/>
    </row>
    <row r="4" spans="1:21" ht="13.05" customHeight="1">
      <c r="A4" s="111" t="s">
        <v>133</v>
      </c>
      <c r="B4" s="97" t="s">
        <v>50</v>
      </c>
      <c r="C4" s="34">
        <v>28.034886068955998</v>
      </c>
      <c r="D4" s="22">
        <v>32.957070541805997</v>
      </c>
      <c r="E4" s="22">
        <v>36.655011042139002</v>
      </c>
      <c r="F4" s="22">
        <v>28.286113888142001</v>
      </c>
      <c r="G4" s="22">
        <v>36.267698309548997</v>
      </c>
      <c r="H4" s="22">
        <v>37.387061363268003</v>
      </c>
      <c r="I4" s="22">
        <v>34.914711563898997</v>
      </c>
      <c r="J4" s="22">
        <v>37.522291624805</v>
      </c>
      <c r="K4" s="22">
        <v>40.958320850128999</v>
      </c>
      <c r="L4" s="22">
        <v>40.241505151227003</v>
      </c>
      <c r="M4" s="22">
        <v>43.530349322531002</v>
      </c>
      <c r="N4" s="22">
        <v>44.427239751629997</v>
      </c>
      <c r="O4" s="22">
        <v>50.05233703399</v>
      </c>
      <c r="P4" s="22">
        <v>44.615672451281</v>
      </c>
      <c r="Q4" s="22">
        <v>49.694254613486997</v>
      </c>
      <c r="R4" s="22">
        <v>58.903529477267</v>
      </c>
      <c r="S4" s="30">
        <v>55.627616218778002</v>
      </c>
      <c r="T4" s="10"/>
      <c r="U4" s="107"/>
    </row>
    <row r="5" spans="1:21" ht="13.05" customHeight="1">
      <c r="A5" s="112" t="s">
        <v>134</v>
      </c>
      <c r="B5" s="98" t="s">
        <v>6</v>
      </c>
      <c r="C5" s="172">
        <v>26.933500033735999</v>
      </c>
      <c r="D5" s="173">
        <v>32.311873858108001</v>
      </c>
      <c r="E5" s="173">
        <v>34.602694715805001</v>
      </c>
      <c r="F5" s="173">
        <v>23.106634459108999</v>
      </c>
      <c r="G5" s="173">
        <v>35.879720802579001</v>
      </c>
      <c r="H5" s="173">
        <v>34.580707719202998</v>
      </c>
      <c r="I5" s="173">
        <v>27.071837916145999</v>
      </c>
      <c r="J5" s="173">
        <v>29.954962901639</v>
      </c>
      <c r="K5" s="173">
        <v>29.611555229023999</v>
      </c>
      <c r="L5" s="173">
        <v>31.928417137707999</v>
      </c>
      <c r="M5" s="173">
        <v>33.451461466721</v>
      </c>
      <c r="N5" s="173">
        <v>33.315703044407002</v>
      </c>
      <c r="O5" s="173">
        <v>35.672872969121997</v>
      </c>
      <c r="P5" s="173">
        <v>34.260997979194997</v>
      </c>
      <c r="Q5" s="173">
        <v>42.184317223295999</v>
      </c>
      <c r="R5" s="173">
        <v>43.800585269039999</v>
      </c>
      <c r="S5" s="174">
        <v>36.060447004841997</v>
      </c>
      <c r="T5" s="9"/>
      <c r="U5" s="67"/>
    </row>
    <row r="6" spans="1:21" ht="13.05" customHeight="1">
      <c r="A6" s="112" t="s">
        <v>135</v>
      </c>
      <c r="B6" s="99" t="s">
        <v>41</v>
      </c>
      <c r="C6" s="26">
        <v>23.883845937812001</v>
      </c>
      <c r="D6" s="23">
        <v>32.679103758239002</v>
      </c>
      <c r="E6" s="23">
        <v>40.070161560404998</v>
      </c>
      <c r="F6" s="23">
        <v>35.822006340403</v>
      </c>
      <c r="G6" s="23">
        <v>44.001178360750004</v>
      </c>
      <c r="H6" s="23">
        <v>47.889035294448</v>
      </c>
      <c r="I6" s="23">
        <v>46.169409550533999</v>
      </c>
      <c r="J6" s="23">
        <v>52.707701745176003</v>
      </c>
      <c r="K6" s="23">
        <v>55.407358111969003</v>
      </c>
      <c r="L6" s="23">
        <v>50.620602402610999</v>
      </c>
      <c r="M6" s="23">
        <v>55.111375285130002</v>
      </c>
      <c r="N6" s="23">
        <v>51.222410407283</v>
      </c>
      <c r="O6" s="23">
        <v>57.723152898122002</v>
      </c>
      <c r="P6" s="23">
        <v>51.956776835199001</v>
      </c>
      <c r="Q6" s="23">
        <v>55.284671159542</v>
      </c>
      <c r="R6" s="23">
        <v>59.667647659254001</v>
      </c>
      <c r="S6" s="27">
        <v>55.855537603308001</v>
      </c>
      <c r="T6" s="9"/>
      <c r="U6" s="67"/>
    </row>
    <row r="7" spans="1:21" ht="13.05" customHeight="1">
      <c r="A7" s="112" t="s">
        <v>136</v>
      </c>
      <c r="B7" s="98" t="s">
        <v>71</v>
      </c>
      <c r="C7" s="172"/>
      <c r="D7" s="173"/>
      <c r="E7" s="173"/>
      <c r="F7" s="173"/>
      <c r="G7" s="173"/>
      <c r="H7" s="173"/>
      <c r="I7" s="173"/>
      <c r="J7" s="173"/>
      <c r="K7" s="173">
        <v>108.34042324443</v>
      </c>
      <c r="L7" s="173">
        <v>103.59253053269001</v>
      </c>
      <c r="M7" s="173">
        <v>126.00856854216001</v>
      </c>
      <c r="N7" s="173">
        <v>125.90346736732</v>
      </c>
      <c r="O7" s="173">
        <v>140.80585864744</v>
      </c>
      <c r="P7" s="173">
        <v>100.08590019790999</v>
      </c>
      <c r="Q7" s="173">
        <v>122.88477813303</v>
      </c>
      <c r="R7" s="173">
        <v>131.0541024561</v>
      </c>
      <c r="S7" s="174">
        <v>106.68988140607</v>
      </c>
      <c r="T7" s="8"/>
      <c r="U7" s="67"/>
    </row>
    <row r="8" spans="1:21" ht="13.05" customHeight="1">
      <c r="A8" s="112" t="s">
        <v>137</v>
      </c>
      <c r="B8" s="99" t="s">
        <v>9</v>
      </c>
      <c r="C8" s="26">
        <v>58.993086384548</v>
      </c>
      <c r="D8" s="23">
        <v>59.262661931106997</v>
      </c>
      <c r="E8" s="23">
        <v>64.762625109718996</v>
      </c>
      <c r="F8" s="23">
        <v>41.524793822882998</v>
      </c>
      <c r="G8" s="23">
        <v>64.826453226024</v>
      </c>
      <c r="H8" s="23">
        <v>61.734892373184998</v>
      </c>
      <c r="I8" s="23">
        <v>49.718718329357003</v>
      </c>
      <c r="J8" s="23">
        <v>53.164610444761003</v>
      </c>
      <c r="K8" s="23">
        <v>61.257416241363998</v>
      </c>
      <c r="L8" s="23">
        <v>62.351731552792003</v>
      </c>
      <c r="M8" s="23">
        <v>74.271504345091998</v>
      </c>
      <c r="N8" s="23">
        <v>84.425242463722</v>
      </c>
      <c r="O8" s="23">
        <v>92.940095566365997</v>
      </c>
      <c r="P8" s="23">
        <v>79.405435568645999</v>
      </c>
      <c r="Q8" s="23">
        <v>95.651296400663</v>
      </c>
      <c r="R8" s="23">
        <v>118.33574737345999</v>
      </c>
      <c r="S8" s="27">
        <v>114.52258373922</v>
      </c>
      <c r="T8" s="9"/>
      <c r="U8" s="67"/>
    </row>
    <row r="9" spans="1:21" ht="13.05" customHeight="1">
      <c r="A9" s="112" t="s">
        <v>138</v>
      </c>
      <c r="B9" s="98" t="s">
        <v>10</v>
      </c>
      <c r="C9" s="172"/>
      <c r="D9" s="173"/>
      <c r="E9" s="173"/>
      <c r="F9" s="173"/>
      <c r="G9" s="173"/>
      <c r="H9" s="173"/>
      <c r="I9" s="173"/>
      <c r="J9" s="173">
        <v>26.765319436033</v>
      </c>
      <c r="K9" s="173">
        <v>29.640924044603</v>
      </c>
      <c r="L9" s="173">
        <v>33.715464623739003</v>
      </c>
      <c r="M9" s="173">
        <v>37.312578934408997</v>
      </c>
      <c r="N9" s="173">
        <v>40.923891682901001</v>
      </c>
      <c r="O9" s="173">
        <v>39.006924951468001</v>
      </c>
      <c r="P9" s="173">
        <v>36.268059218890002</v>
      </c>
      <c r="Q9" s="173">
        <v>42.364112437807997</v>
      </c>
      <c r="R9" s="173">
        <v>47.585533387201998</v>
      </c>
      <c r="S9" s="174">
        <v>41.775538838396997</v>
      </c>
      <c r="T9" s="9"/>
      <c r="U9" s="67"/>
    </row>
    <row r="10" spans="1:21" ht="13.05" customHeight="1">
      <c r="A10" s="112" t="s">
        <v>210</v>
      </c>
      <c r="B10" s="144" t="s">
        <v>211</v>
      </c>
      <c r="C10" s="26">
        <v>6.2480249870898001</v>
      </c>
      <c r="D10" s="23">
        <v>6.4139156660495997</v>
      </c>
      <c r="E10" s="23">
        <v>5.6478685778472997</v>
      </c>
      <c r="F10" s="23">
        <v>6.0820776769934</v>
      </c>
      <c r="G10" s="23">
        <v>7.8463132467475996</v>
      </c>
      <c r="H10" s="23">
        <v>8.2764731915065006</v>
      </c>
      <c r="I10" s="23">
        <v>9.5947839662074994</v>
      </c>
      <c r="J10" s="23">
        <v>8.5007093203329003</v>
      </c>
      <c r="K10" s="23">
        <v>10.254219103396</v>
      </c>
      <c r="L10" s="23">
        <v>11.304276001051001</v>
      </c>
      <c r="M10" s="23">
        <v>16.116740490687999</v>
      </c>
      <c r="N10" s="23">
        <v>18.321241762016999</v>
      </c>
      <c r="O10" s="23">
        <v>17.797216105865001</v>
      </c>
      <c r="P10" s="23">
        <v>18.142806816117002</v>
      </c>
      <c r="Q10" s="23">
        <v>19.721871817551001</v>
      </c>
      <c r="R10" s="23">
        <v>24.120521031258999</v>
      </c>
      <c r="S10" s="27">
        <v>21.841635053984</v>
      </c>
      <c r="T10" s="9"/>
      <c r="U10" s="67"/>
    </row>
    <row r="11" spans="1:21" ht="13.05" customHeight="1">
      <c r="A11" s="112" t="s">
        <v>222</v>
      </c>
      <c r="B11" s="178" t="s">
        <v>223</v>
      </c>
      <c r="C11" s="172"/>
      <c r="D11" s="173"/>
      <c r="E11" s="173"/>
      <c r="F11" s="173"/>
      <c r="G11" s="173">
        <v>1.7713075379678</v>
      </c>
      <c r="H11" s="173">
        <v>1.7225385589194</v>
      </c>
      <c r="I11" s="173">
        <v>2.5879665636958</v>
      </c>
      <c r="J11" s="173">
        <v>3.2705898406724998</v>
      </c>
      <c r="K11" s="173">
        <v>3.7571720397466999</v>
      </c>
      <c r="L11" s="173">
        <v>3.9121783185986998</v>
      </c>
      <c r="M11" s="173">
        <v>4.9845241263403999</v>
      </c>
      <c r="N11" s="173">
        <v>4.8694440976153004</v>
      </c>
      <c r="O11" s="173">
        <v>4.9950238537456002</v>
      </c>
      <c r="P11" s="173">
        <v>5.1641523935953</v>
      </c>
      <c r="Q11" s="173">
        <v>5.3891506878318003</v>
      </c>
      <c r="R11" s="173">
        <v>6.5548777663713</v>
      </c>
      <c r="S11" s="179">
        <v>6.6722410864943997</v>
      </c>
      <c r="T11" s="9"/>
      <c r="U11" s="67"/>
    </row>
    <row r="12" spans="1:21" ht="13.05" customHeight="1">
      <c r="A12" s="112" t="s">
        <v>139</v>
      </c>
      <c r="B12" s="144" t="s">
        <v>11</v>
      </c>
      <c r="C12" s="26">
        <v>2.6325781557839001</v>
      </c>
      <c r="D12" s="23">
        <v>3.2107229243994002</v>
      </c>
      <c r="E12" s="23">
        <v>4.4990426788746003</v>
      </c>
      <c r="F12" s="23">
        <v>5.2917221845797</v>
      </c>
      <c r="G12" s="23">
        <v>7.1370782505796004</v>
      </c>
      <c r="H12" s="23">
        <v>7.1374948982388</v>
      </c>
      <c r="I12" s="23">
        <v>5.7562578602225001</v>
      </c>
      <c r="J12" s="23">
        <v>8.3154924622970992</v>
      </c>
      <c r="K12" s="23">
        <v>9.7439446741105993</v>
      </c>
      <c r="L12" s="23">
        <v>8.7101370381188001</v>
      </c>
      <c r="M12" s="23">
        <v>9.8872821843101004</v>
      </c>
      <c r="N12" s="23">
        <v>9.8976385211831008</v>
      </c>
      <c r="O12" s="23">
        <v>14.803190715912001</v>
      </c>
      <c r="P12" s="23">
        <v>16.470509728924</v>
      </c>
      <c r="Q12" s="23">
        <v>17.875232225074001</v>
      </c>
      <c r="R12" s="23">
        <v>20.848895032177001</v>
      </c>
      <c r="S12" s="180">
        <v>19.024728171574999</v>
      </c>
      <c r="T12" s="9"/>
      <c r="U12" s="67"/>
    </row>
    <row r="13" spans="1:21" ht="13.05" customHeight="1">
      <c r="A13" s="112" t="s">
        <v>140</v>
      </c>
      <c r="B13" s="178" t="s">
        <v>42</v>
      </c>
      <c r="C13" s="172">
        <v>33.309115868394997</v>
      </c>
      <c r="D13" s="173">
        <v>37.438149914881002</v>
      </c>
      <c r="E13" s="173">
        <v>39.836111845330997</v>
      </c>
      <c r="F13" s="173">
        <v>39.932682427183998</v>
      </c>
      <c r="G13" s="173">
        <v>47.898696453108997</v>
      </c>
      <c r="H13" s="173">
        <v>51.359473663442003</v>
      </c>
      <c r="I13" s="173">
        <v>51.181272176695003</v>
      </c>
      <c r="J13" s="173">
        <v>56.239483927096003</v>
      </c>
      <c r="K13" s="173">
        <v>45.913918746748003</v>
      </c>
      <c r="L13" s="173">
        <v>47.421504062316998</v>
      </c>
      <c r="M13" s="173">
        <v>54.434250380793998</v>
      </c>
      <c r="N13" s="173">
        <v>54.199803011660997</v>
      </c>
      <c r="O13" s="173">
        <v>61.756606941413999</v>
      </c>
      <c r="P13" s="173">
        <v>58.384317128996997</v>
      </c>
      <c r="Q13" s="173">
        <v>63.506523058085001</v>
      </c>
      <c r="R13" s="173">
        <v>72.711644436295998</v>
      </c>
      <c r="S13" s="179">
        <v>68.762132824543997</v>
      </c>
      <c r="T13" s="9"/>
      <c r="U13" s="67"/>
    </row>
    <row r="14" spans="1:21" ht="13.05" customHeight="1">
      <c r="A14" s="112" t="s">
        <v>141</v>
      </c>
      <c r="B14" s="144" t="s">
        <v>207</v>
      </c>
      <c r="C14" s="26">
        <v>13.414226222290999</v>
      </c>
      <c r="D14" s="23">
        <v>20.312093496804</v>
      </c>
      <c r="E14" s="23">
        <v>26.501735212408001</v>
      </c>
      <c r="F14" s="23">
        <v>26.511482815690002</v>
      </c>
      <c r="G14" s="23">
        <v>31.883525883124999</v>
      </c>
      <c r="H14" s="23">
        <v>28.383170048056002</v>
      </c>
      <c r="I14" s="23">
        <v>20.698507286264999</v>
      </c>
      <c r="J14" s="23"/>
      <c r="K14" s="23"/>
      <c r="L14" s="23"/>
      <c r="M14" s="23">
        <v>24.492423610643002</v>
      </c>
      <c r="N14" s="23">
        <v>24.273818557969999</v>
      </c>
      <c r="O14" s="23">
        <v>26.858694478955002</v>
      </c>
      <c r="P14" s="23">
        <v>23.873106003046999</v>
      </c>
      <c r="Q14" s="23">
        <v>30.405006870880001</v>
      </c>
      <c r="R14" s="23">
        <v>32.659936846733999</v>
      </c>
      <c r="S14" s="180">
        <v>32.640278776404003</v>
      </c>
      <c r="T14" s="9"/>
      <c r="U14" s="67"/>
    </row>
    <row r="15" spans="1:21" ht="13.05" customHeight="1">
      <c r="A15" s="112" t="s">
        <v>142</v>
      </c>
      <c r="B15" s="178" t="s">
        <v>214</v>
      </c>
      <c r="C15" s="172"/>
      <c r="D15" s="173"/>
      <c r="E15" s="173"/>
      <c r="F15" s="173"/>
      <c r="G15" s="173"/>
      <c r="H15" s="173"/>
      <c r="I15" s="173"/>
      <c r="J15" s="173"/>
      <c r="K15" s="173"/>
      <c r="L15" s="173"/>
      <c r="M15" s="173"/>
      <c r="N15" s="173"/>
      <c r="O15" s="173">
        <v>48.741480587620003</v>
      </c>
      <c r="P15" s="173">
        <v>46.694573133089001</v>
      </c>
      <c r="Q15" s="173">
        <v>54.497000408405</v>
      </c>
      <c r="R15" s="173" t="s">
        <v>252</v>
      </c>
      <c r="S15" s="222" t="s">
        <v>252</v>
      </c>
      <c r="T15" s="8"/>
      <c r="U15" s="67"/>
    </row>
    <row r="16" spans="1:21" ht="13.05" customHeight="1">
      <c r="A16" s="112" t="s">
        <v>143</v>
      </c>
      <c r="B16" s="144" t="s">
        <v>15</v>
      </c>
      <c r="C16" s="26">
        <v>28.474304185207998</v>
      </c>
      <c r="D16" s="23">
        <v>35.488186180107</v>
      </c>
      <c r="E16" s="23">
        <v>37.962866700867004</v>
      </c>
      <c r="F16" s="23">
        <v>31.883399327869999</v>
      </c>
      <c r="G16" s="23">
        <v>41.488975884132998</v>
      </c>
      <c r="H16" s="23">
        <v>44.343887592556001</v>
      </c>
      <c r="I16" s="23">
        <v>43.555104411960002</v>
      </c>
      <c r="J16" s="23">
        <v>47.409936033520999</v>
      </c>
      <c r="K16" s="23">
        <v>47.137298132418003</v>
      </c>
      <c r="L16" s="23">
        <v>45.313957434712997</v>
      </c>
      <c r="M16" s="23">
        <v>51.993839950195003</v>
      </c>
      <c r="N16" s="23">
        <v>51.956248520248003</v>
      </c>
      <c r="O16" s="23">
        <v>55.504808321558002</v>
      </c>
      <c r="P16" s="23">
        <v>52.162067354369</v>
      </c>
      <c r="Q16" s="23">
        <v>52.661793892832002</v>
      </c>
      <c r="R16" s="23">
        <v>57.196840024434003</v>
      </c>
      <c r="S16" s="180">
        <v>49.124871250143002</v>
      </c>
      <c r="T16" s="9"/>
      <c r="U16" s="67"/>
    </row>
    <row r="17" spans="1:21" ht="13.05" customHeight="1">
      <c r="A17" s="112" t="s">
        <v>144</v>
      </c>
      <c r="B17" s="178" t="s">
        <v>16</v>
      </c>
      <c r="C17" s="172">
        <v>29.201875432171999</v>
      </c>
      <c r="D17" s="173">
        <v>34.804411039176003</v>
      </c>
      <c r="E17" s="173">
        <v>38.273088003311003</v>
      </c>
      <c r="F17" s="173">
        <v>33.37046667976</v>
      </c>
      <c r="G17" s="173">
        <v>39.807938030700001</v>
      </c>
      <c r="H17" s="173">
        <v>40.698123960808999</v>
      </c>
      <c r="I17" s="173">
        <v>38.212215790498</v>
      </c>
      <c r="J17" s="175">
        <v>38.110775765607997</v>
      </c>
      <c r="K17" s="173">
        <v>38.792275425161002</v>
      </c>
      <c r="L17" s="173">
        <v>35.710232194692999</v>
      </c>
      <c r="M17" s="173">
        <v>40.577961943833998</v>
      </c>
      <c r="N17" s="173">
        <v>39.787839477886003</v>
      </c>
      <c r="O17" s="173">
        <v>45.389627282676003</v>
      </c>
      <c r="P17" s="173">
        <v>42.486099709020998</v>
      </c>
      <c r="Q17" s="173">
        <v>46.981352980945999</v>
      </c>
      <c r="R17" s="173">
        <v>52.264208166339998</v>
      </c>
      <c r="S17" s="179">
        <v>49.594180539882998</v>
      </c>
      <c r="T17" s="9"/>
      <c r="U17" s="67"/>
    </row>
    <row r="18" spans="1:21" ht="13.05" customHeight="1">
      <c r="A18" s="112" t="s">
        <v>145</v>
      </c>
      <c r="B18" s="144" t="s">
        <v>17</v>
      </c>
      <c r="C18" s="26">
        <v>5.4872367197990997</v>
      </c>
      <c r="D18" s="23">
        <v>8.1953160444749997</v>
      </c>
      <c r="E18" s="23">
        <v>9.9247257082922999</v>
      </c>
      <c r="F18" s="23">
        <v>10.461816851769999</v>
      </c>
      <c r="G18" s="23">
        <v>11.909398822516</v>
      </c>
      <c r="H18" s="23">
        <v>14.345117009681999</v>
      </c>
      <c r="I18" s="23">
        <v>16.975915108431</v>
      </c>
      <c r="J18" s="23">
        <v>18.576437713775999</v>
      </c>
      <c r="K18" s="23">
        <v>15.194077342164</v>
      </c>
      <c r="L18" s="23">
        <v>13.773764251892</v>
      </c>
      <c r="M18" s="23">
        <v>13.944857934538</v>
      </c>
      <c r="N18" s="23">
        <v>9.3223237269454007</v>
      </c>
      <c r="O18" s="23">
        <v>10.05996353277</v>
      </c>
      <c r="P18" s="23">
        <v>9.1949617154616998</v>
      </c>
      <c r="Q18" s="23">
        <v>9.3762649858563005</v>
      </c>
      <c r="R18" s="23">
        <v>7.2425687320012004</v>
      </c>
      <c r="S18" s="180">
        <v>6.4574566590542997</v>
      </c>
      <c r="T18" s="9"/>
      <c r="U18" s="67"/>
    </row>
    <row r="19" spans="1:21" ht="13.05" customHeight="1">
      <c r="A19" s="112" t="s">
        <v>146</v>
      </c>
      <c r="B19" s="178" t="s">
        <v>43</v>
      </c>
      <c r="C19" s="172">
        <v>8.4469005801464991</v>
      </c>
      <c r="D19" s="173">
        <v>12.804526111294001</v>
      </c>
      <c r="E19" s="175">
        <v>14.76818667721</v>
      </c>
      <c r="F19" s="173">
        <v>13.311026490966</v>
      </c>
      <c r="G19" s="173">
        <v>17.493538108147</v>
      </c>
      <c r="H19" s="173">
        <v>17.857330347729999</v>
      </c>
      <c r="I19" s="173">
        <v>19.406270268069001</v>
      </c>
      <c r="J19" s="173">
        <v>30.394118298241001</v>
      </c>
      <c r="K19" s="173">
        <v>29.41758595221</v>
      </c>
      <c r="L19" s="173">
        <v>28.730801516349999</v>
      </c>
      <c r="M19" s="173">
        <v>28.381736730168999</v>
      </c>
      <c r="N19" s="173">
        <v>19.449303759490999</v>
      </c>
      <c r="O19" s="173">
        <v>20.464807986587999</v>
      </c>
      <c r="P19" s="173">
        <v>17.998913716539001</v>
      </c>
      <c r="Q19" s="173">
        <v>19.864335461012001</v>
      </c>
      <c r="R19" s="173">
        <v>22.893308033032</v>
      </c>
      <c r="S19" s="179">
        <v>21.711323350181001</v>
      </c>
      <c r="T19" s="9"/>
      <c r="U19" s="67"/>
    </row>
    <row r="20" spans="1:21" ht="13.05" customHeight="1">
      <c r="A20" s="112" t="s">
        <v>147</v>
      </c>
      <c r="B20" s="144" t="s">
        <v>44</v>
      </c>
      <c r="C20" s="26">
        <v>59.916510045197001</v>
      </c>
      <c r="D20" s="23">
        <v>80.207087176499002</v>
      </c>
      <c r="E20" s="23">
        <v>116.25326082031999</v>
      </c>
      <c r="F20" s="23">
        <v>52.074239345869003</v>
      </c>
      <c r="G20" s="23">
        <v>77.386520326476003</v>
      </c>
      <c r="H20" s="23">
        <v>83.384544088289999</v>
      </c>
      <c r="I20" s="23">
        <v>75.686893983445003</v>
      </c>
      <c r="J20" s="23">
        <v>83.417607783438996</v>
      </c>
      <c r="K20" s="23">
        <v>58.934100369638003</v>
      </c>
      <c r="L20" s="23">
        <v>47.095384946796003</v>
      </c>
      <c r="M20" s="23">
        <v>43.594944716325998</v>
      </c>
      <c r="N20" s="23">
        <v>29.135651826610001</v>
      </c>
      <c r="O20" s="23">
        <v>21.3020470399</v>
      </c>
      <c r="P20" s="23">
        <v>19.970591064459001</v>
      </c>
      <c r="Q20" s="23">
        <v>21.507756584831998</v>
      </c>
      <c r="R20" s="23">
        <v>24.733649445724001</v>
      </c>
      <c r="S20" s="180">
        <v>20.23980585652</v>
      </c>
      <c r="T20" s="9"/>
      <c r="U20" s="67"/>
    </row>
    <row r="21" spans="1:21" ht="13.05" customHeight="1">
      <c r="A21" s="112" t="s">
        <v>148</v>
      </c>
      <c r="B21" s="178" t="s">
        <v>20</v>
      </c>
      <c r="C21" s="172">
        <v>49.177256971158002</v>
      </c>
      <c r="D21" s="173">
        <v>51.998166227536998</v>
      </c>
      <c r="E21" s="173">
        <v>55.544644651361999</v>
      </c>
      <c r="F21" s="173">
        <v>61.221716425460997</v>
      </c>
      <c r="G21" s="173">
        <v>124.72141348648999</v>
      </c>
      <c r="H21" s="173">
        <v>153.00415365865001</v>
      </c>
      <c r="I21" s="173">
        <v>139.01446311384001</v>
      </c>
      <c r="J21" s="173">
        <v>183.13911120738001</v>
      </c>
      <c r="K21" s="173">
        <v>224.17155573466999</v>
      </c>
      <c r="L21" s="173">
        <v>238.68456718226</v>
      </c>
      <c r="M21" s="173">
        <v>311.91567326834002</v>
      </c>
      <c r="N21" s="173">
        <v>285.75600798738998</v>
      </c>
      <c r="O21" s="173">
        <v>290.81207491063998</v>
      </c>
      <c r="P21" s="173">
        <v>248.09396248210999</v>
      </c>
      <c r="Q21" s="173">
        <v>278.53745434861003</v>
      </c>
      <c r="R21" s="173">
        <v>281.11362797299</v>
      </c>
      <c r="S21" s="179">
        <v>291.35286509615003</v>
      </c>
      <c r="T21" s="9"/>
      <c r="U21" s="67"/>
    </row>
    <row r="22" spans="1:21" ht="13.05" customHeight="1">
      <c r="A22" s="112" t="s">
        <v>149</v>
      </c>
      <c r="B22" s="144" t="s">
        <v>198</v>
      </c>
      <c r="C22" s="26">
        <v>15.714750948607</v>
      </c>
      <c r="D22" s="23">
        <v>24.786443831292999</v>
      </c>
      <c r="E22" s="23">
        <v>27.079442921030001</v>
      </c>
      <c r="F22" s="23">
        <v>24.675644448636</v>
      </c>
      <c r="G22" s="23">
        <v>27.097567983107002</v>
      </c>
      <c r="H22" s="23">
        <v>28.482842641638001</v>
      </c>
      <c r="I22" s="23">
        <v>27.053567613397</v>
      </c>
      <c r="J22" s="23">
        <v>27.666705810225999</v>
      </c>
      <c r="K22" s="23">
        <v>26.112449186804</v>
      </c>
      <c r="L22" s="23">
        <v>25.136369333904</v>
      </c>
      <c r="M22" s="23">
        <v>27.914175436029002</v>
      </c>
      <c r="N22" s="23">
        <v>29.379701524047</v>
      </c>
      <c r="O22" s="23">
        <v>28.343703776485999</v>
      </c>
      <c r="P22" s="23">
        <v>27.842112752182</v>
      </c>
      <c r="Q22" s="23">
        <v>26.112870384289</v>
      </c>
      <c r="R22" s="23">
        <v>24.601602157245001</v>
      </c>
      <c r="S22" s="180">
        <v>21.847526450448001</v>
      </c>
      <c r="T22" s="9"/>
      <c r="U22" s="67"/>
    </row>
    <row r="23" spans="1:21" ht="13.05" customHeight="1">
      <c r="A23" s="112" t="s">
        <v>150</v>
      </c>
      <c r="B23" s="178" t="s">
        <v>21</v>
      </c>
      <c r="C23" s="172">
        <v>15.792872036708999</v>
      </c>
      <c r="D23" s="173">
        <v>19.436874178337</v>
      </c>
      <c r="E23" s="173">
        <v>18.881897899131001</v>
      </c>
      <c r="F23" s="173">
        <v>18.368053896639001</v>
      </c>
      <c r="G23" s="173">
        <v>22.110904060922</v>
      </c>
      <c r="H23" s="173">
        <v>22.922799886735</v>
      </c>
      <c r="I23" s="173">
        <v>22.643181428411999</v>
      </c>
      <c r="J23" s="173">
        <v>25.634453974884</v>
      </c>
      <c r="K23" s="173">
        <v>24.926468450942998</v>
      </c>
      <c r="L23" s="173">
        <v>22.083900474751001</v>
      </c>
      <c r="M23" s="173">
        <v>24.861705001718001</v>
      </c>
      <c r="N23" s="173">
        <v>24.313423684227999</v>
      </c>
      <c r="O23" s="173">
        <v>27.912049344722998</v>
      </c>
      <c r="P23" s="173">
        <v>26.499887257432999</v>
      </c>
      <c r="Q23" s="173">
        <v>27.772171781143001</v>
      </c>
      <c r="R23" s="173">
        <v>31.052295407155999</v>
      </c>
      <c r="S23" s="179">
        <v>26.653921127392</v>
      </c>
      <c r="T23" s="9"/>
      <c r="U23" s="67"/>
    </row>
    <row r="24" spans="1:21" ht="13.05" customHeight="1">
      <c r="A24" s="112" t="s">
        <v>151</v>
      </c>
      <c r="B24" s="144" t="s">
        <v>82</v>
      </c>
      <c r="C24" s="26">
        <v>8.1292953942609998</v>
      </c>
      <c r="D24" s="23">
        <v>9.9234002549949007</v>
      </c>
      <c r="E24" s="23">
        <v>12.017328492679001</v>
      </c>
      <c r="F24" s="23">
        <v>13.504240652169001</v>
      </c>
      <c r="G24" s="23">
        <v>14.163849220235999</v>
      </c>
      <c r="H24" s="23">
        <v>14.58062612026</v>
      </c>
      <c r="I24" s="23">
        <v>15.523517993442001</v>
      </c>
      <c r="J24" s="23">
        <v>16.728420180364001</v>
      </c>
      <c r="K24" s="23">
        <v>21.684837657524</v>
      </c>
      <c r="L24" s="23">
        <v>23.750695133160999</v>
      </c>
      <c r="M24" s="23">
        <v>27.993476145062001</v>
      </c>
      <c r="N24" s="23">
        <v>26.718352419089999</v>
      </c>
      <c r="O24" s="23">
        <v>30.769811252798</v>
      </c>
      <c r="P24" s="23">
        <v>31.661493000595001</v>
      </c>
      <c r="Q24" s="23">
        <v>35.027207528315998</v>
      </c>
      <c r="R24" s="23">
        <v>36.446781852653999</v>
      </c>
      <c r="S24" s="180">
        <v>36.960751288019999</v>
      </c>
      <c r="T24" s="9"/>
      <c r="U24" s="67"/>
    </row>
    <row r="25" spans="1:21" ht="13.05" customHeight="1">
      <c r="A25" s="112" t="s">
        <v>152</v>
      </c>
      <c r="B25" s="178" t="s">
        <v>111</v>
      </c>
      <c r="C25" s="172"/>
      <c r="D25" s="173"/>
      <c r="E25" s="173"/>
      <c r="F25" s="173"/>
      <c r="G25" s="173"/>
      <c r="H25" s="173"/>
      <c r="I25" s="173"/>
      <c r="J25" s="173"/>
      <c r="K25" s="173">
        <v>17.359303258297999</v>
      </c>
      <c r="L25" s="173">
        <v>16.355244611326</v>
      </c>
      <c r="M25" s="173">
        <v>18.833066935605</v>
      </c>
      <c r="N25" s="173">
        <v>19.780289099046001</v>
      </c>
      <c r="O25" s="173">
        <v>21.138221600603</v>
      </c>
      <c r="P25" s="173">
        <v>22.255066642386002</v>
      </c>
      <c r="Q25" s="173">
        <v>26.335165276929999</v>
      </c>
      <c r="R25" s="173">
        <v>29.805303853883998</v>
      </c>
      <c r="S25" s="179"/>
      <c r="T25" s="9"/>
      <c r="U25" s="67"/>
    </row>
    <row r="26" spans="1:21" ht="13.05" customHeight="1">
      <c r="A26" s="112" t="s">
        <v>153</v>
      </c>
      <c r="B26" s="144" t="s">
        <v>96</v>
      </c>
      <c r="C26" s="26">
        <v>1.6442983009382</v>
      </c>
      <c r="D26" s="23">
        <v>2.2163330690976002</v>
      </c>
      <c r="E26" s="23">
        <v>3.0242114104128999</v>
      </c>
      <c r="F26" s="23">
        <v>2.8765744921748002</v>
      </c>
      <c r="G26" s="23">
        <v>3.3763254028548002</v>
      </c>
      <c r="H26" s="23">
        <v>3.7302078184085001</v>
      </c>
      <c r="I26" s="23">
        <v>3.1187951631508</v>
      </c>
      <c r="J26" s="23">
        <v>3.9518324811093</v>
      </c>
      <c r="K26" s="23">
        <v>5.2971247240333996</v>
      </c>
      <c r="L26" s="23">
        <v>5.7516636194819997</v>
      </c>
      <c r="M26" s="23">
        <v>6.7409024926718004</v>
      </c>
      <c r="N26" s="23">
        <v>6.8836321150205002</v>
      </c>
      <c r="O26" s="23">
        <v>7.3768385345825997</v>
      </c>
      <c r="P26" s="23">
        <v>6.8040584086712004</v>
      </c>
      <c r="Q26" s="23">
        <v>6.3159561979707997</v>
      </c>
      <c r="R26" s="23">
        <v>7.6410443926097003</v>
      </c>
      <c r="S26" s="180">
        <v>15.483443761769999</v>
      </c>
      <c r="T26" s="9"/>
      <c r="U26" s="67"/>
    </row>
    <row r="27" spans="1:21" ht="13.05" customHeight="1">
      <c r="A27" s="112" t="s">
        <v>183</v>
      </c>
      <c r="B27" s="178" t="s">
        <v>182</v>
      </c>
      <c r="C27" s="172">
        <v>2.8058293515965</v>
      </c>
      <c r="D27" s="173">
        <v>3.5854450414018002</v>
      </c>
      <c r="E27" s="173">
        <v>3.9688008679826998</v>
      </c>
      <c r="F27" s="173">
        <v>4.4030954078390003</v>
      </c>
      <c r="G27" s="173">
        <v>7.6004873998189</v>
      </c>
      <c r="H27" s="173">
        <v>7.1270694605565996</v>
      </c>
      <c r="I27" s="173">
        <v>7.5341366481365997</v>
      </c>
      <c r="J27" s="173">
        <v>9.0776049171085997</v>
      </c>
      <c r="K27" s="173">
        <v>8.7359741379300999</v>
      </c>
      <c r="L27" s="173">
        <v>7.5334880107600002</v>
      </c>
      <c r="M27" s="173">
        <v>8.8570737211069996</v>
      </c>
      <c r="N27" s="173">
        <v>8.6270777573223008</v>
      </c>
      <c r="O27" s="173">
        <v>9.0666269019891992</v>
      </c>
      <c r="P27" s="173">
        <v>9.0011033784251993</v>
      </c>
      <c r="Q27" s="173">
        <v>12.953563191711</v>
      </c>
      <c r="R27" s="173">
        <v>18.944389279233</v>
      </c>
      <c r="S27" s="179">
        <v>17.546246933163001</v>
      </c>
      <c r="T27" s="9"/>
      <c r="U27" s="67"/>
    </row>
    <row r="28" spans="1:21" ht="13.05" customHeight="1">
      <c r="A28" s="112" t="s">
        <v>154</v>
      </c>
      <c r="B28" s="144" t="s">
        <v>45</v>
      </c>
      <c r="C28" s="26"/>
      <c r="D28" s="23"/>
      <c r="E28" s="23"/>
      <c r="F28" s="23"/>
      <c r="G28" s="23"/>
      <c r="H28" s="23"/>
      <c r="I28" s="23"/>
      <c r="J28" s="23">
        <v>244.40465814033999</v>
      </c>
      <c r="K28" s="23">
        <v>304.09117171741002</v>
      </c>
      <c r="L28" s="23">
        <v>257.32730697539</v>
      </c>
      <c r="M28" s="23">
        <v>378.57563282413003</v>
      </c>
      <c r="N28" s="23">
        <v>327.64664645997999</v>
      </c>
      <c r="O28" s="23">
        <v>418.82371578558002</v>
      </c>
      <c r="P28" s="23">
        <v>399.17077842149001</v>
      </c>
      <c r="Q28" s="23">
        <v>585.69926625523999</v>
      </c>
      <c r="R28" s="23">
        <v>1832.8346528094</v>
      </c>
      <c r="S28" s="180">
        <v>1530.5191305615999</v>
      </c>
      <c r="T28" s="9"/>
      <c r="U28" s="67"/>
    </row>
    <row r="29" spans="1:21" ht="13.05" customHeight="1">
      <c r="A29" s="112" t="s">
        <v>155</v>
      </c>
      <c r="B29" s="178" t="s">
        <v>99</v>
      </c>
      <c r="C29" s="172">
        <v>6.6483399522736999</v>
      </c>
      <c r="D29" s="173">
        <v>7.7085682354716996</v>
      </c>
      <c r="E29" s="173">
        <v>7.7257639640075997</v>
      </c>
      <c r="F29" s="173">
        <v>5.6910773429969996</v>
      </c>
      <c r="G29" s="173">
        <v>9.6043259245351003</v>
      </c>
      <c r="H29" s="173">
        <v>11.341163241257</v>
      </c>
      <c r="I29" s="173">
        <v>9.9613198920750996</v>
      </c>
      <c r="J29" s="173">
        <v>12.883775525940999</v>
      </c>
      <c r="K29" s="173">
        <v>11.449775774201999</v>
      </c>
      <c r="L29" s="173">
        <v>11.563651459099001</v>
      </c>
      <c r="M29" s="173">
        <v>12.264190137883</v>
      </c>
      <c r="N29" s="173">
        <v>13.875389304021001</v>
      </c>
      <c r="O29" s="173">
        <v>15.675390013995999</v>
      </c>
      <c r="P29" s="173">
        <v>13.111824803322</v>
      </c>
      <c r="Q29" s="173">
        <v>13.834135471337</v>
      </c>
      <c r="R29" s="173">
        <v>17.652756343610999</v>
      </c>
      <c r="S29" s="179">
        <v>14.664870765290001</v>
      </c>
      <c r="T29" s="9"/>
      <c r="U29" s="67"/>
    </row>
    <row r="30" spans="1:21" ht="13.05" customHeight="1">
      <c r="A30" s="112" t="s">
        <v>156</v>
      </c>
      <c r="B30" s="144" t="s">
        <v>220</v>
      </c>
      <c r="C30" s="26">
        <v>92.961651646887006</v>
      </c>
      <c r="D30" s="23">
        <v>109.53198969203</v>
      </c>
      <c r="E30" s="23">
        <v>111.41892147313</v>
      </c>
      <c r="F30" s="23">
        <v>94.400679367403001</v>
      </c>
      <c r="G30" s="23">
        <v>110.75172349133</v>
      </c>
      <c r="H30" s="23">
        <v>114.24971673615001</v>
      </c>
      <c r="I30" s="23">
        <v>110.02369479218</v>
      </c>
      <c r="J30" s="23">
        <v>119.36925470603001</v>
      </c>
      <c r="K30" s="23">
        <v>130.81808061127001</v>
      </c>
      <c r="L30" s="69">
        <v>180.6850372124</v>
      </c>
      <c r="M30" s="23">
        <v>250.54476902987</v>
      </c>
      <c r="N30" s="23">
        <v>272.30736666847002</v>
      </c>
      <c r="O30" s="23">
        <v>286.25666031461998</v>
      </c>
      <c r="P30" s="23">
        <v>239.70467221845999</v>
      </c>
      <c r="Q30" s="23">
        <v>248.55403772668001</v>
      </c>
      <c r="R30" s="23">
        <v>392.65139921868001</v>
      </c>
      <c r="S30" s="180">
        <v>342.85499301018001</v>
      </c>
      <c r="T30" s="9"/>
      <c r="U30" s="67"/>
    </row>
    <row r="31" spans="1:21" ht="13.05" customHeight="1">
      <c r="A31" s="112" t="s">
        <v>157</v>
      </c>
      <c r="B31" s="178" t="s">
        <v>23</v>
      </c>
      <c r="C31" s="172">
        <v>10.266297269267</v>
      </c>
      <c r="D31" s="173">
        <v>11.447347972365</v>
      </c>
      <c r="E31" s="173">
        <v>10.930244925813</v>
      </c>
      <c r="F31" s="173">
        <v>10.419046853639999</v>
      </c>
      <c r="G31" s="173">
        <v>11.370772771831</v>
      </c>
      <c r="H31" s="173">
        <v>10.956358177449999</v>
      </c>
      <c r="I31" s="173">
        <v>11.349293133158</v>
      </c>
      <c r="J31" s="173">
        <v>10.856389588938001</v>
      </c>
      <c r="K31" s="173">
        <v>9.6304075421909996</v>
      </c>
      <c r="L31" s="173">
        <v>8.9391781138686994</v>
      </c>
      <c r="M31" s="173">
        <v>9.5616776904908001</v>
      </c>
      <c r="N31" s="173">
        <v>8.9381332200605002</v>
      </c>
      <c r="O31" s="173">
        <v>8.6146213821243993</v>
      </c>
      <c r="P31" s="173">
        <v>8.1060963246019995</v>
      </c>
      <c r="Q31" s="173">
        <v>7.9685663906995003</v>
      </c>
      <c r="R31" s="173">
        <v>9.8593436945331003</v>
      </c>
      <c r="S31" s="179">
        <v>7.6430828476684001</v>
      </c>
      <c r="T31" s="9"/>
      <c r="U31" s="67"/>
    </row>
    <row r="32" spans="1:21" ht="13.05" customHeight="1">
      <c r="A32" s="112" t="s">
        <v>158</v>
      </c>
      <c r="B32" s="144" t="s">
        <v>86</v>
      </c>
      <c r="C32" s="26"/>
      <c r="D32" s="23"/>
      <c r="E32" s="23"/>
      <c r="F32" s="23"/>
      <c r="G32" s="23"/>
      <c r="H32" s="23"/>
      <c r="I32" s="23"/>
      <c r="J32" s="23"/>
      <c r="K32" s="23">
        <v>34.764682793787998</v>
      </c>
      <c r="L32" s="23">
        <v>32.508943457706998</v>
      </c>
      <c r="M32" s="23">
        <v>44.694389177872999</v>
      </c>
      <c r="N32" s="23">
        <v>52.060435103450999</v>
      </c>
      <c r="O32" s="23">
        <v>50.424317214616998</v>
      </c>
      <c r="P32" s="23">
        <v>45.995270586320999</v>
      </c>
      <c r="Q32" s="23">
        <v>52.943344800035</v>
      </c>
      <c r="R32" s="23">
        <v>60.342480149738002</v>
      </c>
      <c r="S32" s="180">
        <v>44.705459243390997</v>
      </c>
      <c r="T32" s="9"/>
      <c r="U32" s="67"/>
    </row>
    <row r="33" spans="1:21" ht="13.05" customHeight="1">
      <c r="A33" s="112" t="s">
        <v>159</v>
      </c>
      <c r="B33" s="178" t="s">
        <v>46</v>
      </c>
      <c r="C33" s="172">
        <v>0.58020755493128995</v>
      </c>
      <c r="D33" s="173">
        <v>1.277379357322</v>
      </c>
      <c r="E33" s="173">
        <v>1.6967949259413999</v>
      </c>
      <c r="F33" s="173">
        <v>1.5375036018653001</v>
      </c>
      <c r="G33" s="173">
        <v>2.6158349349333001</v>
      </c>
      <c r="H33" s="173">
        <v>3.4192121396570001</v>
      </c>
      <c r="I33" s="173">
        <v>3.5827870041337002</v>
      </c>
      <c r="J33" s="173">
        <v>5.2359497224310001</v>
      </c>
      <c r="K33" s="173">
        <v>5.3213592354132997</v>
      </c>
      <c r="L33" s="173">
        <v>4.0180275595568</v>
      </c>
      <c r="M33" s="173">
        <v>4.6630886750539</v>
      </c>
      <c r="N33" s="173">
        <v>5.3715878648463002</v>
      </c>
      <c r="O33" s="173">
        <v>5.4088964387359004</v>
      </c>
      <c r="P33" s="173">
        <v>4.4983983057900003</v>
      </c>
      <c r="Q33" s="173">
        <v>4.5969208205856997</v>
      </c>
      <c r="R33" s="173">
        <v>4.6400782940651997</v>
      </c>
      <c r="S33" s="179">
        <v>4.1418600863770001</v>
      </c>
      <c r="T33" s="9"/>
      <c r="U33" s="67"/>
    </row>
    <row r="34" spans="1:21" ht="13.05" customHeight="1">
      <c r="A34" s="112" t="s">
        <v>160</v>
      </c>
      <c r="B34" s="144" t="s">
        <v>47</v>
      </c>
      <c r="C34" s="26">
        <v>20.404620041520001</v>
      </c>
      <c r="D34" s="23">
        <v>23.816984038337999</v>
      </c>
      <c r="E34" s="23">
        <v>24.412832190799001</v>
      </c>
      <c r="F34" s="23">
        <v>19.672449889296001</v>
      </c>
      <c r="G34" s="23">
        <v>21.972758610444</v>
      </c>
      <c r="H34" s="23">
        <v>22.046110571267999</v>
      </c>
      <c r="I34" s="23">
        <v>25.735319046396999</v>
      </c>
      <c r="J34" s="23">
        <v>26.796553413255001</v>
      </c>
      <c r="K34" s="23">
        <v>31.559703440450001</v>
      </c>
      <c r="L34" s="23">
        <v>24.757845129502002</v>
      </c>
      <c r="M34" s="23">
        <v>29.528214571989999</v>
      </c>
      <c r="N34" s="23">
        <v>27.989159293949999</v>
      </c>
      <c r="O34" s="23">
        <v>28.313108748478001</v>
      </c>
      <c r="P34" s="23">
        <v>21.675869563273999</v>
      </c>
      <c r="Q34" s="23">
        <v>23.408470852486001</v>
      </c>
      <c r="R34" s="23">
        <v>27.182090743269001</v>
      </c>
      <c r="S34" s="180">
        <v>24.288051988865</v>
      </c>
      <c r="T34" s="9"/>
      <c r="U34" s="67"/>
    </row>
    <row r="35" spans="1:21" ht="13.05" customHeight="1">
      <c r="A35" s="112" t="s">
        <v>161</v>
      </c>
      <c r="B35" s="178" t="s">
        <v>26</v>
      </c>
      <c r="C35" s="172">
        <v>1.5232639471914999</v>
      </c>
      <c r="D35" s="173">
        <v>2.6587832663305999</v>
      </c>
      <c r="E35" s="173">
        <v>2.7007470278559</v>
      </c>
      <c r="F35" s="173">
        <v>3.0401651045902001</v>
      </c>
      <c r="G35" s="173">
        <v>3.5260718290101001</v>
      </c>
      <c r="H35" s="173">
        <v>3.8235719072880001</v>
      </c>
      <c r="I35" s="173">
        <v>4.0517628449591996</v>
      </c>
      <c r="J35" s="173">
        <v>5.0404371698667001</v>
      </c>
      <c r="K35" s="173">
        <v>4.8847322857537998</v>
      </c>
      <c r="L35" s="173">
        <v>2.7832327197521001</v>
      </c>
      <c r="M35" s="173">
        <v>2.7821002480321999</v>
      </c>
      <c r="N35" s="173">
        <v>2.9325452701008001</v>
      </c>
      <c r="O35" s="173">
        <v>4.8064335840102004</v>
      </c>
      <c r="P35" s="173">
        <v>4.341763742136</v>
      </c>
      <c r="Q35" s="173">
        <v>4.5019242495996998</v>
      </c>
      <c r="R35" s="173">
        <v>5.2324878364423997</v>
      </c>
      <c r="S35" s="179">
        <v>4.7171371963311</v>
      </c>
      <c r="T35" s="9"/>
      <c r="U35" s="67"/>
    </row>
    <row r="36" spans="1:21" ht="13.05" customHeight="1">
      <c r="A36" s="112" t="s">
        <v>162</v>
      </c>
      <c r="B36" s="144" t="s">
        <v>27</v>
      </c>
      <c r="C36" s="26">
        <v>9.0483763238772994</v>
      </c>
      <c r="D36" s="23">
        <v>11.444858796705001</v>
      </c>
      <c r="E36" s="23">
        <v>15.587018136937999</v>
      </c>
      <c r="F36" s="23">
        <v>15.183438879715</v>
      </c>
      <c r="G36" s="23">
        <v>17.501902901729</v>
      </c>
      <c r="H36" s="23">
        <v>16.899019228486001</v>
      </c>
      <c r="I36" s="23">
        <v>15.172114213104001</v>
      </c>
      <c r="J36" s="23">
        <v>16.172901103836999</v>
      </c>
      <c r="K36" s="23">
        <v>14.752369806771</v>
      </c>
      <c r="L36" s="23">
        <v>12.954417325481</v>
      </c>
      <c r="M36" s="23">
        <v>13.912188171567999</v>
      </c>
      <c r="N36" s="23">
        <v>13.518029786926</v>
      </c>
      <c r="O36" s="23">
        <v>14.734386084265999</v>
      </c>
      <c r="P36" s="23">
        <v>12.910398186850999</v>
      </c>
      <c r="Q36" s="23">
        <v>14.181994500235</v>
      </c>
      <c r="R36" s="23">
        <v>16.066536486806001</v>
      </c>
      <c r="S36" s="180">
        <v>14.434562478637</v>
      </c>
      <c r="T36" s="9"/>
      <c r="U36" s="67"/>
    </row>
    <row r="37" spans="1:21" ht="13.05" customHeight="1">
      <c r="A37" s="112" t="s">
        <v>163</v>
      </c>
      <c r="B37" s="178" t="s">
        <v>59</v>
      </c>
      <c r="C37" s="172"/>
      <c r="D37" s="173"/>
      <c r="E37" s="173"/>
      <c r="F37" s="173"/>
      <c r="G37" s="173"/>
      <c r="H37" s="173"/>
      <c r="I37" s="173"/>
      <c r="J37" s="173"/>
      <c r="K37" s="173">
        <v>42.234900230146003</v>
      </c>
      <c r="L37" s="173">
        <v>37.871893492254003</v>
      </c>
      <c r="M37" s="173">
        <v>42.302177481468</v>
      </c>
      <c r="N37" s="173">
        <v>40.278983809798</v>
      </c>
      <c r="O37" s="173">
        <v>43.864864358208997</v>
      </c>
      <c r="P37" s="173">
        <v>38.640919363217002</v>
      </c>
      <c r="Q37" s="173">
        <v>41.336447318098003</v>
      </c>
      <c r="R37" s="173">
        <v>43.595416463695997</v>
      </c>
      <c r="S37" s="179">
        <v>37.298926165582003</v>
      </c>
      <c r="T37" s="9"/>
      <c r="U37" s="67"/>
    </row>
    <row r="38" spans="1:21" ht="13.05" customHeight="1">
      <c r="A38" s="112" t="s">
        <v>164</v>
      </c>
      <c r="B38" s="144" t="s">
        <v>68</v>
      </c>
      <c r="C38" s="26"/>
      <c r="D38" s="23"/>
      <c r="E38" s="23"/>
      <c r="F38" s="23"/>
      <c r="G38" s="23"/>
      <c r="H38" s="23"/>
      <c r="I38" s="23"/>
      <c r="J38" s="23"/>
      <c r="K38" s="23">
        <v>70.638024373685994</v>
      </c>
      <c r="L38" s="23">
        <v>64.856352002056994</v>
      </c>
      <c r="M38" s="23">
        <v>67.066290823938004</v>
      </c>
      <c r="N38" s="23"/>
      <c r="O38" s="23">
        <v>68.845096007883996</v>
      </c>
      <c r="P38" s="23">
        <v>68.819246688237996</v>
      </c>
      <c r="Q38" s="23">
        <v>74.649863918573004</v>
      </c>
      <c r="R38" s="23">
        <v>82.488273420040997</v>
      </c>
      <c r="S38" s="180">
        <v>68.614822971590996</v>
      </c>
      <c r="T38" s="9"/>
      <c r="U38" s="67"/>
    </row>
    <row r="39" spans="1:21" ht="13.05" customHeight="1">
      <c r="A39" s="112" t="s">
        <v>165</v>
      </c>
      <c r="B39" s="178" t="s">
        <v>102</v>
      </c>
      <c r="C39" s="172"/>
      <c r="D39" s="173"/>
      <c r="E39" s="173"/>
      <c r="F39" s="173"/>
      <c r="G39" s="173"/>
      <c r="H39" s="173"/>
      <c r="I39" s="173"/>
      <c r="J39" s="173"/>
      <c r="K39" s="173"/>
      <c r="L39" s="173">
        <v>128.48708484350999</v>
      </c>
      <c r="M39" s="173">
        <v>148.00275587235001</v>
      </c>
      <c r="N39" s="173">
        <v>168.89257612213001</v>
      </c>
      <c r="O39" s="173">
        <v>178.88646910694999</v>
      </c>
      <c r="P39" s="173">
        <v>181.98651430223001</v>
      </c>
      <c r="Q39" s="173">
        <v>189.70754794734</v>
      </c>
      <c r="R39" s="173">
        <v>202.41865533311</v>
      </c>
      <c r="S39" s="179">
        <v>179.16778784309</v>
      </c>
      <c r="T39" s="9"/>
      <c r="U39" s="67"/>
    </row>
    <row r="40" spans="1:21" ht="13.05" customHeight="1">
      <c r="A40" s="112" t="s">
        <v>166</v>
      </c>
      <c r="B40" s="77" t="s">
        <v>245</v>
      </c>
      <c r="C40" s="26">
        <v>1.6422592510152001</v>
      </c>
      <c r="D40" s="23">
        <v>1.5915243162513</v>
      </c>
      <c r="E40" s="23">
        <v>1.7921062782135999</v>
      </c>
      <c r="F40" s="23">
        <v>2.3163107552955999</v>
      </c>
      <c r="G40" s="23">
        <v>3.4265152026200001</v>
      </c>
      <c r="H40" s="23">
        <v>2.8966462561175002</v>
      </c>
      <c r="I40" s="23">
        <v>3.2966711990133</v>
      </c>
      <c r="J40" s="23">
        <v>3.5132352187975999</v>
      </c>
      <c r="K40" s="23">
        <v>3.4785889314982001</v>
      </c>
      <c r="L40" s="23">
        <v>4.2024096678107004</v>
      </c>
      <c r="M40" s="23">
        <v>4.1126789569530997</v>
      </c>
      <c r="N40" s="23">
        <v>4.4215145058602001</v>
      </c>
      <c r="O40" s="23">
        <v>5.3068585543509998</v>
      </c>
      <c r="P40" s="23">
        <v>5.7300687355189996</v>
      </c>
      <c r="Q40" s="23">
        <v>6.4120566659140001</v>
      </c>
      <c r="R40" s="23">
        <v>6.9047831925193996</v>
      </c>
      <c r="S40" s="180">
        <v>6.2863408073775</v>
      </c>
      <c r="T40" s="9"/>
      <c r="U40" s="67"/>
    </row>
    <row r="41" spans="1:21" ht="13.05" customHeight="1">
      <c r="A41" s="112" t="s">
        <v>167</v>
      </c>
      <c r="B41" s="178" t="s">
        <v>31</v>
      </c>
      <c r="C41" s="172">
        <v>48.694582631083001</v>
      </c>
      <c r="D41" s="173">
        <v>53.841537288014003</v>
      </c>
      <c r="E41" s="173">
        <v>59.458253655470003</v>
      </c>
      <c r="F41" s="173">
        <v>55.512989632916003</v>
      </c>
      <c r="G41" s="173">
        <v>67.733031828142003</v>
      </c>
      <c r="H41" s="173">
        <v>67.688348908395994</v>
      </c>
      <c r="I41" s="173">
        <v>64.621535783477995</v>
      </c>
      <c r="J41" s="173">
        <v>62.297018626220002</v>
      </c>
      <c r="K41" s="173">
        <v>64.073408886471995</v>
      </c>
      <c r="L41" s="173">
        <v>54.460407687543999</v>
      </c>
      <c r="M41" s="173">
        <v>54.300895789960997</v>
      </c>
      <c r="N41" s="173">
        <v>57.586261849517001</v>
      </c>
      <c r="O41" s="173">
        <v>68.533085804302999</v>
      </c>
      <c r="P41" s="173">
        <v>76.734904520691998</v>
      </c>
      <c r="Q41" s="173">
        <v>87.824695589396001</v>
      </c>
      <c r="R41" s="173">
        <v>96.799616240779997</v>
      </c>
      <c r="S41" s="179">
        <v>67.852131362541996</v>
      </c>
      <c r="T41" s="9"/>
      <c r="U41" s="67"/>
    </row>
    <row r="42" spans="1:21" ht="13.05" customHeight="1">
      <c r="A42" s="112" t="s">
        <v>168</v>
      </c>
      <c r="B42" s="144" t="s">
        <v>32</v>
      </c>
      <c r="C42" s="26">
        <v>27.905939238778</v>
      </c>
      <c r="D42" s="23">
        <v>32.359533302751998</v>
      </c>
      <c r="E42" s="23">
        <v>36.500429702474001</v>
      </c>
      <c r="F42" s="23">
        <v>21.086458805214001</v>
      </c>
      <c r="G42" s="23">
        <v>29.913089770233999</v>
      </c>
      <c r="H42" s="23">
        <v>32.080911939205997</v>
      </c>
      <c r="I42" s="23">
        <v>29.044897430812998</v>
      </c>
      <c r="J42" s="23">
        <v>32.245920496299</v>
      </c>
      <c r="K42" s="23">
        <v>37.260807379225</v>
      </c>
      <c r="L42" s="23">
        <v>36.058829053579998</v>
      </c>
      <c r="M42" s="23">
        <v>33.222786305588002</v>
      </c>
      <c r="N42" s="23">
        <v>34.117891819584997</v>
      </c>
      <c r="O42" s="23">
        <v>40.375611992080003</v>
      </c>
      <c r="P42" s="23">
        <v>31.035575843690999</v>
      </c>
      <c r="Q42" s="23">
        <v>35.490971563473003</v>
      </c>
      <c r="R42" s="23">
        <v>39.370091892569</v>
      </c>
      <c r="S42" s="180">
        <v>42.572427219679</v>
      </c>
      <c r="T42" s="9"/>
      <c r="U42" s="67"/>
    </row>
    <row r="43" spans="1:21" ht="13.05" customHeight="1">
      <c r="A43" s="112" t="s">
        <v>169</v>
      </c>
      <c r="B43" s="181" t="s">
        <v>77</v>
      </c>
      <c r="C43" s="133">
        <v>24.65091758734</v>
      </c>
      <c r="D43" s="134">
        <v>28.714743076044002</v>
      </c>
      <c r="E43" s="134">
        <v>31.657530593074998</v>
      </c>
      <c r="F43" s="134">
        <v>24.086245113381</v>
      </c>
      <c r="G43" s="134">
        <v>30.475611008116999</v>
      </c>
      <c r="H43" s="134">
        <v>30.453197613132001</v>
      </c>
      <c r="I43" s="134">
        <v>28.035595114218001</v>
      </c>
      <c r="J43" s="134">
        <v>29.875036124114999</v>
      </c>
      <c r="K43" s="134">
        <v>32.069639838404001</v>
      </c>
      <c r="L43" s="134">
        <v>32.024804098380997</v>
      </c>
      <c r="M43" s="134">
        <v>35.112538951197003</v>
      </c>
      <c r="N43" s="134">
        <v>36.060702746952998</v>
      </c>
      <c r="O43" s="134">
        <v>40.430561285274003</v>
      </c>
      <c r="P43" s="134">
        <v>36.363341359956003</v>
      </c>
      <c r="Q43" s="134">
        <v>39.709614323456996</v>
      </c>
      <c r="R43" s="134">
        <v>46.508505187680001</v>
      </c>
      <c r="S43" s="135">
        <v>43.536297607508999</v>
      </c>
      <c r="T43" s="9"/>
      <c r="U43" s="9"/>
    </row>
    <row r="44" spans="1:21" s="3" customFormat="1" ht="13.05" customHeight="1">
      <c r="A44" s="110" t="s">
        <v>170</v>
      </c>
      <c r="B44" s="78" t="s">
        <v>69</v>
      </c>
      <c r="C44" s="34">
        <v>35.057387993424001</v>
      </c>
      <c r="D44" s="22">
        <v>41.508875052207998</v>
      </c>
      <c r="E44" s="22">
        <v>44.515954811409003</v>
      </c>
      <c r="F44" s="22">
        <v>39.378425684939998</v>
      </c>
      <c r="G44" s="22">
        <v>48.825314908079001</v>
      </c>
      <c r="H44" s="22">
        <v>50.880746491756</v>
      </c>
      <c r="I44" s="22">
        <v>48.585970630369999</v>
      </c>
      <c r="J44" s="22">
        <v>52.663215394803998</v>
      </c>
      <c r="K44" s="22">
        <v>54.219387455853997</v>
      </c>
      <c r="L44" s="22">
        <v>52.910896160810999</v>
      </c>
      <c r="M44" s="22">
        <v>62.705995646897001</v>
      </c>
      <c r="N44" s="22">
        <v>63.090823905096997</v>
      </c>
      <c r="O44" s="22">
        <v>69.720482190658998</v>
      </c>
      <c r="P44" s="22">
        <v>64.413120465168006</v>
      </c>
      <c r="Q44" s="22">
        <v>71.007996602806003</v>
      </c>
      <c r="R44" s="22">
        <v>87.401179716466004</v>
      </c>
      <c r="S44" s="30">
        <v>78.287238880348994</v>
      </c>
      <c r="T44" s="9"/>
      <c r="U44" s="9"/>
    </row>
    <row r="45" spans="1:21" s="3" customFormat="1" ht="13.05" customHeight="1">
      <c r="A45" s="110" t="s">
        <v>209</v>
      </c>
      <c r="B45" s="132" t="s">
        <v>208</v>
      </c>
      <c r="C45" s="133">
        <v>31.626571242478001</v>
      </c>
      <c r="D45" s="134">
        <v>38.192169960024998</v>
      </c>
      <c r="E45" s="134">
        <v>41.178976651390997</v>
      </c>
      <c r="F45" s="134">
        <v>36.298974595247998</v>
      </c>
      <c r="G45" s="134">
        <v>45.510901957389997</v>
      </c>
      <c r="H45" s="134">
        <v>47.793249810347</v>
      </c>
      <c r="I45" s="134">
        <v>45.670010206202001</v>
      </c>
      <c r="J45" s="134">
        <v>50.667637360591002</v>
      </c>
      <c r="K45" s="134">
        <v>52.413940041370999</v>
      </c>
      <c r="L45" s="134">
        <v>52.605334235196999</v>
      </c>
      <c r="M45" s="134">
        <v>64.539630199643995</v>
      </c>
      <c r="N45" s="134">
        <v>64.169526884647993</v>
      </c>
      <c r="O45" s="134">
        <v>69.937430405068994</v>
      </c>
      <c r="P45" s="134">
        <v>62.175986247956999</v>
      </c>
      <c r="Q45" s="134">
        <v>67.922831556231998</v>
      </c>
      <c r="R45" s="134">
        <v>87.401179716466004</v>
      </c>
      <c r="S45" s="135">
        <v>78.287238880348994</v>
      </c>
      <c r="T45" s="9"/>
      <c r="U45" s="9"/>
    </row>
    <row r="46" spans="1:21" s="3" customFormat="1" ht="13.05" customHeight="1">
      <c r="A46" s="110" t="s">
        <v>171</v>
      </c>
      <c r="B46" s="78" t="s">
        <v>56</v>
      </c>
      <c r="C46" s="34">
        <v>22.338069054428001</v>
      </c>
      <c r="D46" s="22">
        <v>25.704628869215998</v>
      </c>
      <c r="E46" s="22">
        <v>28.211021063168001</v>
      </c>
      <c r="F46" s="22">
        <v>20.202527530203</v>
      </c>
      <c r="G46" s="22">
        <v>25.968597037243001</v>
      </c>
      <c r="H46" s="22">
        <v>25.811123493290001</v>
      </c>
      <c r="I46" s="22">
        <v>23.345746768354001</v>
      </c>
      <c r="J46" s="22">
        <v>24.715994525321001</v>
      </c>
      <c r="K46" s="22">
        <v>27.096264880393999</v>
      </c>
      <c r="L46" s="22">
        <v>26.522820665642001</v>
      </c>
      <c r="M46" s="22">
        <v>27.508253900118</v>
      </c>
      <c r="N46" s="22">
        <v>28.669359369908999</v>
      </c>
      <c r="O46" s="22">
        <v>32.488000424577997</v>
      </c>
      <c r="P46" s="22">
        <v>29.071101362684999</v>
      </c>
      <c r="Q46" s="22">
        <v>32.459200593866001</v>
      </c>
      <c r="R46" s="22">
        <v>36.298608471979001</v>
      </c>
      <c r="S46" s="30">
        <v>34.140103160956997</v>
      </c>
      <c r="T46" s="9"/>
      <c r="U46" s="9"/>
    </row>
    <row r="47" spans="1:21" s="3" customFormat="1" ht="13.05" customHeight="1">
      <c r="A47" s="110" t="s">
        <v>172</v>
      </c>
      <c r="B47" s="132" t="s">
        <v>48</v>
      </c>
      <c r="C47" s="133">
        <v>25.39312346865</v>
      </c>
      <c r="D47" s="134">
        <v>29.609223251067998</v>
      </c>
      <c r="E47" s="134">
        <v>33.121249357422002</v>
      </c>
      <c r="F47" s="134">
        <v>24.329488016003999</v>
      </c>
      <c r="G47" s="134">
        <v>31.525156215713999</v>
      </c>
      <c r="H47" s="134">
        <v>32.391875912549999</v>
      </c>
      <c r="I47" s="134">
        <v>30.042800532409</v>
      </c>
      <c r="J47" s="134">
        <v>32.096744059258</v>
      </c>
      <c r="K47" s="134">
        <v>35.722141365307003</v>
      </c>
      <c r="L47" s="134">
        <v>34.599262722451002</v>
      </c>
      <c r="M47" s="134">
        <v>35.424857763927001</v>
      </c>
      <c r="N47" s="134">
        <v>36.053906573227998</v>
      </c>
      <c r="O47" s="134">
        <v>41.556962298618998</v>
      </c>
      <c r="P47" s="134">
        <v>36.898632657994</v>
      </c>
      <c r="Q47" s="134">
        <v>41.562357104988003</v>
      </c>
      <c r="R47" s="134">
        <v>46.215325928668001</v>
      </c>
      <c r="S47" s="135">
        <v>44.877861823604</v>
      </c>
      <c r="T47" s="9"/>
      <c r="U47" s="9"/>
    </row>
    <row r="48" spans="1:21" s="3" customFormat="1" ht="13.05" customHeight="1">
      <c r="A48" s="110" t="s">
        <v>173</v>
      </c>
      <c r="B48" s="78" t="s">
        <v>49</v>
      </c>
      <c r="C48" s="34">
        <v>6.0167386429556</v>
      </c>
      <c r="D48" s="22">
        <v>7.5491857168317003</v>
      </c>
      <c r="E48" s="22">
        <v>8.6475498014713992</v>
      </c>
      <c r="F48" s="22">
        <v>6.2315099338639</v>
      </c>
      <c r="G48" s="22">
        <v>8.1227964332338995</v>
      </c>
      <c r="H48" s="22">
        <v>7.8177072884751002</v>
      </c>
      <c r="I48" s="22">
        <v>7.1925205775342</v>
      </c>
      <c r="J48" s="22">
        <v>7.9002696606271003</v>
      </c>
      <c r="K48" s="22">
        <v>8.5864963827966001</v>
      </c>
      <c r="L48" s="22">
        <v>9.4418155603722997</v>
      </c>
      <c r="M48" s="22">
        <v>10.901447297676</v>
      </c>
      <c r="N48" s="22">
        <v>12.941222049905001</v>
      </c>
      <c r="O48" s="22">
        <v>14.554392545389</v>
      </c>
      <c r="P48" s="22">
        <v>13.950254991128</v>
      </c>
      <c r="Q48" s="22">
        <v>15.068337200276</v>
      </c>
      <c r="R48" s="22">
        <v>17.301701137679999</v>
      </c>
      <c r="S48" s="30">
        <v>14.991783981852</v>
      </c>
      <c r="T48" s="9"/>
      <c r="U48" s="9"/>
    </row>
    <row r="49" spans="1:21" s="3" customFormat="1" ht="13.05" customHeight="1">
      <c r="A49" s="110" t="s">
        <v>174</v>
      </c>
      <c r="B49" s="158" t="s">
        <v>104</v>
      </c>
      <c r="C49" s="172">
        <v>11.633757380787999</v>
      </c>
      <c r="D49" s="173">
        <v>11.048622985846</v>
      </c>
      <c r="E49" s="173">
        <v>9.5056135336358007</v>
      </c>
      <c r="F49" s="173">
        <v>7.8734967635222004</v>
      </c>
      <c r="G49" s="173">
        <v>8.7810835671606</v>
      </c>
      <c r="H49" s="173">
        <v>7.1111127784782999</v>
      </c>
      <c r="I49" s="173">
        <v>6.0153742788473004</v>
      </c>
      <c r="J49" s="173">
        <v>5.6617217970356002</v>
      </c>
      <c r="K49" s="173">
        <v>5.6279307893484001</v>
      </c>
      <c r="L49" s="173">
        <v>6.3803886111650003</v>
      </c>
      <c r="M49" s="173">
        <v>5.8680124396964004</v>
      </c>
      <c r="N49" s="173">
        <v>7.1269413449229999</v>
      </c>
      <c r="O49" s="173">
        <v>6.3684892194687999</v>
      </c>
      <c r="P49" s="173">
        <v>8.1227733688907993</v>
      </c>
      <c r="Q49" s="173">
        <v>9.5246778980281999</v>
      </c>
      <c r="R49" s="173">
        <v>10.707754206291</v>
      </c>
      <c r="S49" s="174">
        <v>9.3265842362886993</v>
      </c>
      <c r="T49" s="9"/>
      <c r="U49" s="68"/>
    </row>
    <row r="50" spans="1:21" ht="13.05" customHeight="1">
      <c r="A50" s="112" t="s">
        <v>175</v>
      </c>
      <c r="B50" s="144" t="s">
        <v>97</v>
      </c>
      <c r="C50" s="26">
        <v>8.5046125438492997</v>
      </c>
      <c r="D50" s="23">
        <v>9.5993532839178002</v>
      </c>
      <c r="E50" s="23">
        <v>8.9286180808541999</v>
      </c>
      <c r="F50" s="23">
        <v>7.7028973107023004</v>
      </c>
      <c r="G50" s="23">
        <v>8.0097958225822001</v>
      </c>
      <c r="H50" s="23">
        <v>6.7607037383137998</v>
      </c>
      <c r="I50" s="23">
        <v>6.1085410559903002</v>
      </c>
      <c r="J50" s="23">
        <v>8.2709175454460002</v>
      </c>
      <c r="K50" s="23">
        <v>8.2415642646608003</v>
      </c>
      <c r="L50" s="23">
        <v>8.5500511025087995</v>
      </c>
      <c r="M50" s="23">
        <v>10.260113682519</v>
      </c>
      <c r="N50" s="23">
        <v>11.315183945944</v>
      </c>
      <c r="O50" s="23">
        <v>11.774263658142999</v>
      </c>
      <c r="P50" s="23">
        <v>11.125122206427999</v>
      </c>
      <c r="Q50" s="23">
        <v>13.217675363495999</v>
      </c>
      <c r="R50" s="23">
        <v>19.182944081892</v>
      </c>
      <c r="S50" s="27">
        <v>18.418570920954</v>
      </c>
      <c r="T50" s="12"/>
      <c r="U50" s="68"/>
    </row>
    <row r="51" spans="1:21" ht="13.05" customHeight="1">
      <c r="A51" s="112" t="s">
        <v>176</v>
      </c>
      <c r="B51" s="171" t="s">
        <v>236</v>
      </c>
      <c r="C51" s="172">
        <v>3.1709394610000001</v>
      </c>
      <c r="D51" s="173">
        <v>3.665078813</v>
      </c>
      <c r="E51" s="173">
        <v>3.9741871209999999</v>
      </c>
      <c r="F51" s="173">
        <v>4.2409322339999997</v>
      </c>
      <c r="G51" s="173">
        <v>5.1543786779999996</v>
      </c>
      <c r="H51" s="173">
        <v>5.5737635729999999</v>
      </c>
      <c r="I51" s="173">
        <v>5.873247975</v>
      </c>
      <c r="J51" s="173">
        <v>6.4689281010000004</v>
      </c>
      <c r="K51" s="173">
        <v>7.2237440949999998</v>
      </c>
      <c r="L51" s="173">
        <v>8.8059775390000006</v>
      </c>
      <c r="M51" s="173">
        <v>10.45100631</v>
      </c>
      <c r="N51" s="173">
        <v>12.67423615</v>
      </c>
      <c r="O51" s="173">
        <v>14.987137389999999</v>
      </c>
      <c r="P51" s="173">
        <v>14.40490473</v>
      </c>
      <c r="Q51" s="173">
        <v>15.59402584</v>
      </c>
      <c r="R51" s="173">
        <v>17.52831269</v>
      </c>
      <c r="S51" s="174">
        <v>15.31078228</v>
      </c>
      <c r="T51" s="12"/>
      <c r="U51" s="68"/>
    </row>
    <row r="52" spans="1:21" ht="13.05" customHeight="1">
      <c r="A52" s="112" t="s">
        <v>177</v>
      </c>
      <c r="B52" s="144" t="s">
        <v>83</v>
      </c>
      <c r="C52" s="26">
        <v>1.5801660919485001</v>
      </c>
      <c r="D52" s="23">
        <v>2.9156717239567</v>
      </c>
      <c r="E52" s="23">
        <v>3.7691236831364998</v>
      </c>
      <c r="F52" s="23">
        <v>5.0474644543549996</v>
      </c>
      <c r="G52" s="23">
        <v>6.2377293615187002</v>
      </c>
      <c r="H52" s="23">
        <v>5.6724430188591004</v>
      </c>
      <c r="I52" s="23">
        <v>6.0074589205355</v>
      </c>
      <c r="J52" s="23">
        <v>6.4603808086617001</v>
      </c>
      <c r="K52" s="23">
        <v>6.4542561860397996</v>
      </c>
      <c r="L52" s="23">
        <v>6.5096754640589003</v>
      </c>
      <c r="M52" s="23">
        <v>6.6095780162275002</v>
      </c>
      <c r="N52" s="23">
        <v>6.2806525209253001</v>
      </c>
      <c r="O52" s="23">
        <v>5.8496065411242002</v>
      </c>
      <c r="P52" s="23">
        <v>6.1401912526514</v>
      </c>
      <c r="Q52" s="23">
        <v>6.2648520528559004</v>
      </c>
      <c r="R52" s="23">
        <v>7.3616501381055004</v>
      </c>
      <c r="S52" s="27">
        <v>6.5481666950920001</v>
      </c>
      <c r="T52" s="12"/>
      <c r="U52" s="68"/>
    </row>
    <row r="53" spans="1:21" ht="13.05" customHeight="1">
      <c r="A53" s="112" t="s">
        <v>178</v>
      </c>
      <c r="B53" s="145" t="s">
        <v>34</v>
      </c>
      <c r="C53" s="172"/>
      <c r="D53" s="173"/>
      <c r="E53" s="173"/>
      <c r="F53" s="173"/>
      <c r="G53" s="173"/>
      <c r="H53" s="173">
        <v>0.88363147273544995</v>
      </c>
      <c r="I53" s="173">
        <v>0.69471608816026997</v>
      </c>
      <c r="J53" s="173">
        <v>1.3510585759485001</v>
      </c>
      <c r="K53" s="173">
        <v>2.1205204333781</v>
      </c>
      <c r="L53" s="173">
        <v>2.8509012198720001</v>
      </c>
      <c r="M53" s="173">
        <v>3.4095123192754002</v>
      </c>
      <c r="N53" s="173">
        <v>6.3457113564509999</v>
      </c>
      <c r="O53" s="173">
        <v>6.4914509746620004</v>
      </c>
      <c r="P53" s="173">
        <v>6.9815953192368001</v>
      </c>
      <c r="Q53" s="173">
        <v>7.2129792346399002</v>
      </c>
      <c r="R53" s="173">
        <v>8.3843727763632003</v>
      </c>
      <c r="S53" s="174">
        <v>8.0666524463089999</v>
      </c>
      <c r="T53" s="12"/>
      <c r="U53" s="68"/>
    </row>
    <row r="54" spans="1:21" ht="13.05" customHeight="1">
      <c r="A54" s="112" t="s">
        <v>179</v>
      </c>
      <c r="B54" s="144" t="s">
        <v>35</v>
      </c>
      <c r="C54" s="26">
        <v>16.967697751955001</v>
      </c>
      <c r="D54" s="23">
        <v>21.902153621016001</v>
      </c>
      <c r="E54" s="23">
        <v>26.037283614206999</v>
      </c>
      <c r="F54" s="23">
        <v>11.058492464564999</v>
      </c>
      <c r="G54" s="23">
        <v>21.952582744139001</v>
      </c>
      <c r="H54" s="23">
        <v>20.535721917429001</v>
      </c>
      <c r="I54" s="23">
        <v>15.43274111489</v>
      </c>
      <c r="J54" s="23">
        <v>15.072080496491999</v>
      </c>
      <c r="K54" s="23">
        <v>16.808158885394</v>
      </c>
      <c r="L54" s="23">
        <v>16.169097090533</v>
      </c>
      <c r="M54" s="23">
        <v>21.275821756355999</v>
      </c>
      <c r="N54" s="23">
        <v>26.852503081957</v>
      </c>
      <c r="O54" s="23">
        <v>24.691478015167998</v>
      </c>
      <c r="P54" s="23">
        <v>20.759255454805</v>
      </c>
      <c r="Q54" s="23">
        <v>23.961617455946001</v>
      </c>
      <c r="R54" s="23">
        <v>26.032834316203999</v>
      </c>
      <c r="S54" s="27">
        <v>21.098387652713001</v>
      </c>
      <c r="T54" s="12"/>
      <c r="U54" s="68"/>
    </row>
    <row r="55" spans="1:21" ht="13.05" customHeight="1">
      <c r="A55" s="112" t="s">
        <v>180</v>
      </c>
      <c r="B55" s="145" t="s">
        <v>98</v>
      </c>
      <c r="C55" s="172"/>
      <c r="D55" s="173"/>
      <c r="E55" s="173">
        <v>4.1010313922670001</v>
      </c>
      <c r="F55" s="173">
        <v>3.9330761430382002</v>
      </c>
      <c r="G55" s="173">
        <v>5.2718039403128998</v>
      </c>
      <c r="H55" s="173">
        <v>5.0222706123145002</v>
      </c>
      <c r="I55" s="173">
        <v>4.4630784459403001</v>
      </c>
      <c r="J55" s="173">
        <v>4.6685656447295001</v>
      </c>
      <c r="K55" s="173">
        <v>5.2639004423911002</v>
      </c>
      <c r="L55" s="173">
        <v>5.9097947075580999</v>
      </c>
      <c r="M55" s="173">
        <v>9.6474729572612006</v>
      </c>
      <c r="N55" s="173">
        <v>11.469811895947</v>
      </c>
      <c r="O55" s="173">
        <v>12.262367793948</v>
      </c>
      <c r="P55" s="173">
        <v>13.300718009342001</v>
      </c>
      <c r="Q55" s="173">
        <v>15.625417558464999</v>
      </c>
      <c r="R55" s="173">
        <v>18.399086253901</v>
      </c>
      <c r="S55" s="174">
        <v>22.772904368231</v>
      </c>
      <c r="T55" s="12"/>
      <c r="U55" s="68"/>
    </row>
    <row r="56" spans="1:21" ht="13.05" customHeight="1">
      <c r="A56" s="112" t="s">
        <v>181</v>
      </c>
      <c r="B56" s="144" t="s">
        <v>84</v>
      </c>
      <c r="C56" s="26"/>
      <c r="D56" s="23"/>
      <c r="E56" s="23"/>
      <c r="F56" s="23"/>
      <c r="G56" s="23"/>
      <c r="H56" s="23"/>
      <c r="I56" s="23"/>
      <c r="J56" s="23"/>
      <c r="K56" s="23"/>
      <c r="L56" s="23"/>
      <c r="M56" s="23"/>
      <c r="N56" s="23"/>
      <c r="O56" s="23"/>
      <c r="P56" s="23"/>
      <c r="Q56" s="23"/>
      <c r="R56" s="23"/>
      <c r="S56" s="27"/>
      <c r="T56" s="12"/>
      <c r="U56" s="68"/>
    </row>
    <row r="57" spans="1:21" ht="13.05" customHeight="1">
      <c r="A57" s="112"/>
      <c r="B57" s="100"/>
      <c r="C57" s="105"/>
      <c r="D57" s="33"/>
      <c r="E57" s="33"/>
      <c r="F57" s="33"/>
      <c r="G57" s="33"/>
      <c r="H57" s="33"/>
      <c r="I57" s="33"/>
      <c r="J57" s="33"/>
      <c r="K57" s="33"/>
      <c r="L57" s="33"/>
      <c r="M57" s="33"/>
      <c r="N57" s="33"/>
      <c r="O57" s="33"/>
      <c r="P57" s="33"/>
      <c r="Q57" s="33"/>
      <c r="R57" s="33"/>
      <c r="S57" s="18"/>
      <c r="T57" s="12"/>
      <c r="U57" s="9"/>
    </row>
    <row r="58" spans="1:21" ht="13.05" customHeight="1">
      <c r="A58" s="112"/>
      <c r="B58" s="101" t="s">
        <v>60</v>
      </c>
      <c r="C58" s="105"/>
      <c r="D58" s="33"/>
      <c r="E58" s="33"/>
      <c r="F58" s="33"/>
      <c r="G58" s="33"/>
      <c r="H58" s="33"/>
      <c r="I58" s="33"/>
      <c r="J58" s="33"/>
      <c r="K58" s="33"/>
      <c r="L58" s="33"/>
      <c r="M58" s="33"/>
      <c r="N58" s="33"/>
      <c r="O58" s="33"/>
      <c r="P58" s="33"/>
      <c r="Q58" s="33"/>
      <c r="R58" s="33"/>
      <c r="S58" s="18"/>
      <c r="T58" s="12"/>
      <c r="U58" s="10"/>
    </row>
    <row r="59" spans="1:21" ht="13.05" customHeight="1">
      <c r="A59" s="112" t="s">
        <v>135</v>
      </c>
      <c r="B59" s="102" t="s">
        <v>7</v>
      </c>
      <c r="C59" s="106">
        <v>46.480212139701003</v>
      </c>
      <c r="D59" s="15">
        <v>56.134336423817999</v>
      </c>
      <c r="E59" s="15">
        <v>70.360608889020995</v>
      </c>
      <c r="F59" s="15">
        <v>63.534919628459001</v>
      </c>
      <c r="G59" s="15">
        <v>75.580384639414007</v>
      </c>
      <c r="H59" s="15">
        <v>71.781437441500003</v>
      </c>
      <c r="I59" s="15">
        <v>68.790454095122996</v>
      </c>
      <c r="J59" s="15">
        <v>80.078545799156004</v>
      </c>
      <c r="K59" s="15">
        <v>81.526875230645999</v>
      </c>
      <c r="L59" s="15">
        <v>73.472715296543996</v>
      </c>
      <c r="M59" s="15">
        <v>76.196172910935005</v>
      </c>
      <c r="N59" s="15">
        <v>62.859267769665003</v>
      </c>
      <c r="O59" s="15">
        <v>74.970311083078997</v>
      </c>
      <c r="P59" s="15">
        <v>58.816396514094997</v>
      </c>
      <c r="Q59" s="15">
        <v>54.990590332636003</v>
      </c>
      <c r="R59" s="15">
        <v>59.941253722173002</v>
      </c>
      <c r="S59" s="16">
        <v>56.171498869453998</v>
      </c>
      <c r="T59" s="12"/>
      <c r="U59" s="9"/>
    </row>
    <row r="60" spans="1:21" ht="13.05" customHeight="1">
      <c r="A60" s="112" t="s">
        <v>136</v>
      </c>
      <c r="B60" s="103" t="s">
        <v>8</v>
      </c>
      <c r="C60" s="26">
        <v>98.174013518234005</v>
      </c>
      <c r="D60" s="23">
        <v>118.06769019226</v>
      </c>
      <c r="E60" s="23">
        <v>131.91727517465</v>
      </c>
      <c r="F60" s="23">
        <v>70.043054076334002</v>
      </c>
      <c r="G60" s="23">
        <v>89.569811817312996</v>
      </c>
      <c r="H60" s="23">
        <v>89.652906643107997</v>
      </c>
      <c r="I60" s="23">
        <v>83.339071914911003</v>
      </c>
      <c r="J60" s="23">
        <v>102.01643884152</v>
      </c>
      <c r="K60" s="23">
        <v>113.17004354559</v>
      </c>
      <c r="L60" s="23">
        <v>107.81020892599</v>
      </c>
      <c r="M60" s="23">
        <v>130.54825104074001</v>
      </c>
      <c r="N60" s="23">
        <v>129.26292929524999</v>
      </c>
      <c r="O60" s="23">
        <v>143.96007795476001</v>
      </c>
      <c r="P60" s="23">
        <v>111.91590750784</v>
      </c>
      <c r="Q60" s="23">
        <v>127.85779507041001</v>
      </c>
      <c r="R60" s="23">
        <v>136.51474886612999</v>
      </c>
      <c r="S60" s="27">
        <v>117.79549250289</v>
      </c>
      <c r="T60" s="12"/>
      <c r="U60" s="9"/>
    </row>
    <row r="61" spans="1:21" ht="13.05" customHeight="1">
      <c r="A61" s="112" t="s">
        <v>140</v>
      </c>
      <c r="B61" s="102" t="s">
        <v>12</v>
      </c>
      <c r="C61" s="106">
        <v>41.332959611954998</v>
      </c>
      <c r="D61" s="15">
        <v>42.963039472105002</v>
      </c>
      <c r="E61" s="15">
        <v>47.366672700441001</v>
      </c>
      <c r="F61" s="15">
        <v>45.372693870738999</v>
      </c>
      <c r="G61" s="15">
        <v>54.239200166438003</v>
      </c>
      <c r="H61" s="15">
        <v>56.488228601069999</v>
      </c>
      <c r="I61" s="15">
        <v>55.547566946216001</v>
      </c>
      <c r="J61" s="15">
        <v>59.604562537024997</v>
      </c>
      <c r="K61" s="15">
        <v>50.684692533118003</v>
      </c>
      <c r="L61" s="15">
        <v>55.500585122048001</v>
      </c>
      <c r="M61" s="15">
        <v>61.455824419777997</v>
      </c>
      <c r="N61" s="15">
        <v>64.925533213015001</v>
      </c>
      <c r="O61" s="15">
        <v>71.926717572681</v>
      </c>
      <c r="P61" s="15">
        <v>69.062117619448998</v>
      </c>
      <c r="Q61" s="15">
        <v>67.109314035845998</v>
      </c>
      <c r="R61" s="15">
        <v>73.852089262123997</v>
      </c>
      <c r="S61" s="16">
        <v>69.748395739591004</v>
      </c>
      <c r="T61" s="8"/>
      <c r="U61" s="9"/>
    </row>
    <row r="62" spans="1:21" ht="13.05" customHeight="1">
      <c r="A62" s="112" t="s">
        <v>141</v>
      </c>
      <c r="B62" s="103" t="s">
        <v>13</v>
      </c>
      <c r="C62" s="26">
        <v>13.414226222290999</v>
      </c>
      <c r="D62" s="23">
        <v>20.312093496804</v>
      </c>
      <c r="E62" s="23">
        <v>26.501735212408001</v>
      </c>
      <c r="F62" s="23">
        <v>26.511482815690002</v>
      </c>
      <c r="G62" s="23">
        <v>31.883525883124999</v>
      </c>
      <c r="H62" s="23">
        <v>28.383170048056002</v>
      </c>
      <c r="I62" s="23">
        <v>20.698507286264999</v>
      </c>
      <c r="J62" s="23">
        <v>26.342917042705999</v>
      </c>
      <c r="K62" s="23">
        <v>27.183439500894998</v>
      </c>
      <c r="L62" s="23">
        <v>23.339412873122001</v>
      </c>
      <c r="M62" s="23">
        <v>26.381161904582999</v>
      </c>
      <c r="N62" s="23">
        <v>26.164187877496001</v>
      </c>
      <c r="O62" s="23">
        <v>29.01608597425</v>
      </c>
      <c r="P62" s="23">
        <v>25.875909021022999</v>
      </c>
      <c r="Q62" s="23">
        <v>32.641024070507001</v>
      </c>
      <c r="R62" s="23">
        <v>35.123770486193997</v>
      </c>
      <c r="S62" s="27">
        <v>34.677965305712</v>
      </c>
      <c r="T62" s="8"/>
      <c r="U62" s="9"/>
    </row>
    <row r="63" spans="1:21" ht="13.05" customHeight="1">
      <c r="A63" s="112" t="s">
        <v>142</v>
      </c>
      <c r="B63" s="102" t="s">
        <v>14</v>
      </c>
      <c r="C63" s="106">
        <v>39.953031630337001</v>
      </c>
      <c r="D63" s="15">
        <v>44.317407534993997</v>
      </c>
      <c r="E63" s="15">
        <v>45.453072564841001</v>
      </c>
      <c r="F63" s="15">
        <v>39.950866571862001</v>
      </c>
      <c r="G63" s="15">
        <v>51.377468944375998</v>
      </c>
      <c r="H63" s="15">
        <v>55.191766899588004</v>
      </c>
      <c r="I63" s="15">
        <v>48.537978249341997</v>
      </c>
      <c r="J63" s="15">
        <v>58.605943829624003</v>
      </c>
      <c r="K63" s="15">
        <v>53.601538046534998</v>
      </c>
      <c r="L63" s="15">
        <v>42.472214529200997</v>
      </c>
      <c r="M63" s="15">
        <v>40.339830081690998</v>
      </c>
      <c r="N63" s="15">
        <v>45.245634442475001</v>
      </c>
      <c r="O63" s="15">
        <v>48.859702029125998</v>
      </c>
      <c r="P63" s="15">
        <v>46.731531797405999</v>
      </c>
      <c r="Q63" s="15">
        <v>54.546785787472999</v>
      </c>
      <c r="R63" s="15">
        <v>53.182557964207</v>
      </c>
      <c r="S63" s="16">
        <v>47.620175177356998</v>
      </c>
      <c r="T63" s="8"/>
      <c r="U63" s="9"/>
    </row>
    <row r="64" spans="1:21" ht="13.05" customHeight="1">
      <c r="A64" s="112" t="s">
        <v>146</v>
      </c>
      <c r="B64" s="103" t="s">
        <v>18</v>
      </c>
      <c r="C64" s="26">
        <v>28.698784744118001</v>
      </c>
      <c r="D64" s="23">
        <v>51.471028127095003</v>
      </c>
      <c r="E64" s="23">
        <v>97.356910119776998</v>
      </c>
      <c r="F64" s="23">
        <v>121.53727021456</v>
      </c>
      <c r="G64" s="23">
        <v>145.24164531114999</v>
      </c>
      <c r="H64" s="23">
        <v>112.33125746373</v>
      </c>
      <c r="I64" s="23">
        <v>117.28578777458</v>
      </c>
      <c r="J64" s="23">
        <v>148.98501016403</v>
      </c>
      <c r="K64" s="23">
        <v>141.35373893913001</v>
      </c>
      <c r="L64" s="23">
        <v>117.68524366955999</v>
      </c>
      <c r="M64" s="23">
        <v>117.10875402799</v>
      </c>
      <c r="N64" s="23">
        <v>150.33342850350999</v>
      </c>
      <c r="O64" s="23">
        <v>136.51291084146001</v>
      </c>
      <c r="P64" s="23">
        <v>73.987354193152996</v>
      </c>
      <c r="Q64" s="23">
        <v>109.35528501701999</v>
      </c>
      <c r="R64" s="23">
        <v>174.19480905058001</v>
      </c>
      <c r="S64" s="27">
        <v>155.20921477319001</v>
      </c>
      <c r="T64" s="8"/>
      <c r="U64" s="9"/>
    </row>
    <row r="65" spans="1:21" ht="13.05" customHeight="1">
      <c r="A65" s="112" t="s">
        <v>147</v>
      </c>
      <c r="B65" s="102" t="s">
        <v>19</v>
      </c>
      <c r="C65" s="106"/>
      <c r="D65" s="15"/>
      <c r="E65" s="15"/>
      <c r="F65" s="15"/>
      <c r="G65" s="15"/>
      <c r="H65" s="15"/>
      <c r="I65" s="15"/>
      <c r="J65" s="15"/>
      <c r="K65" s="15">
        <v>85.930624960681996</v>
      </c>
      <c r="L65" s="15">
        <v>64.750983206121006</v>
      </c>
      <c r="M65" s="15">
        <v>63.245682295446997</v>
      </c>
      <c r="N65" s="15">
        <v>45.780600896882</v>
      </c>
      <c r="O65" s="15">
        <v>22.898126559342</v>
      </c>
      <c r="P65" s="15">
        <v>21.439161708427001</v>
      </c>
      <c r="Q65" s="15">
        <v>22.972709464916999</v>
      </c>
      <c r="R65" s="15">
        <v>25.922583594982001</v>
      </c>
      <c r="S65" s="16">
        <v>21.174875282655002</v>
      </c>
      <c r="T65" s="9"/>
      <c r="U65" s="9"/>
    </row>
    <row r="66" spans="1:21" ht="13.05" customHeight="1">
      <c r="A66" s="112" t="s">
        <v>152</v>
      </c>
      <c r="B66" s="103" t="s">
        <v>110</v>
      </c>
      <c r="C66" s="26"/>
      <c r="D66" s="23">
        <v>5.1372491925311001</v>
      </c>
      <c r="E66" s="23">
        <v>6.3777186430804997</v>
      </c>
      <c r="F66" s="23">
        <v>9.3868156635016007</v>
      </c>
      <c r="G66" s="23">
        <v>12.233649585650999</v>
      </c>
      <c r="H66" s="23">
        <v>12.665587919336</v>
      </c>
      <c r="I66" s="23">
        <v>13.803839735352</v>
      </c>
      <c r="J66" s="23">
        <v>15.868147765504</v>
      </c>
      <c r="K66" s="23">
        <v>17.363157041842001</v>
      </c>
      <c r="L66" s="23">
        <v>16.358823024496001</v>
      </c>
      <c r="M66" s="23">
        <v>18.836689319771999</v>
      </c>
      <c r="N66" s="23">
        <v>19.783556463185999</v>
      </c>
      <c r="O66" s="23">
        <v>21.140686059865999</v>
      </c>
      <c r="P66" s="23">
        <v>22.257442939598</v>
      </c>
      <c r="Q66" s="23">
        <v>26.338009686050999</v>
      </c>
      <c r="R66" s="23">
        <v>29.808240548636</v>
      </c>
      <c r="S66" s="27"/>
      <c r="T66" s="9"/>
      <c r="U66" s="9"/>
    </row>
    <row r="67" spans="1:21" ht="13.05" customHeight="1">
      <c r="A67" s="112" t="s">
        <v>154</v>
      </c>
      <c r="B67" s="102" t="s">
        <v>22</v>
      </c>
      <c r="C67" s="106"/>
      <c r="D67" s="15"/>
      <c r="E67" s="15"/>
      <c r="F67" s="15"/>
      <c r="G67" s="15"/>
      <c r="H67" s="15"/>
      <c r="I67" s="15"/>
      <c r="J67" s="15">
        <v>5123.8397857669997</v>
      </c>
      <c r="K67" s="15">
        <v>5411.1375386293003</v>
      </c>
      <c r="L67" s="15">
        <v>5845.7634308603001</v>
      </c>
      <c r="M67" s="15">
        <v>7657.4579992318004</v>
      </c>
      <c r="N67" s="15">
        <v>7414.2925388388003</v>
      </c>
      <c r="O67" s="15">
        <v>7830.6311753210002</v>
      </c>
      <c r="P67" s="15">
        <v>6479.0448632299003</v>
      </c>
      <c r="Q67" s="15">
        <v>6391.6182960263995</v>
      </c>
      <c r="R67" s="15">
        <v>6321.9374458289003</v>
      </c>
      <c r="S67" s="16">
        <v>5065.0009228970002</v>
      </c>
      <c r="T67" s="9"/>
      <c r="U67" s="9"/>
    </row>
    <row r="68" spans="1:21" ht="13.05" customHeight="1">
      <c r="A68" s="112" t="s">
        <v>156</v>
      </c>
      <c r="B68" s="103" t="s">
        <v>221</v>
      </c>
      <c r="C68" s="26">
        <v>308.15577733174001</v>
      </c>
      <c r="D68" s="23">
        <v>384.86167073852999</v>
      </c>
      <c r="E68" s="23">
        <v>395.15229359292999</v>
      </c>
      <c r="F68" s="23">
        <v>364.12990057682998</v>
      </c>
      <c r="G68" s="23">
        <v>457.82157076985999</v>
      </c>
      <c r="H68" s="23">
        <v>474.46755461765002</v>
      </c>
      <c r="I68" s="23">
        <v>481.93037177743003</v>
      </c>
      <c r="J68" s="23">
        <v>561.32931668969002</v>
      </c>
      <c r="K68" s="23">
        <v>609.85804568093999</v>
      </c>
      <c r="L68" s="23">
        <v>593.66035722264996</v>
      </c>
      <c r="M68" s="23">
        <v>646.07982332533004</v>
      </c>
      <c r="N68" s="23">
        <v>665.78172207653995</v>
      </c>
      <c r="O68" s="23">
        <v>728.98701250635997</v>
      </c>
      <c r="P68" s="23">
        <v>624.48162701001002</v>
      </c>
      <c r="Q68" s="23">
        <v>633.76662851347999</v>
      </c>
      <c r="R68" s="23">
        <v>638.14374783979997</v>
      </c>
      <c r="S68" s="27">
        <v>537.98027361979996</v>
      </c>
      <c r="T68" s="8"/>
      <c r="U68" s="9"/>
    </row>
    <row r="69" spans="1:21" ht="13.05" customHeight="1">
      <c r="A69" s="112" t="s">
        <v>158</v>
      </c>
      <c r="B69" s="102" t="s">
        <v>24</v>
      </c>
      <c r="C69" s="106">
        <v>30.083446402436</v>
      </c>
      <c r="D69" s="15">
        <v>34.847474495519997</v>
      </c>
      <c r="E69" s="15">
        <v>36.376591382568002</v>
      </c>
      <c r="F69" s="15">
        <v>28.859557967831002</v>
      </c>
      <c r="G69" s="15">
        <v>42.396751590733999</v>
      </c>
      <c r="H69" s="15">
        <v>42.612695594119998</v>
      </c>
      <c r="I69" s="15">
        <v>39.181965266055002</v>
      </c>
      <c r="J69" s="15">
        <v>45.804470068816002</v>
      </c>
      <c r="K69" s="15">
        <v>34.978756965961999</v>
      </c>
      <c r="L69" s="15">
        <v>32.843520125594999</v>
      </c>
      <c r="M69" s="15">
        <v>45.201345507230002</v>
      </c>
      <c r="N69" s="15">
        <v>52.741310478454999</v>
      </c>
      <c r="O69" s="15">
        <v>51.350447320044999</v>
      </c>
      <c r="P69" s="15">
        <v>48.745059835832997</v>
      </c>
      <c r="Q69" s="15">
        <v>54.529473790179999</v>
      </c>
      <c r="R69" s="15">
        <v>61.228239782128</v>
      </c>
      <c r="S69" s="16">
        <v>45.231749957270999</v>
      </c>
      <c r="T69" s="8"/>
    </row>
    <row r="70" spans="1:21" ht="13.05" customHeight="1">
      <c r="A70" s="112" t="s">
        <v>159</v>
      </c>
      <c r="B70" s="103" t="s">
        <v>67</v>
      </c>
      <c r="C70" s="26">
        <v>1.1810616338344999</v>
      </c>
      <c r="D70" s="23">
        <v>2.9895158961661998</v>
      </c>
      <c r="E70" s="23">
        <v>3.4979240008620001</v>
      </c>
      <c r="F70" s="23">
        <v>3.1781563558057</v>
      </c>
      <c r="G70" s="23">
        <v>4.7814176109549997</v>
      </c>
      <c r="H70" s="23">
        <v>5.0462351588354997</v>
      </c>
      <c r="I70" s="23">
        <v>5.5223425785369002</v>
      </c>
      <c r="J70" s="23">
        <v>6.1981334105358998</v>
      </c>
      <c r="K70" s="23">
        <v>5.884198800899</v>
      </c>
      <c r="L70" s="23">
        <v>4.4961752043901004</v>
      </c>
      <c r="M70" s="23">
        <v>4.9368022956887003</v>
      </c>
      <c r="N70" s="23">
        <v>5.8198804219282998</v>
      </c>
      <c r="O70" s="23">
        <v>5.8320465996332</v>
      </c>
      <c r="P70" s="23">
        <v>4.4983983057900003</v>
      </c>
      <c r="Q70" s="23">
        <v>4.5969208205856997</v>
      </c>
      <c r="R70" s="23">
        <v>4.6400782940651997</v>
      </c>
      <c r="S70" s="27">
        <v>4.1418600863770001</v>
      </c>
      <c r="T70" s="9"/>
      <c r="U70" s="9"/>
    </row>
    <row r="71" spans="1:21" s="13" customFormat="1">
      <c r="A71" s="112" t="s">
        <v>160</v>
      </c>
      <c r="B71" s="102" t="s">
        <v>25</v>
      </c>
      <c r="C71" s="106">
        <v>26.451430125045</v>
      </c>
      <c r="D71" s="15">
        <v>30.956653681319999</v>
      </c>
      <c r="E71" s="15">
        <v>32.793247042345001</v>
      </c>
      <c r="F71" s="15">
        <v>27.686623335455</v>
      </c>
      <c r="G71" s="15">
        <v>31.284167746367999</v>
      </c>
      <c r="H71" s="15">
        <v>30.100934587864</v>
      </c>
      <c r="I71" s="15">
        <v>29.036952089206</v>
      </c>
      <c r="J71" s="15">
        <v>30.518991819736002</v>
      </c>
      <c r="K71" s="15">
        <v>35.692790024908</v>
      </c>
      <c r="L71" s="15">
        <v>28.164398728393</v>
      </c>
      <c r="M71" s="15">
        <v>32.752462561923998</v>
      </c>
      <c r="N71" s="15">
        <v>30.845623218389999</v>
      </c>
      <c r="O71" s="15">
        <v>31.414942906295</v>
      </c>
      <c r="P71" s="15">
        <v>23.924539032944001</v>
      </c>
      <c r="Q71" s="15">
        <v>25.431066836279999</v>
      </c>
      <c r="R71" s="15">
        <v>28.510508507899001</v>
      </c>
      <c r="S71" s="16">
        <v>24.768954149134</v>
      </c>
      <c r="T71" s="9"/>
    </row>
    <row r="72" spans="1:21" s="13" customFormat="1">
      <c r="A72" s="112" t="s">
        <v>163</v>
      </c>
      <c r="B72" s="103" t="s">
        <v>28</v>
      </c>
      <c r="C72" s="26"/>
      <c r="D72" s="23"/>
      <c r="E72" s="23"/>
      <c r="F72" s="23"/>
      <c r="G72" s="23"/>
      <c r="H72" s="23"/>
      <c r="I72" s="23"/>
      <c r="J72" s="23"/>
      <c r="K72" s="23">
        <v>42.616331838514</v>
      </c>
      <c r="L72" s="23">
        <v>38.201338256499</v>
      </c>
      <c r="M72" s="23">
        <v>42.904822673155003</v>
      </c>
      <c r="N72" s="23">
        <v>43.726467923801998</v>
      </c>
      <c r="O72" s="23">
        <v>47.531455503186002</v>
      </c>
      <c r="P72" s="23">
        <v>42.669696351568</v>
      </c>
      <c r="Q72" s="23">
        <v>45.562593427602003</v>
      </c>
      <c r="R72" s="23">
        <v>47.436716769729998</v>
      </c>
      <c r="S72" s="27">
        <v>40.391879149087003</v>
      </c>
      <c r="T72" s="9"/>
    </row>
    <row r="73" spans="1:21" s="13" customFormat="1">
      <c r="A73" s="112" t="s">
        <v>164</v>
      </c>
      <c r="B73" s="102" t="s">
        <v>29</v>
      </c>
      <c r="C73" s="106">
        <v>52.989791545373002</v>
      </c>
      <c r="D73" s="15">
        <v>62.009946375786001</v>
      </c>
      <c r="E73" s="15">
        <v>67.494745476605999</v>
      </c>
      <c r="F73" s="15">
        <v>62.370114941640999</v>
      </c>
      <c r="G73" s="15">
        <v>80.950032263680995</v>
      </c>
      <c r="H73" s="15">
        <v>75.512110283713994</v>
      </c>
      <c r="I73" s="15">
        <v>66.066890207265999</v>
      </c>
      <c r="J73" s="15">
        <v>70.450765391076999</v>
      </c>
      <c r="K73" s="15">
        <v>75.138954249454002</v>
      </c>
      <c r="L73" s="15">
        <v>69.096935799636995</v>
      </c>
      <c r="M73" s="15">
        <v>70.327546768465993</v>
      </c>
      <c r="N73" s="15">
        <v>68.999816916824003</v>
      </c>
      <c r="O73" s="15">
        <v>71.445034304068997</v>
      </c>
      <c r="P73" s="15">
        <v>71.239278335649004</v>
      </c>
      <c r="Q73" s="15">
        <v>77.012823752249005</v>
      </c>
      <c r="R73" s="15">
        <v>84.950510178901993</v>
      </c>
      <c r="S73" s="16">
        <v>70.597819890631001</v>
      </c>
      <c r="T73" s="9"/>
    </row>
    <row r="74" spans="1:21" s="3" customFormat="1" ht="12" customHeight="1">
      <c r="A74" s="110" t="s">
        <v>165</v>
      </c>
      <c r="B74" s="202" t="s">
        <v>30</v>
      </c>
      <c r="C74" s="190">
        <v>102.71725540585</v>
      </c>
      <c r="D74" s="191">
        <v>128.29340286319001</v>
      </c>
      <c r="E74" s="191">
        <v>132.16402160801999</v>
      </c>
      <c r="F74" s="191">
        <v>126.90977600375</v>
      </c>
      <c r="G74" s="191">
        <v>154.95553506983001</v>
      </c>
      <c r="H74" s="191">
        <v>172.5643626783</v>
      </c>
      <c r="I74" s="191">
        <v>152.90554633515001</v>
      </c>
      <c r="J74" s="191">
        <v>171.59867892304999</v>
      </c>
      <c r="K74" s="193">
        <v>167.57045637453001</v>
      </c>
      <c r="L74" s="191">
        <v>140.74679705548999</v>
      </c>
      <c r="M74" s="191">
        <v>161.97475886032001</v>
      </c>
      <c r="N74" s="191">
        <v>192.1905469388</v>
      </c>
      <c r="O74" s="191">
        <v>202.51189058617001</v>
      </c>
      <c r="P74" s="191">
        <v>204.45659179636999</v>
      </c>
      <c r="Q74" s="191">
        <v>209.38412106656</v>
      </c>
      <c r="R74" s="191">
        <v>221.38017355726001</v>
      </c>
      <c r="S74" s="192">
        <v>192.48788691771</v>
      </c>
      <c r="T74" s="9"/>
      <c r="U74" s="9"/>
    </row>
    <row r="75" spans="1:21" s="3" customFormat="1">
      <c r="A75" s="9"/>
      <c r="B75" s="51" t="s">
        <v>61</v>
      </c>
      <c r="C75" s="9"/>
      <c r="D75" s="9"/>
      <c r="E75" s="9"/>
      <c r="F75" s="9"/>
      <c r="G75" s="9"/>
      <c r="H75" s="9"/>
      <c r="I75" s="9"/>
      <c r="J75" s="9"/>
      <c r="K75" s="9"/>
      <c r="L75" s="9"/>
      <c r="M75" s="9"/>
      <c r="N75" s="9"/>
      <c r="O75" s="9"/>
      <c r="P75" s="9"/>
      <c r="Q75" s="9"/>
      <c r="R75" s="9"/>
      <c r="S75" s="9"/>
      <c r="T75" s="9"/>
      <c r="U75" s="9"/>
    </row>
    <row r="76" spans="1:21" s="3" customFormat="1">
      <c r="A76" s="9"/>
      <c r="B76" s="8" t="s">
        <v>58</v>
      </c>
      <c r="C76" s="9"/>
      <c r="D76" s="9"/>
      <c r="E76" s="9"/>
      <c r="F76" s="9"/>
      <c r="G76" s="9"/>
      <c r="H76" s="9"/>
      <c r="I76" s="9"/>
      <c r="J76" s="9"/>
      <c r="K76" s="9"/>
      <c r="L76" s="9"/>
      <c r="M76" s="9"/>
      <c r="N76" s="9"/>
      <c r="O76" s="9"/>
      <c r="P76" s="9"/>
      <c r="Q76" s="9"/>
      <c r="R76" s="9"/>
      <c r="S76" s="9"/>
      <c r="T76" s="9"/>
      <c r="U76" s="9"/>
    </row>
    <row r="77" spans="1:21">
      <c r="B77" s="8" t="s">
        <v>57</v>
      </c>
      <c r="C77" s="13"/>
      <c r="D77" s="13"/>
      <c r="E77" s="13"/>
      <c r="F77" s="13"/>
      <c r="G77" s="13"/>
      <c r="H77" s="13"/>
      <c r="I77" s="13"/>
      <c r="J77" s="13"/>
      <c r="K77" s="13"/>
      <c r="L77" s="13"/>
      <c r="M77" s="13"/>
      <c r="N77" s="13"/>
      <c r="O77" s="13"/>
      <c r="P77" s="13"/>
      <c r="Q77" s="13"/>
      <c r="R77" s="13"/>
      <c r="S77" s="13"/>
    </row>
  </sheetData>
  <mergeCells count="1">
    <mergeCell ref="C2:Q2"/>
  </mergeCells>
  <hyperlinks>
    <hyperlink ref="B75" location="'Notes to Tables'!A1" display="Notes to tables" xr:uid="{00000000-0004-0000-05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77"/>
  <sheetViews>
    <sheetView workbookViewId="0">
      <pane xSplit="2" topLeftCell="C1" activePane="topRight" state="frozen"/>
      <selection activeCell="K1" sqref="K1:N1048576"/>
      <selection pane="topRight" activeCell="B2" sqref="B2"/>
    </sheetView>
  </sheetViews>
  <sheetFormatPr defaultColWidth="11.44140625" defaultRowHeight="10.199999999999999"/>
  <cols>
    <col min="1" max="1" width="2" style="13" customWidth="1"/>
    <col min="2" max="2" width="17.5546875" style="6" customWidth="1"/>
    <col min="3" max="18" width="12.21875" style="7" customWidth="1"/>
    <col min="19" max="19" width="11.21875" style="13" customWidth="1"/>
    <col min="20" max="20" width="14.21875" style="13" customWidth="1"/>
    <col min="21" max="16384" width="11.44140625" style="6"/>
  </cols>
  <sheetData>
    <row r="1" spans="1:20"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row>
    <row r="2" spans="1:20" s="49" customFormat="1" ht="24" customHeight="1">
      <c r="A2" s="48"/>
      <c r="B2" s="50" t="s">
        <v>107</v>
      </c>
      <c r="C2" s="232" t="s">
        <v>51</v>
      </c>
      <c r="D2" s="232"/>
      <c r="E2" s="232"/>
      <c r="F2" s="232"/>
      <c r="G2" s="232"/>
      <c r="H2" s="232"/>
      <c r="I2" s="232"/>
      <c r="J2" s="232"/>
      <c r="K2" s="232"/>
      <c r="L2" s="232"/>
      <c r="M2" s="232"/>
      <c r="N2" s="232"/>
      <c r="O2" s="232"/>
      <c r="P2" s="232"/>
      <c r="Q2" s="232"/>
      <c r="R2" s="157"/>
      <c r="S2" s="35"/>
      <c r="T2" s="66"/>
    </row>
    <row r="3" spans="1:20" ht="13.05" customHeight="1">
      <c r="B3" s="14" t="s">
        <v>105</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231</v>
      </c>
      <c r="T3" s="10"/>
    </row>
    <row r="4" spans="1:20" ht="13.05" customHeight="1">
      <c r="A4" s="111" t="s">
        <v>133</v>
      </c>
      <c r="B4" s="97" t="s">
        <v>50</v>
      </c>
      <c r="C4" s="34">
        <v>23.549028567907001</v>
      </c>
      <c r="D4" s="22">
        <v>27.240671761042002</v>
      </c>
      <c r="E4" s="22">
        <v>30.147650513239999</v>
      </c>
      <c r="F4" s="22">
        <v>23.027961824902999</v>
      </c>
      <c r="G4" s="22">
        <v>28.566989405798001</v>
      </c>
      <c r="H4" s="22">
        <v>29.212394338984002</v>
      </c>
      <c r="I4" s="22">
        <v>27.722837648213002</v>
      </c>
      <c r="J4" s="22">
        <v>30.453106497021</v>
      </c>
      <c r="K4" s="22">
        <v>33.470744462059997</v>
      </c>
      <c r="L4" s="22">
        <v>33.828829696481002</v>
      </c>
      <c r="M4" s="22">
        <v>37.394880195348001</v>
      </c>
      <c r="N4" s="22">
        <v>38.802134497802001</v>
      </c>
      <c r="O4" s="22">
        <v>43.950375856591002</v>
      </c>
      <c r="P4" s="22">
        <v>41.173089341849</v>
      </c>
      <c r="Q4" s="22">
        <v>46.647092546125002</v>
      </c>
      <c r="R4" s="22">
        <v>57.842114319229999</v>
      </c>
      <c r="S4" s="30">
        <v>56.246534191934998</v>
      </c>
      <c r="T4" s="107"/>
    </row>
    <row r="5" spans="1:20" ht="13.05" customHeight="1">
      <c r="A5" s="112" t="s">
        <v>134</v>
      </c>
      <c r="B5" s="145" t="s">
        <v>6</v>
      </c>
      <c r="C5" s="172">
        <v>32.491554626880003</v>
      </c>
      <c r="D5" s="173">
        <v>36.867964639881002</v>
      </c>
      <c r="E5" s="173">
        <v>39.745390930532999</v>
      </c>
      <c r="F5" s="173">
        <v>29.116241886087</v>
      </c>
      <c r="G5" s="173">
        <v>43.247407193915997</v>
      </c>
      <c r="H5" s="173">
        <v>40.526116666905999</v>
      </c>
      <c r="I5" s="173">
        <v>35.870362494818998</v>
      </c>
      <c r="J5" s="173">
        <v>38.665633068475003</v>
      </c>
      <c r="K5" s="173">
        <v>36.861092635258998</v>
      </c>
      <c r="L5" s="173">
        <v>39.813081442834999</v>
      </c>
      <c r="M5" s="173">
        <v>45.482202895859999</v>
      </c>
      <c r="N5" s="173">
        <v>46.727664215095999</v>
      </c>
      <c r="O5" s="173">
        <v>49.588117924115998</v>
      </c>
      <c r="P5" s="173">
        <v>48.240659789757999</v>
      </c>
      <c r="Q5" s="173">
        <v>53.222183533420001</v>
      </c>
      <c r="R5" s="173">
        <v>55.883667771383998</v>
      </c>
      <c r="S5" s="174">
        <v>44.941259059766999</v>
      </c>
      <c r="T5" s="67"/>
    </row>
    <row r="6" spans="1:20" ht="13.05" customHeight="1">
      <c r="A6" s="112" t="s">
        <v>135</v>
      </c>
      <c r="B6" s="99" t="s">
        <v>41</v>
      </c>
      <c r="C6" s="26">
        <v>26.501983951568</v>
      </c>
      <c r="D6" s="23">
        <v>33.706371670777003</v>
      </c>
      <c r="E6" s="23">
        <v>42.289746287231999</v>
      </c>
      <c r="F6" s="23">
        <v>34.870420876746998</v>
      </c>
      <c r="G6" s="23">
        <v>43.430642633769999</v>
      </c>
      <c r="H6" s="23">
        <v>42.439048348451998</v>
      </c>
      <c r="I6" s="23">
        <v>36.800595619837999</v>
      </c>
      <c r="J6" s="23">
        <v>41.938401326236999</v>
      </c>
      <c r="K6" s="23">
        <v>43.373946702741002</v>
      </c>
      <c r="L6" s="23">
        <v>41.299428840948003</v>
      </c>
      <c r="M6" s="23">
        <v>43.418310994960002</v>
      </c>
      <c r="N6" s="23">
        <v>39.579694672774998</v>
      </c>
      <c r="O6" s="23">
        <v>47.524608331526998</v>
      </c>
      <c r="P6" s="23">
        <v>42.149306660628</v>
      </c>
      <c r="Q6" s="23">
        <v>44.930249323584</v>
      </c>
      <c r="R6" s="23">
        <v>49.125317154161003</v>
      </c>
      <c r="S6" s="27">
        <v>46.029142226174997</v>
      </c>
      <c r="T6" s="67"/>
    </row>
    <row r="7" spans="1:20" ht="13.05" customHeight="1">
      <c r="A7" s="112" t="s">
        <v>136</v>
      </c>
      <c r="B7" s="145" t="s">
        <v>71</v>
      </c>
      <c r="C7" s="172"/>
      <c r="D7" s="173"/>
      <c r="E7" s="173"/>
      <c r="F7" s="173"/>
      <c r="G7" s="173"/>
      <c r="H7" s="173"/>
      <c r="I7" s="173"/>
      <c r="J7" s="173"/>
      <c r="K7" s="173">
        <v>106.79474070453</v>
      </c>
      <c r="L7" s="173">
        <v>92.739718404643995</v>
      </c>
      <c r="M7" s="173">
        <v>112.68700942178999</v>
      </c>
      <c r="N7" s="173">
        <v>108.68341024970999</v>
      </c>
      <c r="O7" s="173">
        <v>115.41516741001</v>
      </c>
      <c r="P7" s="173">
        <v>92.410180948011003</v>
      </c>
      <c r="Q7" s="173">
        <v>109.02953036178</v>
      </c>
      <c r="R7" s="173">
        <v>115.83373262264</v>
      </c>
      <c r="S7" s="174">
        <v>89.914874630913999</v>
      </c>
      <c r="T7" s="67"/>
    </row>
    <row r="8" spans="1:20" ht="13.05" customHeight="1">
      <c r="A8" s="112" t="s">
        <v>137</v>
      </c>
      <c r="B8" s="99" t="s">
        <v>9</v>
      </c>
      <c r="C8" s="26">
        <v>54.422440842204999</v>
      </c>
      <c r="D8" s="23">
        <v>53.574686258665999</v>
      </c>
      <c r="E8" s="23">
        <v>70.322644348240999</v>
      </c>
      <c r="F8" s="23">
        <v>39.938529250728003</v>
      </c>
      <c r="G8" s="23">
        <v>63.019532363025</v>
      </c>
      <c r="H8" s="23">
        <v>60.833607977869001</v>
      </c>
      <c r="I8" s="23">
        <v>48.106035730788001</v>
      </c>
      <c r="J8" s="23">
        <v>52.150643732017997</v>
      </c>
      <c r="K8" s="23">
        <v>53.207599354507003</v>
      </c>
      <c r="L8" s="23">
        <v>55.08576348327</v>
      </c>
      <c r="M8" s="23">
        <v>51.801706397253</v>
      </c>
      <c r="N8" s="23">
        <v>59.126692394406</v>
      </c>
      <c r="O8" s="23">
        <v>57.011969434188003</v>
      </c>
      <c r="P8" s="23">
        <v>53.549615636866001</v>
      </c>
      <c r="Q8" s="23">
        <v>66.380201102685007</v>
      </c>
      <c r="R8" s="23">
        <v>75.092229132325002</v>
      </c>
      <c r="S8" s="27">
        <v>77.920139356530996</v>
      </c>
      <c r="T8" s="67"/>
    </row>
    <row r="9" spans="1:20" ht="13.05" customHeight="1">
      <c r="A9" s="112" t="s">
        <v>138</v>
      </c>
      <c r="B9" s="145" t="s">
        <v>10</v>
      </c>
      <c r="C9" s="172"/>
      <c r="D9" s="173"/>
      <c r="E9" s="173"/>
      <c r="F9" s="173"/>
      <c r="G9" s="173"/>
      <c r="H9" s="173"/>
      <c r="I9" s="173"/>
      <c r="J9" s="173">
        <v>67.116863125185006</v>
      </c>
      <c r="K9" s="173">
        <v>68.815965349547994</v>
      </c>
      <c r="L9" s="173">
        <v>79.032666597323001</v>
      </c>
      <c r="M9" s="173">
        <v>85.728267318622997</v>
      </c>
      <c r="N9" s="173">
        <v>89.351425260954002</v>
      </c>
      <c r="O9" s="173">
        <v>88.909815523375002</v>
      </c>
      <c r="P9" s="173">
        <v>81.593308058714001</v>
      </c>
      <c r="Q9" s="173">
        <v>88.112371012305999</v>
      </c>
      <c r="R9" s="173">
        <v>97.733230365596</v>
      </c>
      <c r="S9" s="174">
        <v>74.743628484200997</v>
      </c>
      <c r="T9" s="67"/>
    </row>
    <row r="10" spans="1:20" ht="13.05" customHeight="1">
      <c r="A10" s="112" t="s">
        <v>210</v>
      </c>
      <c r="B10" s="144" t="s">
        <v>211</v>
      </c>
      <c r="C10" s="26">
        <v>25.399507307971</v>
      </c>
      <c r="D10" s="23">
        <v>28.094342633627001</v>
      </c>
      <c r="E10" s="23">
        <v>27.385295577453</v>
      </c>
      <c r="F10" s="23">
        <v>27.774492962427001</v>
      </c>
      <c r="G10" s="23">
        <v>32.69654968951</v>
      </c>
      <c r="H10" s="23">
        <v>28.960682967033001</v>
      </c>
      <c r="I10" s="23">
        <v>29.073152740108</v>
      </c>
      <c r="J10" s="23">
        <v>30.451031401746999</v>
      </c>
      <c r="K10" s="23">
        <v>33.553382206328997</v>
      </c>
      <c r="L10" s="23">
        <v>37.209655563848997</v>
      </c>
      <c r="M10" s="23">
        <v>50.794477448199999</v>
      </c>
      <c r="N10" s="23">
        <v>58.137728539305002</v>
      </c>
      <c r="O10" s="23">
        <v>57.500254668133998</v>
      </c>
      <c r="P10" s="23">
        <v>56.503246720207002</v>
      </c>
      <c r="Q10" s="23">
        <v>63.357204454114999</v>
      </c>
      <c r="R10" s="23">
        <v>78.213002407293999</v>
      </c>
      <c r="S10" s="27">
        <v>69.941947503064</v>
      </c>
      <c r="T10" s="67"/>
    </row>
    <row r="11" spans="1:20" ht="13.05" customHeight="1">
      <c r="A11" s="112" t="s">
        <v>222</v>
      </c>
      <c r="B11" s="178" t="s">
        <v>223</v>
      </c>
      <c r="C11" s="172"/>
      <c r="D11" s="173"/>
      <c r="E11" s="173"/>
      <c r="F11" s="173"/>
      <c r="G11" s="173">
        <v>40.284797849108003</v>
      </c>
      <c r="H11" s="173">
        <v>37.350684700662001</v>
      </c>
      <c r="I11" s="173">
        <v>37.943130442373999</v>
      </c>
      <c r="J11" s="173">
        <v>39.828128694561002</v>
      </c>
      <c r="K11" s="173">
        <v>42.765955563147998</v>
      </c>
      <c r="L11" s="173">
        <v>46.872647952011</v>
      </c>
      <c r="M11" s="173">
        <v>54.298078011500998</v>
      </c>
      <c r="N11" s="173">
        <v>57.554931785911997</v>
      </c>
      <c r="O11" s="173">
        <v>60.715436761056999</v>
      </c>
      <c r="P11" s="173">
        <v>63.194070188978003</v>
      </c>
      <c r="Q11" s="173">
        <v>68.120137721114006</v>
      </c>
      <c r="R11" s="173">
        <v>74.997550830749006</v>
      </c>
      <c r="S11" s="179">
        <v>77.690515254386995</v>
      </c>
      <c r="T11" s="67"/>
    </row>
    <row r="12" spans="1:20" ht="13.05" customHeight="1">
      <c r="A12" s="112" t="s">
        <v>139</v>
      </c>
      <c r="B12" s="144" t="s">
        <v>11</v>
      </c>
      <c r="C12" s="26">
        <v>44.232733241364002</v>
      </c>
      <c r="D12" s="23">
        <v>51.091638214359001</v>
      </c>
      <c r="E12" s="23">
        <v>59.098279495210001</v>
      </c>
      <c r="F12" s="23">
        <v>47.789215739561001</v>
      </c>
      <c r="G12" s="23">
        <v>60.659570123408002</v>
      </c>
      <c r="H12" s="23">
        <v>61.465322251486</v>
      </c>
      <c r="I12" s="23">
        <v>52.521284090795</v>
      </c>
      <c r="J12" s="23">
        <v>65.352566708845004</v>
      </c>
      <c r="K12" s="23">
        <v>63.341367545010002</v>
      </c>
      <c r="L12" s="23">
        <v>58.039988991282002</v>
      </c>
      <c r="M12" s="23">
        <v>62.025154003076999</v>
      </c>
      <c r="N12" s="23">
        <v>62.084535455675997</v>
      </c>
      <c r="O12" s="23">
        <v>71.351103204832</v>
      </c>
      <c r="P12" s="23">
        <v>65.966851356822005</v>
      </c>
      <c r="Q12" s="23">
        <v>67.855484239486998</v>
      </c>
      <c r="R12" s="23">
        <v>79.373908998876004</v>
      </c>
      <c r="S12" s="180">
        <v>71.186176542756002</v>
      </c>
      <c r="T12" s="67"/>
    </row>
    <row r="13" spans="1:20" ht="13.05" customHeight="1">
      <c r="A13" s="112" t="s">
        <v>140</v>
      </c>
      <c r="B13" s="178" t="s">
        <v>42</v>
      </c>
      <c r="C13" s="172">
        <v>28.22694956286</v>
      </c>
      <c r="D13" s="173">
        <v>32.550027289676997</v>
      </c>
      <c r="E13" s="173">
        <v>34.840408083957001</v>
      </c>
      <c r="F13" s="173">
        <v>29.416754794174</v>
      </c>
      <c r="G13" s="173">
        <v>32.134416643618998</v>
      </c>
      <c r="H13" s="173">
        <v>30.11967840394</v>
      </c>
      <c r="I13" s="173">
        <v>28.611120419060001</v>
      </c>
      <c r="J13" s="173">
        <v>30.053446846941998</v>
      </c>
      <c r="K13" s="173">
        <v>21.812216712080001</v>
      </c>
      <c r="L13" s="173">
        <v>27.129809102385</v>
      </c>
      <c r="M13" s="173">
        <v>30.388815567611001</v>
      </c>
      <c r="N13" s="173">
        <v>31.746505856700001</v>
      </c>
      <c r="O13" s="173">
        <v>34.893105463940998</v>
      </c>
      <c r="P13" s="173">
        <v>32.967065382306998</v>
      </c>
      <c r="Q13" s="173">
        <v>37.115190246371</v>
      </c>
      <c r="R13" s="173">
        <v>44.088222712296997</v>
      </c>
      <c r="S13" s="179">
        <v>35.817293968328002</v>
      </c>
      <c r="T13" s="67"/>
    </row>
    <row r="14" spans="1:20" ht="13.05" customHeight="1">
      <c r="A14" s="112" t="s">
        <v>141</v>
      </c>
      <c r="B14" s="144" t="s">
        <v>207</v>
      </c>
      <c r="C14" s="26">
        <v>79.350032119355006</v>
      </c>
      <c r="D14" s="23">
        <v>71.158035855522002</v>
      </c>
      <c r="E14" s="23">
        <v>69.819963600500003</v>
      </c>
      <c r="F14" s="23">
        <v>63.544795166752998</v>
      </c>
      <c r="G14" s="23">
        <v>80.654234836959006</v>
      </c>
      <c r="H14" s="23">
        <v>79.604885088901995</v>
      </c>
      <c r="I14" s="23">
        <v>70.426235376251</v>
      </c>
      <c r="J14" s="23"/>
      <c r="K14" s="23">
        <v>86.718798459339993</v>
      </c>
      <c r="L14" s="23"/>
      <c r="M14" s="23">
        <v>80.588603966559006</v>
      </c>
      <c r="N14" s="23">
        <v>79.419953284108999</v>
      </c>
      <c r="O14" s="23">
        <v>86.627069355491997</v>
      </c>
      <c r="P14" s="23">
        <v>79.397574713973</v>
      </c>
      <c r="Q14" s="23">
        <v>88.186643193402006</v>
      </c>
      <c r="R14" s="23">
        <v>108.57303402850999</v>
      </c>
      <c r="S14" s="180">
        <v>90.531066455347002</v>
      </c>
      <c r="T14" s="67"/>
    </row>
    <row r="15" spans="1:20" ht="13.05" customHeight="1">
      <c r="A15" s="112" t="s">
        <v>142</v>
      </c>
      <c r="B15" s="178" t="s">
        <v>214</v>
      </c>
      <c r="C15" s="172"/>
      <c r="D15" s="173"/>
      <c r="E15" s="173"/>
      <c r="F15" s="173"/>
      <c r="G15" s="173"/>
      <c r="H15" s="173"/>
      <c r="I15" s="173"/>
      <c r="J15" s="173"/>
      <c r="K15" s="173"/>
      <c r="L15" s="173"/>
      <c r="M15" s="173"/>
      <c r="N15" s="173"/>
      <c r="O15" s="173">
        <v>34.115330262969003</v>
      </c>
      <c r="P15" s="173">
        <v>25.219512836903998</v>
      </c>
      <c r="Q15" s="173">
        <v>31.011689151658</v>
      </c>
      <c r="R15" s="173">
        <v>32.506521474038998</v>
      </c>
      <c r="S15" s="179">
        <v>27.986170023410001</v>
      </c>
      <c r="T15" s="67"/>
    </row>
    <row r="16" spans="1:20" ht="13.05" customHeight="1">
      <c r="A16" s="112" t="s">
        <v>143</v>
      </c>
      <c r="B16" s="144" t="s">
        <v>15</v>
      </c>
      <c r="C16" s="26">
        <v>16.906942120884001</v>
      </c>
      <c r="D16" s="23">
        <v>21.277993710579999</v>
      </c>
      <c r="E16" s="23">
        <v>23.439446825251</v>
      </c>
      <c r="F16" s="23">
        <v>19.214383007218999</v>
      </c>
      <c r="G16" s="23">
        <v>23.994506565651001</v>
      </c>
      <c r="H16" s="23">
        <v>23.842993294606</v>
      </c>
      <c r="I16" s="23">
        <v>24.390709116530001</v>
      </c>
      <c r="J16" s="23">
        <v>25.350985637987002</v>
      </c>
      <c r="K16" s="23">
        <v>27.077384515106001</v>
      </c>
      <c r="L16" s="23">
        <v>24.511040858695001</v>
      </c>
      <c r="M16" s="23">
        <v>28.181273494766</v>
      </c>
      <c r="N16" s="23">
        <v>28.099118322961999</v>
      </c>
      <c r="O16" s="23">
        <v>31.571484544408001</v>
      </c>
      <c r="P16" s="23">
        <v>29.010115157076999</v>
      </c>
      <c r="Q16" s="23">
        <v>30.459117407931998</v>
      </c>
      <c r="R16" s="23">
        <v>36.248016160013002</v>
      </c>
      <c r="S16" s="180">
        <v>32.39126797494</v>
      </c>
      <c r="T16" s="67"/>
    </row>
    <row r="17" spans="1:20" ht="13.05" customHeight="1">
      <c r="A17" s="112" t="s">
        <v>144</v>
      </c>
      <c r="B17" s="178" t="s">
        <v>16</v>
      </c>
      <c r="C17" s="172">
        <v>22.754361562762998</v>
      </c>
      <c r="D17" s="173">
        <v>27.923744201041998</v>
      </c>
      <c r="E17" s="173">
        <v>29.563745501819</v>
      </c>
      <c r="F17" s="173">
        <v>24.762685626037001</v>
      </c>
      <c r="G17" s="173">
        <v>28.289058802904002</v>
      </c>
      <c r="H17" s="173">
        <v>28.214510425652001</v>
      </c>
      <c r="I17" s="173">
        <v>26.366173878403</v>
      </c>
      <c r="J17" s="175">
        <v>24.479025695284001</v>
      </c>
      <c r="K17" s="173">
        <v>25.581763276886001</v>
      </c>
      <c r="L17" s="173">
        <v>22.17043780353</v>
      </c>
      <c r="M17" s="173">
        <v>23.691751976098999</v>
      </c>
      <c r="N17" s="173">
        <v>23.228397296693998</v>
      </c>
      <c r="O17" s="173">
        <v>27.071987973849001</v>
      </c>
      <c r="P17" s="173">
        <v>24.492932804544999</v>
      </c>
      <c r="Q17" s="173">
        <v>26.067729369622999</v>
      </c>
      <c r="R17" s="173">
        <v>30.028540446489</v>
      </c>
      <c r="S17" s="179">
        <v>26.221023414691</v>
      </c>
      <c r="T17" s="67"/>
    </row>
    <row r="18" spans="1:20" ht="13.05" customHeight="1">
      <c r="A18" s="112" t="s">
        <v>145</v>
      </c>
      <c r="B18" s="144" t="s">
        <v>17</v>
      </c>
      <c r="C18" s="26">
        <v>11.775429155073001</v>
      </c>
      <c r="D18" s="23">
        <v>15.093594054417</v>
      </c>
      <c r="E18" s="23">
        <v>16.688772489855001</v>
      </c>
      <c r="F18" s="23">
        <v>10.710917039957</v>
      </c>
      <c r="G18" s="23">
        <v>12.707359418395001</v>
      </c>
      <c r="H18" s="23">
        <v>11.788098441168</v>
      </c>
      <c r="I18" s="23">
        <v>10.26802610811</v>
      </c>
      <c r="J18" s="23">
        <v>10.231212907499</v>
      </c>
      <c r="K18" s="23">
        <v>10.820173462312001</v>
      </c>
      <c r="L18" s="23">
        <v>10.433761426978</v>
      </c>
      <c r="M18" s="23">
        <v>13.772637030852</v>
      </c>
      <c r="N18" s="23">
        <v>12.744037082548999</v>
      </c>
      <c r="O18" s="23">
        <v>16.715045301457</v>
      </c>
      <c r="P18" s="23">
        <v>16.853004933800001</v>
      </c>
      <c r="Q18" s="23">
        <v>22.009480362283998</v>
      </c>
      <c r="R18" s="23">
        <v>20.696763996131999</v>
      </c>
      <c r="S18" s="180">
        <v>19.475135046529001</v>
      </c>
      <c r="T18" s="67"/>
    </row>
    <row r="19" spans="1:20" ht="13.05" customHeight="1">
      <c r="A19" s="112" t="s">
        <v>146</v>
      </c>
      <c r="B19" s="178" t="s">
        <v>43</v>
      </c>
      <c r="C19" s="172">
        <v>53.966861123995997</v>
      </c>
      <c r="D19" s="173">
        <v>69.263951327418994</v>
      </c>
      <c r="E19" s="175">
        <v>68.076986495037005</v>
      </c>
      <c r="F19" s="173">
        <v>55.618054198928</v>
      </c>
      <c r="G19" s="173">
        <v>75.429188411143997</v>
      </c>
      <c r="H19" s="173">
        <v>68.834198767244999</v>
      </c>
      <c r="I19" s="173">
        <v>60.292187187734001</v>
      </c>
      <c r="J19" s="173">
        <v>81.020302560318996</v>
      </c>
      <c r="K19" s="173">
        <v>80.415471343657003</v>
      </c>
      <c r="L19" s="173">
        <v>71.173477132819002</v>
      </c>
      <c r="M19" s="173">
        <v>68.887028060264996</v>
      </c>
      <c r="N19" s="173">
        <v>64.290665666977006</v>
      </c>
      <c r="O19" s="173">
        <v>64.662922714523006</v>
      </c>
      <c r="P19" s="173">
        <v>57.331712004278998</v>
      </c>
      <c r="Q19" s="173">
        <v>57.619425186463999</v>
      </c>
      <c r="R19" s="173">
        <v>65.157182119481007</v>
      </c>
      <c r="S19" s="179">
        <v>57.548475355256997</v>
      </c>
      <c r="T19" s="67"/>
    </row>
    <row r="20" spans="1:20" ht="13.05" customHeight="1">
      <c r="A20" s="112" t="s">
        <v>147</v>
      </c>
      <c r="B20" s="144" t="s">
        <v>44</v>
      </c>
      <c r="C20" s="26">
        <v>27.821317153424001</v>
      </c>
      <c r="D20" s="23">
        <v>44.042833063930999</v>
      </c>
      <c r="E20" s="23">
        <v>75.977794189991997</v>
      </c>
      <c r="F20" s="23">
        <v>50.983574294687998</v>
      </c>
      <c r="G20" s="23">
        <v>65.548318433375997</v>
      </c>
      <c r="H20" s="23">
        <v>85.694834506879005</v>
      </c>
      <c r="I20" s="23">
        <v>83.143625336094999</v>
      </c>
      <c r="J20" s="23">
        <v>70.279980427414003</v>
      </c>
      <c r="K20" s="23">
        <v>45.686583111787002</v>
      </c>
      <c r="L20" s="23">
        <v>44.151498894688999</v>
      </c>
      <c r="M20" s="23">
        <v>44.818925382741</v>
      </c>
      <c r="N20" s="23">
        <v>47.327946177214002</v>
      </c>
      <c r="O20" s="23">
        <v>40.957832147521998</v>
      </c>
      <c r="P20" s="23">
        <v>33.418082514771001</v>
      </c>
      <c r="Q20" s="23">
        <v>33.854167782639003</v>
      </c>
      <c r="R20" s="23">
        <v>35.158020572146</v>
      </c>
      <c r="S20" s="180">
        <v>30.564394712247999</v>
      </c>
      <c r="T20" s="67"/>
    </row>
    <row r="21" spans="1:20" ht="13.05" customHeight="1">
      <c r="A21" s="112" t="s">
        <v>148</v>
      </c>
      <c r="B21" s="178" t="s">
        <v>20</v>
      </c>
      <c r="C21" s="172">
        <v>77.213534963721997</v>
      </c>
      <c r="D21" s="173">
        <v>67.401521821128995</v>
      </c>
      <c r="E21" s="173">
        <v>75.393071370778998</v>
      </c>
      <c r="F21" s="173">
        <v>68.239610184317002</v>
      </c>
      <c r="G21" s="173">
        <v>105.61970554998</v>
      </c>
      <c r="H21" s="173">
        <v>128.46943768016999</v>
      </c>
      <c r="I21" s="173">
        <v>122.07250020789</v>
      </c>
      <c r="J21" s="173">
        <v>170.31673099642001</v>
      </c>
      <c r="K21" s="173">
        <v>173.86034172917999</v>
      </c>
      <c r="L21" s="173">
        <v>165.79207999739</v>
      </c>
      <c r="M21" s="173">
        <v>305.21477397877999</v>
      </c>
      <c r="N21" s="173">
        <v>280.43992135021</v>
      </c>
      <c r="O21" s="173">
        <v>311.78380048895002</v>
      </c>
      <c r="P21" s="173">
        <v>278.09200851058</v>
      </c>
      <c r="Q21" s="173">
        <v>312.40545056255002</v>
      </c>
      <c r="R21" s="173">
        <v>324.67208516969998</v>
      </c>
      <c r="S21" s="179">
        <v>276.48239039136001</v>
      </c>
      <c r="T21" s="67"/>
    </row>
    <row r="22" spans="1:20" ht="13.05" customHeight="1">
      <c r="A22" s="112" t="s">
        <v>149</v>
      </c>
      <c r="B22" s="144" t="s">
        <v>198</v>
      </c>
      <c r="C22" s="26">
        <v>20.947947466789</v>
      </c>
      <c r="D22" s="23">
        <v>27.334685404064999</v>
      </c>
      <c r="E22" s="23">
        <v>26.671136396112001</v>
      </c>
      <c r="F22" s="23">
        <v>21.878242195152001</v>
      </c>
      <c r="G22" s="23">
        <v>26.538427244476999</v>
      </c>
      <c r="H22" s="23">
        <v>25.207644436538999</v>
      </c>
      <c r="I22" s="23">
        <v>24.304345186020999</v>
      </c>
      <c r="J22" s="23">
        <v>28.902053664295</v>
      </c>
      <c r="K22" s="23">
        <v>29.063317532807002</v>
      </c>
      <c r="L22" s="23">
        <v>28.511100746922001</v>
      </c>
      <c r="M22" s="23">
        <v>32.731812574423998</v>
      </c>
      <c r="N22" s="23">
        <v>33.369139685131998</v>
      </c>
      <c r="O22" s="23">
        <v>35.495471404123002</v>
      </c>
      <c r="P22" s="23">
        <v>38.219859428774001</v>
      </c>
      <c r="Q22" s="23">
        <v>40.101572661847001</v>
      </c>
      <c r="R22" s="23">
        <v>44.598683952633003</v>
      </c>
      <c r="S22" s="180">
        <v>46.382316462948999</v>
      </c>
      <c r="T22" s="67"/>
    </row>
    <row r="23" spans="1:20" ht="13.05" customHeight="1">
      <c r="A23" s="112" t="s">
        <v>150</v>
      </c>
      <c r="B23" s="178" t="s">
        <v>21</v>
      </c>
      <c r="C23" s="172">
        <v>12.058450831828999</v>
      </c>
      <c r="D23" s="173">
        <v>15.125367553269999</v>
      </c>
      <c r="E23" s="173">
        <v>17.012951663546001</v>
      </c>
      <c r="F23" s="173">
        <v>13.614725293654001</v>
      </c>
      <c r="G23" s="173">
        <v>16.566723897637001</v>
      </c>
      <c r="H23" s="173">
        <v>15.357638514182</v>
      </c>
      <c r="I23" s="173">
        <v>15.473155409345001</v>
      </c>
      <c r="J23" s="173">
        <v>17.421807446260001</v>
      </c>
      <c r="K23" s="173">
        <v>17.039107229487001</v>
      </c>
      <c r="L23" s="173">
        <v>16.303456830576</v>
      </c>
      <c r="M23" s="173">
        <v>18.538066496587</v>
      </c>
      <c r="N23" s="173">
        <v>18.785975831491001</v>
      </c>
      <c r="O23" s="173">
        <v>21.650725608355</v>
      </c>
      <c r="P23" s="173">
        <v>20.776211363245999</v>
      </c>
      <c r="Q23" s="173">
        <v>22.052155222368999</v>
      </c>
      <c r="R23" s="173">
        <v>25.902000557495001</v>
      </c>
      <c r="S23" s="179">
        <v>21.219852894936999</v>
      </c>
      <c r="T23" s="67"/>
    </row>
    <row r="24" spans="1:20" ht="13.05" customHeight="1">
      <c r="A24" s="112" t="s">
        <v>151</v>
      </c>
      <c r="B24" s="144" t="s">
        <v>82</v>
      </c>
      <c r="C24" s="26">
        <v>2.1217630320773</v>
      </c>
      <c r="D24" s="23">
        <v>2.3758189368072</v>
      </c>
      <c r="E24" s="23">
        <v>2.9422619551492999</v>
      </c>
      <c r="F24" s="23">
        <v>4.0368361755170996</v>
      </c>
      <c r="G24" s="23">
        <v>3.8259627896619999</v>
      </c>
      <c r="H24" s="23">
        <v>3.7699268493121001</v>
      </c>
      <c r="I24" s="23">
        <v>3.6668509974413999</v>
      </c>
      <c r="J24" s="23">
        <v>3.3168884968982</v>
      </c>
      <c r="K24" s="23">
        <v>3.3111346833463999</v>
      </c>
      <c r="L24" s="23">
        <v>3.5391574267883001</v>
      </c>
      <c r="M24" s="23">
        <v>3.9673545079346</v>
      </c>
      <c r="N24" s="23">
        <v>3.9941566491293998</v>
      </c>
      <c r="O24" s="23">
        <v>4.1595793231601004</v>
      </c>
      <c r="P24" s="23">
        <v>4.1277819499208999</v>
      </c>
      <c r="Q24" s="23">
        <v>4.4035645945226003</v>
      </c>
      <c r="R24" s="23">
        <v>4.9616031205865996</v>
      </c>
      <c r="S24" s="180">
        <v>4.6597943430596001</v>
      </c>
      <c r="T24" s="67"/>
    </row>
    <row r="25" spans="1:20" ht="13.05" customHeight="1">
      <c r="A25" s="112" t="s">
        <v>152</v>
      </c>
      <c r="B25" s="178" t="s">
        <v>111</v>
      </c>
      <c r="C25" s="172"/>
      <c r="D25" s="173"/>
      <c r="E25" s="173"/>
      <c r="F25" s="173"/>
      <c r="G25" s="173"/>
      <c r="H25" s="173"/>
      <c r="I25" s="173"/>
      <c r="J25" s="173"/>
      <c r="K25" s="173">
        <v>12.138561775601</v>
      </c>
      <c r="L25" s="173">
        <v>11.372764925832</v>
      </c>
      <c r="M25" s="173">
        <v>11.522419916720001</v>
      </c>
      <c r="N25" s="173">
        <v>11.667757343933999</v>
      </c>
      <c r="O25" s="173">
        <v>12.99164344992</v>
      </c>
      <c r="P25" s="173">
        <v>12.401141689098001</v>
      </c>
      <c r="Q25" s="173">
        <v>13.257088311252</v>
      </c>
      <c r="R25" s="173">
        <v>14.196639371075999</v>
      </c>
      <c r="S25" s="179"/>
      <c r="T25" s="67"/>
    </row>
    <row r="26" spans="1:20" ht="13.05" customHeight="1">
      <c r="A26" s="112" t="s">
        <v>153</v>
      </c>
      <c r="B26" s="144" t="s">
        <v>96</v>
      </c>
      <c r="C26" s="26">
        <v>28.861944860350999</v>
      </c>
      <c r="D26" s="23">
        <v>34.814135426981998</v>
      </c>
      <c r="E26" s="23">
        <v>35.394649845695</v>
      </c>
      <c r="F26" s="23">
        <v>31.545268992461001</v>
      </c>
      <c r="G26" s="23">
        <v>43.614051569026003</v>
      </c>
      <c r="H26" s="23">
        <v>45.353528243549</v>
      </c>
      <c r="I26" s="23">
        <v>43.527735488104</v>
      </c>
      <c r="J26" s="23">
        <v>47.871487306711003</v>
      </c>
      <c r="K26" s="23">
        <v>52.665292622654</v>
      </c>
      <c r="L26" s="23">
        <v>48.198709053373001</v>
      </c>
      <c r="M26" s="23">
        <v>54.039035859499002</v>
      </c>
      <c r="N26" s="23">
        <v>51.011692516494001</v>
      </c>
      <c r="O26" s="23">
        <v>58.003589608189003</v>
      </c>
      <c r="P26" s="23">
        <v>51.007159272825</v>
      </c>
      <c r="Q26" s="23">
        <v>52.564209850817001</v>
      </c>
      <c r="R26" s="23">
        <v>61.310718968864002</v>
      </c>
      <c r="S26" s="180">
        <v>61.85219122598</v>
      </c>
      <c r="T26" s="67"/>
    </row>
    <row r="27" spans="1:20" ht="13.05" customHeight="1">
      <c r="A27" s="112" t="s">
        <v>183</v>
      </c>
      <c r="B27" s="178" t="s">
        <v>182</v>
      </c>
      <c r="C27" s="172">
        <v>32.357183129022999</v>
      </c>
      <c r="D27" s="173">
        <v>38.507047778980002</v>
      </c>
      <c r="E27" s="173">
        <v>39.434840367878998</v>
      </c>
      <c r="F27" s="173">
        <v>27.734532328829999</v>
      </c>
      <c r="G27" s="173">
        <v>39.653986371826001</v>
      </c>
      <c r="H27" s="173">
        <v>41.614777716766</v>
      </c>
      <c r="I27" s="173">
        <v>37.047432596276003</v>
      </c>
      <c r="J27" s="173">
        <v>41.274737737565999</v>
      </c>
      <c r="K27" s="173">
        <v>41.977262406873002</v>
      </c>
      <c r="L27" s="173">
        <v>34.767649131892</v>
      </c>
      <c r="M27" s="173">
        <v>38.727452174671001</v>
      </c>
      <c r="N27" s="173">
        <v>37.565880533807999</v>
      </c>
      <c r="O27" s="173">
        <v>41.085045985423001</v>
      </c>
      <c r="P27" s="173">
        <v>36.143965504063999</v>
      </c>
      <c r="Q27" s="173">
        <v>42.539459827877003</v>
      </c>
      <c r="R27" s="173">
        <v>52.562108048540999</v>
      </c>
      <c r="S27" s="179">
        <v>46.875876458924999</v>
      </c>
      <c r="T27" s="67"/>
    </row>
    <row r="28" spans="1:20" ht="13.05" customHeight="1">
      <c r="A28" s="112" t="s">
        <v>154</v>
      </c>
      <c r="B28" s="144" t="s">
        <v>45</v>
      </c>
      <c r="C28" s="26"/>
      <c r="D28" s="23"/>
      <c r="E28" s="23"/>
      <c r="F28" s="23"/>
      <c r="G28" s="23"/>
      <c r="H28" s="23"/>
      <c r="I28" s="23"/>
      <c r="J28" s="23">
        <v>281.61015318671002</v>
      </c>
      <c r="K28" s="23">
        <v>277.95689903557002</v>
      </c>
      <c r="L28" s="23">
        <v>161.85229288150001</v>
      </c>
      <c r="M28" s="23">
        <v>442.25576531476003</v>
      </c>
      <c r="N28" s="23">
        <v>353.69654891802998</v>
      </c>
      <c r="O28" s="23">
        <v>317.13517118760001</v>
      </c>
      <c r="P28" s="23">
        <v>249.07196508261001</v>
      </c>
      <c r="Q28" s="23">
        <v>403.19444479468001</v>
      </c>
      <c r="R28" s="23">
        <v>1516.8369851391001</v>
      </c>
      <c r="S28" s="180">
        <v>1204.8570579365</v>
      </c>
      <c r="T28" s="67"/>
    </row>
    <row r="29" spans="1:20" ht="13.05" customHeight="1">
      <c r="A29" s="112" t="s">
        <v>155</v>
      </c>
      <c r="B29" s="178" t="s">
        <v>99</v>
      </c>
      <c r="C29" s="172">
        <v>28.264405434469001</v>
      </c>
      <c r="D29" s="173">
        <v>28.428416598325999</v>
      </c>
      <c r="E29" s="173">
        <v>29.604592311806002</v>
      </c>
      <c r="F29" s="173">
        <v>25.285011506714</v>
      </c>
      <c r="G29" s="173">
        <v>31.845026759713999</v>
      </c>
      <c r="H29" s="173">
        <v>33.608614421280997</v>
      </c>
      <c r="I29" s="173">
        <v>28.477997813106001</v>
      </c>
      <c r="J29" s="173">
        <v>35.476104447463001</v>
      </c>
      <c r="K29" s="173">
        <v>36.818871509369998</v>
      </c>
      <c r="L29" s="173">
        <v>34.710659873779001</v>
      </c>
      <c r="M29" s="173">
        <v>36.742679158721998</v>
      </c>
      <c r="N29" s="173">
        <v>40.225950007098</v>
      </c>
      <c r="O29" s="173">
        <v>42.931056075785001</v>
      </c>
      <c r="P29" s="173">
        <v>42.251538386359002</v>
      </c>
      <c r="Q29" s="173">
        <v>44.667984584316997</v>
      </c>
      <c r="R29" s="173">
        <v>50.080170049343003</v>
      </c>
      <c r="S29" s="179">
        <v>45.80077462197</v>
      </c>
      <c r="T29" s="67"/>
    </row>
    <row r="30" spans="1:20" ht="13.05" customHeight="1">
      <c r="A30" s="112" t="s">
        <v>156</v>
      </c>
      <c r="B30" s="144" t="s">
        <v>220</v>
      </c>
      <c r="C30" s="26">
        <v>69.950588057646996</v>
      </c>
      <c r="D30" s="23">
        <v>75.310950942456998</v>
      </c>
      <c r="E30" s="23">
        <v>90.442579800016006</v>
      </c>
      <c r="F30" s="23">
        <v>68.019308643011996</v>
      </c>
      <c r="G30" s="23">
        <v>74.162817179349005</v>
      </c>
      <c r="H30" s="23">
        <v>69.398655476293001</v>
      </c>
      <c r="I30" s="23">
        <v>67.454199079684997</v>
      </c>
      <c r="J30" s="23">
        <v>74.872182557876997</v>
      </c>
      <c r="K30" s="23">
        <v>90.923530115042993</v>
      </c>
      <c r="L30" s="69">
        <v>121.33497691397</v>
      </c>
      <c r="M30" s="23">
        <v>166.52173619992999</v>
      </c>
      <c r="N30" s="23">
        <v>168.57283108678001</v>
      </c>
      <c r="O30" s="23">
        <v>179.60948275747</v>
      </c>
      <c r="P30" s="23">
        <v>159.58296803386</v>
      </c>
      <c r="Q30" s="23">
        <v>156.84043752552</v>
      </c>
      <c r="R30" s="23">
        <v>299.12608546145998</v>
      </c>
      <c r="S30" s="180">
        <v>270.97135480393001</v>
      </c>
      <c r="T30" s="67"/>
    </row>
    <row r="31" spans="1:20" ht="13.05" customHeight="1">
      <c r="A31" s="112" t="s">
        <v>157</v>
      </c>
      <c r="B31" s="178" t="s">
        <v>23</v>
      </c>
      <c r="C31" s="172">
        <v>38.434617448163003</v>
      </c>
      <c r="D31" s="173">
        <v>44.935017731858999</v>
      </c>
      <c r="E31" s="173">
        <v>42.981351794830999</v>
      </c>
      <c r="F31" s="173">
        <v>33.136106177767999</v>
      </c>
      <c r="G31" s="173">
        <v>46.516527424586002</v>
      </c>
      <c r="H31" s="173">
        <v>39.151783840336002</v>
      </c>
      <c r="I31" s="173">
        <v>38.286391005314997</v>
      </c>
      <c r="J31" s="173">
        <v>40.622197517685002</v>
      </c>
      <c r="K31" s="173">
        <v>39.466411171898997</v>
      </c>
      <c r="L31" s="173">
        <v>38.060925033769998</v>
      </c>
      <c r="M31" s="173">
        <v>37.334499866984999</v>
      </c>
      <c r="N31" s="173">
        <v>37.098268485128003</v>
      </c>
      <c r="O31" s="173">
        <v>36.647519901236997</v>
      </c>
      <c r="P31" s="173">
        <v>36.003128797476002</v>
      </c>
      <c r="Q31" s="173">
        <v>38.146754483494</v>
      </c>
      <c r="R31" s="173">
        <v>43.523327099192002</v>
      </c>
      <c r="S31" s="179">
        <v>37.108319139979997</v>
      </c>
      <c r="T31" s="67"/>
    </row>
    <row r="32" spans="1:20" ht="13.05" customHeight="1">
      <c r="A32" s="112" t="s">
        <v>158</v>
      </c>
      <c r="B32" s="144" t="s">
        <v>86</v>
      </c>
      <c r="C32" s="26"/>
      <c r="D32" s="23"/>
      <c r="E32" s="23"/>
      <c r="F32" s="23"/>
      <c r="G32" s="23"/>
      <c r="H32" s="23"/>
      <c r="I32" s="23"/>
      <c r="J32" s="23"/>
      <c r="K32" s="23">
        <v>36.505372619710997</v>
      </c>
      <c r="L32" s="23">
        <v>34.735917083541999</v>
      </c>
      <c r="M32" s="23">
        <v>38.228614430162999</v>
      </c>
      <c r="N32" s="23">
        <v>39.998243607630997</v>
      </c>
      <c r="O32" s="23">
        <v>36.518577019741997</v>
      </c>
      <c r="P32" s="23">
        <v>35.052281715036003</v>
      </c>
      <c r="Q32" s="23">
        <v>41.806915265435997</v>
      </c>
      <c r="R32" s="23">
        <v>47.217241741145997</v>
      </c>
      <c r="S32" s="180">
        <v>35.600691029723997</v>
      </c>
      <c r="T32" s="67"/>
    </row>
    <row r="33" spans="1:20" ht="13.05" customHeight="1">
      <c r="A33" s="112" t="s">
        <v>159</v>
      </c>
      <c r="B33" s="178" t="s">
        <v>46</v>
      </c>
      <c r="C33" s="172">
        <v>28.201435955554999</v>
      </c>
      <c r="D33" s="173">
        <v>33.600369767727997</v>
      </c>
      <c r="E33" s="173">
        <v>38.314416119237002</v>
      </c>
      <c r="F33" s="173">
        <v>27.811528431532999</v>
      </c>
      <c r="G33" s="173">
        <v>38.064450036922999</v>
      </c>
      <c r="H33" s="173">
        <v>39.097294521593</v>
      </c>
      <c r="I33" s="173">
        <v>31.123728398884001</v>
      </c>
      <c r="J33" s="173">
        <v>39.909017493675002</v>
      </c>
      <c r="K33" s="173">
        <v>43.984816644736</v>
      </c>
      <c r="L33" s="173">
        <v>39.071537564963997</v>
      </c>
      <c r="M33" s="173">
        <v>38.481479470455</v>
      </c>
      <c r="N33" s="173">
        <v>39.509463342789999</v>
      </c>
      <c r="O33" s="173">
        <v>45.391930073017001</v>
      </c>
      <c r="P33" s="173">
        <v>39.427871175349999</v>
      </c>
      <c r="Q33" s="173">
        <v>40.453224894050003</v>
      </c>
      <c r="R33" s="173">
        <v>42.946656526725</v>
      </c>
      <c r="S33" s="179">
        <v>40.047302807107002</v>
      </c>
      <c r="T33" s="67"/>
    </row>
    <row r="34" spans="1:20" ht="13.05" customHeight="1">
      <c r="A34" s="112" t="s">
        <v>160</v>
      </c>
      <c r="B34" s="144" t="s">
        <v>47</v>
      </c>
      <c r="C34" s="26">
        <v>28.749708351827</v>
      </c>
      <c r="D34" s="23">
        <v>36.970202416577997</v>
      </c>
      <c r="E34" s="23">
        <v>39.862519638979002</v>
      </c>
      <c r="F34" s="23">
        <v>30.165162868414999</v>
      </c>
      <c r="G34" s="23">
        <v>37.834481742953002</v>
      </c>
      <c r="H34" s="23">
        <v>38.165859400913</v>
      </c>
      <c r="I34" s="23">
        <v>37.658674570621002</v>
      </c>
      <c r="J34" s="23">
        <v>48.896281576044998</v>
      </c>
      <c r="K34" s="23">
        <v>58.349242700311002</v>
      </c>
      <c r="L34" s="23">
        <v>53.817843749962996</v>
      </c>
      <c r="M34" s="23">
        <v>61.944328825397001</v>
      </c>
      <c r="N34" s="23">
        <v>59.452644748409</v>
      </c>
      <c r="O34" s="23">
        <v>68.743146598340999</v>
      </c>
      <c r="P34" s="23">
        <v>61.006086131224002</v>
      </c>
      <c r="Q34" s="23">
        <v>65.769241817877997</v>
      </c>
      <c r="R34" s="23">
        <v>77.145418551999001</v>
      </c>
      <c r="S34" s="180">
        <v>70.643212907858995</v>
      </c>
      <c r="T34" s="67"/>
    </row>
    <row r="35" spans="1:20" ht="13.05" customHeight="1">
      <c r="A35" s="112" t="s">
        <v>161</v>
      </c>
      <c r="B35" s="178" t="s">
        <v>26</v>
      </c>
      <c r="C35" s="172">
        <v>60.354396532926998</v>
      </c>
      <c r="D35" s="173">
        <v>67.454432909719003</v>
      </c>
      <c r="E35" s="173">
        <v>61.920037645534997</v>
      </c>
      <c r="F35" s="173">
        <v>52.121637992845002</v>
      </c>
      <c r="G35" s="173">
        <v>58.771624100624997</v>
      </c>
      <c r="H35" s="173">
        <v>55.672743424578002</v>
      </c>
      <c r="I35" s="173">
        <v>52.368902295794001</v>
      </c>
      <c r="J35" s="173">
        <v>58.308359597357999</v>
      </c>
      <c r="K35" s="173">
        <v>58.681336723097999</v>
      </c>
      <c r="L35" s="173">
        <v>49.087890292133999</v>
      </c>
      <c r="M35" s="173">
        <v>51.993358819614997</v>
      </c>
      <c r="N35" s="173">
        <v>53.046963826175002</v>
      </c>
      <c r="O35" s="173">
        <v>62.318131173463001</v>
      </c>
      <c r="P35" s="173">
        <v>56.628437565444997</v>
      </c>
      <c r="Q35" s="173">
        <v>57.649439360286003</v>
      </c>
      <c r="R35" s="173">
        <v>61.133310289436999</v>
      </c>
      <c r="S35" s="179">
        <v>51.683370708326997</v>
      </c>
      <c r="T35" s="67"/>
    </row>
    <row r="36" spans="1:20" ht="13.05" customHeight="1">
      <c r="A36" s="112" t="s">
        <v>162</v>
      </c>
      <c r="B36" s="144" t="s">
        <v>27</v>
      </c>
      <c r="C36" s="26">
        <v>19.488121112078002</v>
      </c>
      <c r="D36" s="23">
        <v>22.433297148566002</v>
      </c>
      <c r="E36" s="23">
        <v>22.757104435624001</v>
      </c>
      <c r="F36" s="23">
        <v>21.453461957426999</v>
      </c>
      <c r="G36" s="23">
        <v>22.299754844837999</v>
      </c>
      <c r="H36" s="23">
        <v>22.126434394130001</v>
      </c>
      <c r="I36" s="23">
        <v>22.275342424628999</v>
      </c>
      <c r="J36" s="23">
        <v>26.196700929839999</v>
      </c>
      <c r="K36" s="23">
        <v>25.340235914468</v>
      </c>
      <c r="L36" s="23">
        <v>24.771640945049</v>
      </c>
      <c r="M36" s="23">
        <v>29.327559681899999</v>
      </c>
      <c r="N36" s="23">
        <v>30.540203917803002</v>
      </c>
      <c r="O36" s="23">
        <v>34.449801796614999</v>
      </c>
      <c r="P36" s="23">
        <v>32.24555144024</v>
      </c>
      <c r="Q36" s="23">
        <v>33.544944957868999</v>
      </c>
      <c r="R36" s="23">
        <v>38.158431470860002</v>
      </c>
      <c r="S36" s="180">
        <v>33.865664980896</v>
      </c>
      <c r="T36" s="67"/>
    </row>
    <row r="37" spans="1:20" ht="13.05" customHeight="1">
      <c r="A37" s="112" t="s">
        <v>163</v>
      </c>
      <c r="B37" s="178" t="s">
        <v>59</v>
      </c>
      <c r="C37" s="172"/>
      <c r="D37" s="173"/>
      <c r="E37" s="173"/>
      <c r="F37" s="173"/>
      <c r="G37" s="173"/>
      <c r="H37" s="173"/>
      <c r="I37" s="173"/>
      <c r="J37" s="173"/>
      <c r="K37" s="173">
        <v>47.133874286614002</v>
      </c>
      <c r="L37" s="173">
        <v>42.839594722299999</v>
      </c>
      <c r="M37" s="173">
        <v>46.272733282788003</v>
      </c>
      <c r="N37" s="173">
        <v>44.950494063575</v>
      </c>
      <c r="O37" s="173">
        <v>51.032293007546997</v>
      </c>
      <c r="P37" s="173">
        <v>48.592685820051003</v>
      </c>
      <c r="Q37" s="173">
        <v>51.224119646043</v>
      </c>
      <c r="R37" s="173">
        <v>62.774626509915002</v>
      </c>
      <c r="S37" s="179">
        <v>54.405568259749003</v>
      </c>
      <c r="T37" s="67"/>
    </row>
    <row r="38" spans="1:20" ht="13.05" customHeight="1">
      <c r="A38" s="112" t="s">
        <v>164</v>
      </c>
      <c r="B38" s="144" t="s">
        <v>68</v>
      </c>
      <c r="C38" s="26"/>
      <c r="D38" s="23"/>
      <c r="E38" s="23"/>
      <c r="F38" s="23"/>
      <c r="G38" s="23"/>
      <c r="H38" s="23"/>
      <c r="I38" s="23"/>
      <c r="J38" s="23"/>
      <c r="K38" s="23">
        <v>61.311448504132002</v>
      </c>
      <c r="L38" s="23">
        <v>50.437203272367</v>
      </c>
      <c r="M38" s="23">
        <v>57.678842414523999</v>
      </c>
      <c r="N38" s="23">
        <v>56.997397097834998</v>
      </c>
      <c r="O38" s="23">
        <v>62.450222874650997</v>
      </c>
      <c r="P38" s="23">
        <v>56.593756015025001</v>
      </c>
      <c r="Q38" s="23">
        <v>60.380075291059001</v>
      </c>
      <c r="R38" s="23">
        <v>70.453771312287003</v>
      </c>
      <c r="S38" s="180">
        <v>56.528597128275997</v>
      </c>
      <c r="T38" s="67"/>
    </row>
    <row r="39" spans="1:20" ht="13.05" customHeight="1">
      <c r="A39" s="112" t="s">
        <v>165</v>
      </c>
      <c r="B39" s="178" t="s">
        <v>102</v>
      </c>
      <c r="C39" s="172"/>
      <c r="D39" s="173"/>
      <c r="E39" s="173"/>
      <c r="F39" s="173"/>
      <c r="G39" s="173"/>
      <c r="H39" s="173"/>
      <c r="I39" s="173"/>
      <c r="J39" s="173"/>
      <c r="K39" s="173"/>
      <c r="L39" s="173">
        <v>98.098678381127996</v>
      </c>
      <c r="M39" s="173">
        <v>117.08553819831999</v>
      </c>
      <c r="N39" s="173">
        <v>148.05777302052999</v>
      </c>
      <c r="O39" s="173">
        <v>164.58572212733</v>
      </c>
      <c r="P39" s="173">
        <v>148.33794193527001</v>
      </c>
      <c r="Q39" s="173">
        <v>157.88345167918001</v>
      </c>
      <c r="R39" s="173">
        <v>163.58984798469001</v>
      </c>
      <c r="S39" s="179">
        <v>147.31486968210001</v>
      </c>
      <c r="T39" s="67"/>
    </row>
    <row r="40" spans="1:20" ht="13.05" customHeight="1">
      <c r="A40" s="112" t="s">
        <v>166</v>
      </c>
      <c r="B40" s="77" t="s">
        <v>245</v>
      </c>
      <c r="C40" s="26">
        <v>14.086496007325</v>
      </c>
      <c r="D40" s="23">
        <v>17.076126058204</v>
      </c>
      <c r="E40" s="23">
        <v>22.773399682851</v>
      </c>
      <c r="F40" s="23">
        <v>10.433392567167999</v>
      </c>
      <c r="G40" s="23">
        <v>22.153757631034999</v>
      </c>
      <c r="H40" s="23">
        <v>24.086850479589</v>
      </c>
      <c r="I40" s="23">
        <v>16.286166129481</v>
      </c>
      <c r="J40" s="23">
        <v>21.591474203966001</v>
      </c>
      <c r="K40" s="23">
        <v>15.852161048404</v>
      </c>
      <c r="L40" s="23">
        <v>19.562461445656002</v>
      </c>
      <c r="M40" s="23">
        <v>18.446364399975</v>
      </c>
      <c r="N40" s="23">
        <v>17.174726883243999</v>
      </c>
      <c r="O40" s="23">
        <v>22.882374690420999</v>
      </c>
      <c r="P40" s="23">
        <v>18.613785101083</v>
      </c>
      <c r="Q40" s="23">
        <v>21.155787312280001</v>
      </c>
      <c r="R40" s="23">
        <v>31.954091192311001</v>
      </c>
      <c r="S40" s="180">
        <v>17.144655078631999</v>
      </c>
      <c r="T40" s="67"/>
    </row>
    <row r="41" spans="1:20" ht="13.05" customHeight="1">
      <c r="A41" s="112" t="s">
        <v>167</v>
      </c>
      <c r="B41" s="178" t="s">
        <v>31</v>
      </c>
      <c r="C41" s="172">
        <v>30.968080987044999</v>
      </c>
      <c r="D41" s="173">
        <v>38.101104317325998</v>
      </c>
      <c r="E41" s="173">
        <v>36.208458876485999</v>
      </c>
      <c r="F41" s="173">
        <v>31.000173638568</v>
      </c>
      <c r="G41" s="173">
        <v>42.311085229290001</v>
      </c>
      <c r="H41" s="173">
        <v>42.878208950439003</v>
      </c>
      <c r="I41" s="173">
        <v>43.272205219176001</v>
      </c>
      <c r="J41" s="173">
        <v>52.976889401599003</v>
      </c>
      <c r="K41" s="173">
        <v>53.959721110117002</v>
      </c>
      <c r="L41" s="173">
        <v>51.228015717356001</v>
      </c>
      <c r="M41" s="173">
        <v>51.771142836022001</v>
      </c>
      <c r="N41" s="173">
        <v>53.641482419812</v>
      </c>
      <c r="O41" s="173">
        <v>69.708290839091006</v>
      </c>
      <c r="P41" s="173">
        <v>81.975055028778996</v>
      </c>
      <c r="Q41" s="173">
        <v>87.318185849640997</v>
      </c>
      <c r="R41" s="173">
        <v>112.57017561505999</v>
      </c>
      <c r="S41" s="179">
        <v>81.987452853212005</v>
      </c>
      <c r="T41" s="67"/>
    </row>
    <row r="42" spans="1:20" ht="13.05" customHeight="1">
      <c r="A42" s="112" t="s">
        <v>168</v>
      </c>
      <c r="B42" s="144" t="s">
        <v>32</v>
      </c>
      <c r="C42" s="26">
        <v>21.615774068113002</v>
      </c>
      <c r="D42" s="23">
        <v>23.837468002171001</v>
      </c>
      <c r="E42" s="23">
        <v>24.573355955566001</v>
      </c>
      <c r="F42" s="23">
        <v>16.899831405823001</v>
      </c>
      <c r="G42" s="23">
        <v>20.731352324172001</v>
      </c>
      <c r="H42" s="23">
        <v>22.827382135548</v>
      </c>
      <c r="I42" s="23">
        <v>22.51058414876</v>
      </c>
      <c r="J42" s="23">
        <v>24.176096238027</v>
      </c>
      <c r="K42" s="23">
        <v>29.481453246144</v>
      </c>
      <c r="L42" s="23">
        <v>31.133723255513999</v>
      </c>
      <c r="M42" s="23">
        <v>31.424983451035001</v>
      </c>
      <c r="N42" s="23">
        <v>34.690446082504003</v>
      </c>
      <c r="O42" s="23">
        <v>40.074338194326998</v>
      </c>
      <c r="P42" s="23">
        <v>35.791007416077001</v>
      </c>
      <c r="Q42" s="23">
        <v>43.788256374451997</v>
      </c>
      <c r="R42" s="23">
        <v>51.482161217045999</v>
      </c>
      <c r="S42" s="180">
        <v>59.322685942812001</v>
      </c>
      <c r="T42" s="67"/>
    </row>
    <row r="43" spans="1:20" ht="13.05" customHeight="1">
      <c r="A43" s="112" t="s">
        <v>169</v>
      </c>
      <c r="B43" s="181" t="s">
        <v>77</v>
      </c>
      <c r="C43" s="133">
        <v>23.838862202883</v>
      </c>
      <c r="D43" s="134">
        <v>27.433241034668999</v>
      </c>
      <c r="E43" s="134">
        <v>30.668740675245999</v>
      </c>
      <c r="F43" s="134">
        <v>23.891700586755999</v>
      </c>
      <c r="G43" s="134">
        <v>30.045238693085</v>
      </c>
      <c r="H43" s="134">
        <v>30.703000563878</v>
      </c>
      <c r="I43" s="134">
        <v>28.932239391050999</v>
      </c>
      <c r="J43" s="134">
        <v>31.253740940336002</v>
      </c>
      <c r="K43" s="134">
        <v>33.372750686379</v>
      </c>
      <c r="L43" s="134">
        <v>33.740807043421</v>
      </c>
      <c r="M43" s="134">
        <v>36.688167783658997</v>
      </c>
      <c r="N43" s="134">
        <v>38.410199354379003</v>
      </c>
      <c r="O43" s="134">
        <v>41.738217392167002</v>
      </c>
      <c r="P43" s="134">
        <v>39.194935101878002</v>
      </c>
      <c r="Q43" s="134">
        <v>42.748241172347001</v>
      </c>
      <c r="R43" s="134">
        <v>50.894197609347003</v>
      </c>
      <c r="S43" s="135">
        <v>47.897930520639001</v>
      </c>
      <c r="T43" s="9"/>
    </row>
    <row r="44" spans="1:20" s="3" customFormat="1" ht="13.05" customHeight="1">
      <c r="A44" s="110" t="s">
        <v>170</v>
      </c>
      <c r="B44" s="78" t="s">
        <v>69</v>
      </c>
      <c r="C44" s="34">
        <v>30.256170544601002</v>
      </c>
      <c r="D44" s="22">
        <v>36.184654115233997</v>
      </c>
      <c r="E44" s="22">
        <v>39.529431366089</v>
      </c>
      <c r="F44" s="22">
        <v>32.499442019847997</v>
      </c>
      <c r="G44" s="22">
        <v>40.387654165710998</v>
      </c>
      <c r="H44" s="22">
        <v>40.647782895097002</v>
      </c>
      <c r="I44" s="22">
        <v>39.114834069438999</v>
      </c>
      <c r="J44" s="22">
        <v>44.766970611780003</v>
      </c>
      <c r="K44" s="22">
        <v>46.576842263007997</v>
      </c>
      <c r="L44" s="22">
        <v>44.373814500351997</v>
      </c>
      <c r="M44" s="22">
        <v>53.717628761748003</v>
      </c>
      <c r="N44" s="22">
        <v>52.877951714847001</v>
      </c>
      <c r="O44" s="22">
        <v>60.475465859164999</v>
      </c>
      <c r="P44" s="22">
        <v>57.451016733152002</v>
      </c>
      <c r="Q44" s="22">
        <v>62.207080120123003</v>
      </c>
      <c r="R44" s="22">
        <v>78.043384535887</v>
      </c>
      <c r="S44" s="30">
        <v>62.783950034897003</v>
      </c>
      <c r="T44" s="9"/>
    </row>
    <row r="45" spans="1:20" s="3" customFormat="1" ht="13.05" customHeight="1">
      <c r="A45" s="110" t="s">
        <v>209</v>
      </c>
      <c r="B45" s="132" t="s">
        <v>208</v>
      </c>
      <c r="C45" s="133">
        <v>29.660991316516998</v>
      </c>
      <c r="D45" s="134">
        <v>35.183875139344998</v>
      </c>
      <c r="E45" s="134">
        <v>40.067772071938002</v>
      </c>
      <c r="F45" s="134">
        <v>32.628681577205001</v>
      </c>
      <c r="G45" s="134">
        <v>39.899175148593997</v>
      </c>
      <c r="H45" s="134">
        <v>40.097358810959001</v>
      </c>
      <c r="I45" s="134">
        <v>38.252567721825002</v>
      </c>
      <c r="J45" s="134">
        <v>43.066780635237002</v>
      </c>
      <c r="K45" s="134">
        <v>45.224155989711001</v>
      </c>
      <c r="L45" s="134">
        <v>43.022173750173003</v>
      </c>
      <c r="M45" s="134">
        <v>54.142268739822001</v>
      </c>
      <c r="N45" s="134">
        <v>52.728326215468002</v>
      </c>
      <c r="O45" s="134">
        <v>58.788544022118998</v>
      </c>
      <c r="P45" s="134">
        <v>52.998450045718997</v>
      </c>
      <c r="Q45" s="134">
        <v>57.600236307350997</v>
      </c>
      <c r="R45" s="134">
        <v>78.043384535887</v>
      </c>
      <c r="S45" s="135">
        <v>62.783950034897003</v>
      </c>
      <c r="T45" s="9"/>
    </row>
    <row r="46" spans="1:20" s="3" customFormat="1" ht="13.05" customHeight="1">
      <c r="A46" s="110" t="s">
        <v>171</v>
      </c>
      <c r="B46" s="78" t="s">
        <v>56</v>
      </c>
      <c r="C46" s="34">
        <v>19.396921932977001</v>
      </c>
      <c r="D46" s="22">
        <v>22.105452033352002</v>
      </c>
      <c r="E46" s="22">
        <v>23.92423647707</v>
      </c>
      <c r="F46" s="22">
        <v>17.816171443902999</v>
      </c>
      <c r="G46" s="22">
        <v>23.158728303909001</v>
      </c>
      <c r="H46" s="22">
        <v>24.073009264656001</v>
      </c>
      <c r="I46" s="22">
        <v>22.495434190973999</v>
      </c>
      <c r="J46" s="22">
        <v>23.910710930101001</v>
      </c>
      <c r="K46" s="22">
        <v>25.892739917667999</v>
      </c>
      <c r="L46" s="22">
        <v>26.093414122064999</v>
      </c>
      <c r="M46" s="22">
        <v>26.912093453748</v>
      </c>
      <c r="N46" s="22">
        <v>28.561110481924999</v>
      </c>
      <c r="O46" s="22">
        <v>30.854244336731</v>
      </c>
      <c r="P46" s="22">
        <v>29.059653118141998</v>
      </c>
      <c r="Q46" s="22">
        <v>32.713759058831002</v>
      </c>
      <c r="R46" s="22">
        <v>37.981629707282003</v>
      </c>
      <c r="S46" s="30">
        <v>37.546742723359998</v>
      </c>
      <c r="T46" s="9"/>
    </row>
    <row r="47" spans="1:20" s="3" customFormat="1" ht="13.05" customHeight="1">
      <c r="A47" s="110" t="s">
        <v>172</v>
      </c>
      <c r="B47" s="132" t="s">
        <v>48</v>
      </c>
      <c r="C47" s="133">
        <v>19.687613353682998</v>
      </c>
      <c r="D47" s="134">
        <v>22.674664933294</v>
      </c>
      <c r="E47" s="134">
        <v>24.508260056127</v>
      </c>
      <c r="F47" s="134">
        <v>18.112257509422999</v>
      </c>
      <c r="G47" s="134">
        <v>22.746970081463999</v>
      </c>
      <c r="H47" s="134">
        <v>23.561162741349001</v>
      </c>
      <c r="I47" s="134">
        <v>22.342596574910001</v>
      </c>
      <c r="J47" s="134">
        <v>24.316173837691998</v>
      </c>
      <c r="K47" s="134">
        <v>27.262858831128</v>
      </c>
      <c r="L47" s="134">
        <v>27.771320129909</v>
      </c>
      <c r="M47" s="134">
        <v>28.805590991580001</v>
      </c>
      <c r="N47" s="134">
        <v>30.317407373590001</v>
      </c>
      <c r="O47" s="134">
        <v>34.895204034877999</v>
      </c>
      <c r="P47" s="134">
        <v>33.116836597785003</v>
      </c>
      <c r="Q47" s="134">
        <v>38.434243876483997</v>
      </c>
      <c r="R47" s="134">
        <v>45.300691604718999</v>
      </c>
      <c r="S47" s="135">
        <v>46.335012127550002</v>
      </c>
      <c r="T47" s="9"/>
    </row>
    <row r="48" spans="1:20" s="3" customFormat="1" ht="13.05" customHeight="1">
      <c r="A48" s="110" t="s">
        <v>173</v>
      </c>
      <c r="B48" s="78" t="s">
        <v>49</v>
      </c>
      <c r="C48" s="34">
        <v>17.843931645738</v>
      </c>
      <c r="D48" s="22">
        <v>19.458746271915</v>
      </c>
      <c r="E48" s="22">
        <v>21.597353118428</v>
      </c>
      <c r="F48" s="22">
        <v>16.813829975975001</v>
      </c>
      <c r="G48" s="22">
        <v>24.481157328558002</v>
      </c>
      <c r="H48" s="22">
        <v>25.472525146749</v>
      </c>
      <c r="I48" s="22">
        <v>22.864076841976999</v>
      </c>
      <c r="J48" s="22">
        <v>22.986935822227998</v>
      </c>
      <c r="K48" s="22">
        <v>22.952681136774999</v>
      </c>
      <c r="L48" s="22">
        <v>22.544782077834</v>
      </c>
      <c r="M48" s="22">
        <v>22.940068586275999</v>
      </c>
      <c r="N48" s="22">
        <v>24.820423622420002</v>
      </c>
      <c r="O48" s="22">
        <v>22.863364268129001</v>
      </c>
      <c r="P48" s="22">
        <v>21.222182301044999</v>
      </c>
      <c r="Q48" s="22">
        <v>21.785223510828001</v>
      </c>
      <c r="R48" s="22">
        <v>23.960907502895001</v>
      </c>
      <c r="S48" s="30">
        <v>21.874888580392</v>
      </c>
      <c r="T48" s="9"/>
    </row>
    <row r="49" spans="1:20" s="3" customFormat="1" ht="13.05" customHeight="1">
      <c r="A49" s="110" t="s">
        <v>174</v>
      </c>
      <c r="B49" s="158" t="s">
        <v>104</v>
      </c>
      <c r="C49" s="172">
        <v>18.862767928973</v>
      </c>
      <c r="D49" s="173">
        <v>25.547887463352001</v>
      </c>
      <c r="E49" s="173">
        <v>22.855853098013</v>
      </c>
      <c r="F49" s="173">
        <v>20.576002257930998</v>
      </c>
      <c r="G49" s="173">
        <v>23.250427964850001</v>
      </c>
      <c r="H49" s="173">
        <v>20.068822666273</v>
      </c>
      <c r="I49" s="173">
        <v>17.408954534703</v>
      </c>
      <c r="J49" s="173">
        <v>16.976393927463999</v>
      </c>
      <c r="K49" s="173">
        <v>14.403341833574</v>
      </c>
      <c r="L49" s="173">
        <v>15.821529702577999</v>
      </c>
      <c r="M49" s="173">
        <v>12.369763400150999</v>
      </c>
      <c r="N49" s="173">
        <v>13.428459660543</v>
      </c>
      <c r="O49" s="173">
        <v>12.556488639412001</v>
      </c>
      <c r="P49" s="173">
        <v>13.962868146121</v>
      </c>
      <c r="Q49" s="173">
        <v>15.669050300946999</v>
      </c>
      <c r="R49" s="173">
        <v>21.912969286780999</v>
      </c>
      <c r="S49" s="174">
        <v>20.443916865361999</v>
      </c>
      <c r="T49" s="68"/>
    </row>
    <row r="50" spans="1:20" ht="13.05" customHeight="1">
      <c r="A50" s="112" t="s">
        <v>175</v>
      </c>
      <c r="B50" s="144" t="s">
        <v>97</v>
      </c>
      <c r="C50" s="26">
        <v>19.953819606210999</v>
      </c>
      <c r="D50" s="23">
        <v>19.232201607274</v>
      </c>
      <c r="E50" s="23">
        <v>20.938229606554</v>
      </c>
      <c r="F50" s="23">
        <v>15.362807465777999</v>
      </c>
      <c r="G50" s="23">
        <v>22.026623574388999</v>
      </c>
      <c r="H50" s="23">
        <v>28.989449249359001</v>
      </c>
      <c r="I50" s="23">
        <v>24.812199697832</v>
      </c>
      <c r="J50" s="23">
        <v>26.943062433609001</v>
      </c>
      <c r="K50" s="23">
        <v>25.387579861271</v>
      </c>
      <c r="L50" s="23">
        <v>24.490198423986001</v>
      </c>
      <c r="M50" s="23">
        <v>23.850856613983002</v>
      </c>
      <c r="N50" s="23">
        <v>31.382809079925</v>
      </c>
      <c r="O50" s="23">
        <v>30.192217512431998</v>
      </c>
      <c r="P50" s="23">
        <v>29.669332689080001</v>
      </c>
      <c r="Q50" s="23">
        <v>37.636011347867999</v>
      </c>
      <c r="R50" s="23">
        <v>41.095216521910999</v>
      </c>
      <c r="S50" s="27">
        <v>36.861411983069999</v>
      </c>
      <c r="T50" s="68"/>
    </row>
    <row r="51" spans="1:20" ht="13.05" customHeight="1">
      <c r="A51" s="112" t="s">
        <v>176</v>
      </c>
      <c r="B51" s="171" t="s">
        <v>236</v>
      </c>
      <c r="C51" s="172">
        <v>20.628047410000001</v>
      </c>
      <c r="D51" s="173">
        <v>22.324016230000002</v>
      </c>
      <c r="E51" s="173">
        <v>19.819785069999998</v>
      </c>
      <c r="F51" s="173">
        <v>19.927238030000002</v>
      </c>
      <c r="G51" s="173">
        <v>25.771276520000001</v>
      </c>
      <c r="H51" s="173">
        <v>25.78534728</v>
      </c>
      <c r="I51" s="173">
        <v>25.2518928</v>
      </c>
      <c r="J51" s="173">
        <v>24.237632690000002</v>
      </c>
      <c r="K51" s="173">
        <v>24.358653499999999</v>
      </c>
      <c r="L51" s="173">
        <v>24.81094994</v>
      </c>
      <c r="M51" s="173">
        <v>24.3757749</v>
      </c>
      <c r="N51" s="173">
        <v>24.526573840000001</v>
      </c>
      <c r="O51" s="173">
        <v>22.14096636</v>
      </c>
      <c r="P51" s="173">
        <v>20.346041320000001</v>
      </c>
      <c r="Q51" s="173">
        <v>19.496677389999999</v>
      </c>
      <c r="R51" s="173">
        <v>21.947085649999998</v>
      </c>
      <c r="S51" s="174">
        <v>21.489500759999999</v>
      </c>
      <c r="T51" s="68"/>
    </row>
    <row r="52" spans="1:20" ht="13.05" customHeight="1">
      <c r="A52" s="112" t="s">
        <v>177</v>
      </c>
      <c r="B52" s="144" t="s">
        <v>83</v>
      </c>
      <c r="C52" s="26">
        <v>6.2326144970710997</v>
      </c>
      <c r="D52" s="23">
        <v>7.6464170530024997</v>
      </c>
      <c r="E52" s="23">
        <v>9.0456950459418</v>
      </c>
      <c r="F52" s="23">
        <v>9.9782618449156999</v>
      </c>
      <c r="G52" s="23">
        <v>13.211440797577</v>
      </c>
      <c r="H52" s="23">
        <v>12.034398815307</v>
      </c>
      <c r="I52" s="23">
        <v>11.320203702363001</v>
      </c>
      <c r="J52" s="23">
        <v>12.310294112015001</v>
      </c>
      <c r="K52" s="23">
        <v>12.201554783943999</v>
      </c>
      <c r="L52" s="23">
        <v>13.036852045017</v>
      </c>
      <c r="M52" s="23">
        <v>13.434989170883</v>
      </c>
      <c r="N52" s="23">
        <v>13.875469788388999</v>
      </c>
      <c r="O52" s="23">
        <v>14.222452506922</v>
      </c>
      <c r="P52" s="23">
        <v>14.233266314433999</v>
      </c>
      <c r="Q52" s="23">
        <v>14.874009581593</v>
      </c>
      <c r="R52" s="23">
        <v>18.053037240192999</v>
      </c>
      <c r="S52" s="27">
        <v>16.180258986847001</v>
      </c>
      <c r="T52" s="68"/>
    </row>
    <row r="53" spans="1:20" ht="13.05" customHeight="1">
      <c r="A53" s="112" t="s">
        <v>178</v>
      </c>
      <c r="B53" s="145" t="s">
        <v>34</v>
      </c>
      <c r="C53" s="172"/>
      <c r="D53" s="173"/>
      <c r="E53" s="173"/>
      <c r="F53" s="173"/>
      <c r="G53" s="173"/>
      <c r="H53" s="173">
        <v>21.286756010045</v>
      </c>
      <c r="I53" s="173">
        <v>20.695422719553999</v>
      </c>
      <c r="J53" s="173">
        <v>23.057136964618</v>
      </c>
      <c r="K53" s="173">
        <v>25.292384058679001</v>
      </c>
      <c r="L53" s="173">
        <v>24.414369855552</v>
      </c>
      <c r="M53" s="173">
        <v>25.835923202791001</v>
      </c>
      <c r="N53" s="173">
        <v>26.812477692881</v>
      </c>
      <c r="O53" s="173">
        <v>22.79321264959</v>
      </c>
      <c r="P53" s="173">
        <v>21.657193643347</v>
      </c>
      <c r="Q53" s="173">
        <v>21.028407309995998</v>
      </c>
      <c r="R53" s="173">
        <v>22.722822540218999</v>
      </c>
      <c r="S53" s="174">
        <v>21.910929412786</v>
      </c>
      <c r="T53" s="68"/>
    </row>
    <row r="54" spans="1:20" ht="13.05" customHeight="1">
      <c r="A54" s="112" t="s">
        <v>179</v>
      </c>
      <c r="B54" s="144" t="s">
        <v>35</v>
      </c>
      <c r="C54" s="26">
        <v>21.768191035114999</v>
      </c>
      <c r="D54" s="23">
        <v>24.819732168133001</v>
      </c>
      <c r="E54" s="23">
        <v>34.977027253543</v>
      </c>
      <c r="F54" s="23">
        <v>11.933763288964</v>
      </c>
      <c r="G54" s="23">
        <v>27.975114888044001</v>
      </c>
      <c r="H54" s="23">
        <v>28.342843466824998</v>
      </c>
      <c r="I54" s="23">
        <v>19.988142271238999</v>
      </c>
      <c r="J54" s="23">
        <v>19.843136899735001</v>
      </c>
      <c r="K54" s="23">
        <v>20.566245141703</v>
      </c>
      <c r="L54" s="23">
        <v>14.084738906482</v>
      </c>
      <c r="M54" s="23">
        <v>19.270368072332001</v>
      </c>
      <c r="N54" s="23">
        <v>30.851685403819001</v>
      </c>
      <c r="O54" s="23">
        <v>28.022060743272998</v>
      </c>
      <c r="P54" s="23">
        <v>24.443049551893999</v>
      </c>
      <c r="Q54" s="23">
        <v>29.011277228369</v>
      </c>
      <c r="R54" s="23">
        <v>30.670975180284</v>
      </c>
      <c r="S54" s="27">
        <v>28.030219402686001</v>
      </c>
      <c r="T54" s="68"/>
    </row>
    <row r="55" spans="1:20" ht="13.05" customHeight="1">
      <c r="A55" s="112" t="s">
        <v>180</v>
      </c>
      <c r="B55" s="145" t="s">
        <v>98</v>
      </c>
      <c r="C55" s="172"/>
      <c r="D55" s="173"/>
      <c r="E55" s="173">
        <v>17.676684693839</v>
      </c>
      <c r="F55" s="173">
        <v>21.726853338367</v>
      </c>
      <c r="G55" s="173">
        <v>34.511658062180999</v>
      </c>
      <c r="H55" s="173">
        <v>33.391788918228002</v>
      </c>
      <c r="I55" s="173">
        <v>27.822900808240998</v>
      </c>
      <c r="J55" s="173">
        <v>27.043335360575998</v>
      </c>
      <c r="K55" s="173">
        <v>27.844072521007998</v>
      </c>
      <c r="L55" s="173">
        <v>28.546130895522001</v>
      </c>
      <c r="M55" s="173">
        <v>34.244242827005003</v>
      </c>
      <c r="N55" s="173">
        <v>35.895414472391003</v>
      </c>
      <c r="O55" s="173">
        <v>33.048360938450998</v>
      </c>
      <c r="P55" s="173">
        <v>29.473246310528001</v>
      </c>
      <c r="Q55" s="173">
        <v>29.809077656214999</v>
      </c>
      <c r="R55" s="173">
        <v>34.533504471175</v>
      </c>
      <c r="S55" s="174">
        <v>20.761484546051001</v>
      </c>
      <c r="T55" s="68"/>
    </row>
    <row r="56" spans="1:20" ht="13.05" customHeight="1">
      <c r="A56" s="112" t="s">
        <v>181</v>
      </c>
      <c r="B56" s="144" t="s">
        <v>84</v>
      </c>
      <c r="C56" s="26">
        <v>37.511223359132998</v>
      </c>
      <c r="D56" s="23">
        <v>39.364732408435998</v>
      </c>
      <c r="E56" s="23">
        <v>44.029273785443003</v>
      </c>
      <c r="F56" s="23">
        <v>29.169398007662998</v>
      </c>
      <c r="G56" s="23">
        <v>46.885190249063001</v>
      </c>
      <c r="H56" s="23">
        <v>47.839395709492003</v>
      </c>
      <c r="I56" s="23">
        <v>38.276658248765003</v>
      </c>
      <c r="J56" s="23">
        <v>41.255813065665002</v>
      </c>
      <c r="K56" s="23">
        <v>41.490682441905001</v>
      </c>
      <c r="L56" s="23">
        <v>39.614808109461002</v>
      </c>
      <c r="M56" s="23">
        <v>39.933561998763999</v>
      </c>
      <c r="N56" s="23">
        <v>45.708501625246001</v>
      </c>
      <c r="O56" s="23">
        <v>44.69437726204</v>
      </c>
      <c r="P56" s="23">
        <v>37.581979048904998</v>
      </c>
      <c r="Q56" s="23">
        <v>41.330145339478001</v>
      </c>
      <c r="R56" s="23">
        <v>44.090034359972002</v>
      </c>
      <c r="S56" s="27"/>
      <c r="T56" s="68"/>
    </row>
    <row r="57" spans="1:20" ht="13.05" customHeight="1">
      <c r="A57" s="112"/>
      <c r="B57" s="100"/>
      <c r="C57" s="105"/>
      <c r="D57" s="33"/>
      <c r="E57" s="33"/>
      <c r="F57" s="33"/>
      <c r="G57" s="33"/>
      <c r="H57" s="33"/>
      <c r="I57" s="33"/>
      <c r="J57" s="33"/>
      <c r="K57" s="33"/>
      <c r="L57" s="33"/>
      <c r="M57" s="33"/>
      <c r="N57" s="33"/>
      <c r="O57" s="33"/>
      <c r="P57" s="33"/>
      <c r="Q57" s="33"/>
      <c r="R57" s="33"/>
      <c r="S57" s="18"/>
      <c r="T57" s="9"/>
    </row>
    <row r="58" spans="1:20" ht="13.05" customHeight="1">
      <c r="A58" s="112"/>
      <c r="B58" s="101" t="s">
        <v>60</v>
      </c>
      <c r="C58" s="105"/>
      <c r="D58" s="33"/>
      <c r="E58" s="33"/>
      <c r="F58" s="33"/>
      <c r="G58" s="33"/>
      <c r="H58" s="33"/>
      <c r="I58" s="33"/>
      <c r="J58" s="33"/>
      <c r="K58" s="33"/>
      <c r="L58" s="33"/>
      <c r="M58" s="33"/>
      <c r="N58" s="33"/>
      <c r="O58" s="33"/>
      <c r="P58" s="33"/>
      <c r="Q58" s="33"/>
      <c r="R58" s="33"/>
      <c r="S58" s="18"/>
      <c r="T58" s="10"/>
    </row>
    <row r="59" spans="1:20" ht="13.05" customHeight="1">
      <c r="A59" s="112" t="s">
        <v>135</v>
      </c>
      <c r="B59" s="102" t="s">
        <v>7</v>
      </c>
      <c r="C59" s="106">
        <v>48.929206060628999</v>
      </c>
      <c r="D59" s="15">
        <v>57.313560093143003</v>
      </c>
      <c r="E59" s="15">
        <v>72.327142800879997</v>
      </c>
      <c r="F59" s="15">
        <v>61.871738941640999</v>
      </c>
      <c r="G59" s="15">
        <v>74.92235003287</v>
      </c>
      <c r="H59" s="15">
        <v>66.120604125533006</v>
      </c>
      <c r="I59" s="15">
        <v>58.334271504504002</v>
      </c>
      <c r="J59" s="15">
        <v>67.302649518199004</v>
      </c>
      <c r="K59" s="15">
        <v>68.215939725466001</v>
      </c>
      <c r="L59" s="15">
        <v>61.732167648952</v>
      </c>
      <c r="M59" s="15">
        <v>63.971242933230002</v>
      </c>
      <c r="N59" s="15">
        <v>50.714596059685</v>
      </c>
      <c r="O59" s="15">
        <v>63.906031320197002</v>
      </c>
      <c r="P59" s="15">
        <v>47.889301580053001</v>
      </c>
      <c r="Q59" s="15">
        <v>42.644496630330998</v>
      </c>
      <c r="R59" s="15">
        <v>48.505596589287997</v>
      </c>
      <c r="S59" s="16">
        <v>45.035408409416</v>
      </c>
      <c r="T59" s="9"/>
    </row>
    <row r="60" spans="1:20" ht="13.05" customHeight="1">
      <c r="A60" s="112" t="s">
        <v>136</v>
      </c>
      <c r="B60" s="103" t="s">
        <v>8</v>
      </c>
      <c r="C60" s="26">
        <v>123.86440957908</v>
      </c>
      <c r="D60" s="23">
        <v>151.61697920864</v>
      </c>
      <c r="E60" s="23">
        <v>166.61589494807001</v>
      </c>
      <c r="F60" s="23">
        <v>78.756419451905003</v>
      </c>
      <c r="G60" s="23">
        <v>94.842706872847003</v>
      </c>
      <c r="H60" s="23">
        <v>98.323958192679001</v>
      </c>
      <c r="I60" s="23">
        <v>92.502296468194999</v>
      </c>
      <c r="J60" s="23">
        <v>113.22141204077001</v>
      </c>
      <c r="K60" s="23">
        <v>119.82011794809</v>
      </c>
      <c r="L60" s="23">
        <v>103.85239394337</v>
      </c>
      <c r="M60" s="23">
        <v>118.82259825200001</v>
      </c>
      <c r="N60" s="23">
        <v>112.17592039401001</v>
      </c>
      <c r="O60" s="23">
        <v>118.89025061815001</v>
      </c>
      <c r="P60" s="23">
        <v>105.85173992451</v>
      </c>
      <c r="Q60" s="23">
        <v>114.69307507188</v>
      </c>
      <c r="R60" s="23">
        <v>121.35624471740999</v>
      </c>
      <c r="S60" s="27">
        <v>100.90852144102</v>
      </c>
      <c r="T60" s="9"/>
    </row>
    <row r="61" spans="1:20" ht="13.05" customHeight="1">
      <c r="A61" s="112" t="s">
        <v>140</v>
      </c>
      <c r="B61" s="102" t="s">
        <v>12</v>
      </c>
      <c r="C61" s="106">
        <v>37.141667164685998</v>
      </c>
      <c r="D61" s="15">
        <v>39.080009749401</v>
      </c>
      <c r="E61" s="15">
        <v>42.605335288366</v>
      </c>
      <c r="F61" s="15">
        <v>35.087002942524002</v>
      </c>
      <c r="G61" s="15">
        <v>38.192986890036003</v>
      </c>
      <c r="H61" s="15">
        <v>34.418537720594003</v>
      </c>
      <c r="I61" s="15">
        <v>31.844101134847001</v>
      </c>
      <c r="J61" s="15">
        <v>32.775757632503002</v>
      </c>
      <c r="K61" s="15">
        <v>26.150290785197001</v>
      </c>
      <c r="L61" s="15">
        <v>35.427326255703001</v>
      </c>
      <c r="M61" s="15">
        <v>37.787507641289999</v>
      </c>
      <c r="N61" s="15">
        <v>43.116429225541999</v>
      </c>
      <c r="O61" s="15">
        <v>45.600974069663003</v>
      </c>
      <c r="P61" s="15">
        <v>43.589163233684999</v>
      </c>
      <c r="Q61" s="15">
        <v>40.717765733314003</v>
      </c>
      <c r="R61" s="15">
        <v>45.229091867747997</v>
      </c>
      <c r="S61" s="16">
        <v>36.803906251671002</v>
      </c>
      <c r="T61" s="9"/>
    </row>
    <row r="62" spans="1:20" ht="13.05" customHeight="1">
      <c r="A62" s="112" t="s">
        <v>141</v>
      </c>
      <c r="B62" s="103" t="s">
        <v>13</v>
      </c>
      <c r="C62" s="26">
        <v>79.350032119355006</v>
      </c>
      <c r="D62" s="23">
        <v>71.158035855522002</v>
      </c>
      <c r="E62" s="23">
        <v>69.819963600500003</v>
      </c>
      <c r="F62" s="23">
        <v>63.544795166752998</v>
      </c>
      <c r="G62" s="23">
        <v>80.654234836959006</v>
      </c>
      <c r="H62" s="23">
        <v>79.604885088901995</v>
      </c>
      <c r="I62" s="23">
        <v>70.426235376251</v>
      </c>
      <c r="J62" s="23">
        <v>82.255098783658994</v>
      </c>
      <c r="K62" s="23">
        <v>87.660210834048996</v>
      </c>
      <c r="L62" s="23">
        <v>78.469132297431003</v>
      </c>
      <c r="M62" s="23">
        <v>82.642696218279994</v>
      </c>
      <c r="N62" s="23">
        <v>81.662514013526007</v>
      </c>
      <c r="O62" s="23">
        <v>89.320079253635996</v>
      </c>
      <c r="P62" s="23">
        <v>81.678013721580996</v>
      </c>
      <c r="Q62" s="23">
        <v>90.460775102892995</v>
      </c>
      <c r="R62" s="23">
        <v>110.92469706551999</v>
      </c>
      <c r="S62" s="27">
        <v>95.2532274462</v>
      </c>
      <c r="T62" s="9"/>
    </row>
    <row r="63" spans="1:20" ht="13.05" customHeight="1">
      <c r="A63" s="112" t="s">
        <v>142</v>
      </c>
      <c r="B63" s="102" t="s">
        <v>14</v>
      </c>
      <c r="C63" s="106">
        <v>26.746669328237001</v>
      </c>
      <c r="D63" s="15">
        <v>32.506873936668001</v>
      </c>
      <c r="E63" s="15">
        <v>35.768743081784997</v>
      </c>
      <c r="F63" s="15">
        <v>29.238555176466999</v>
      </c>
      <c r="G63" s="15">
        <v>33.597682014554998</v>
      </c>
      <c r="H63" s="15">
        <v>34.421328503155003</v>
      </c>
      <c r="I63" s="15">
        <v>32.374769994189997</v>
      </c>
      <c r="J63" s="15">
        <v>37.413700294751003</v>
      </c>
      <c r="K63" s="15">
        <v>32.726369274085002</v>
      </c>
      <c r="L63" s="15">
        <v>33.852244076597998</v>
      </c>
      <c r="M63" s="15">
        <v>34.818054721256999</v>
      </c>
      <c r="N63" s="15">
        <v>33.197643539167998</v>
      </c>
      <c r="O63" s="15">
        <v>35.199495942805001</v>
      </c>
      <c r="P63" s="15">
        <v>26.138911519964001</v>
      </c>
      <c r="Q63" s="15">
        <v>31.960539905725</v>
      </c>
      <c r="R63" s="15">
        <v>33.282550005188</v>
      </c>
      <c r="S63" s="16">
        <v>29.018335958758001</v>
      </c>
      <c r="T63" s="9"/>
    </row>
    <row r="64" spans="1:20" ht="13.05" customHeight="1">
      <c r="A64" s="112" t="s">
        <v>146</v>
      </c>
      <c r="B64" s="103" t="s">
        <v>18</v>
      </c>
      <c r="C64" s="26">
        <v>77.326671963809005</v>
      </c>
      <c r="D64" s="23">
        <v>103.54259179845999</v>
      </c>
      <c r="E64" s="23">
        <v>139.6405329321</v>
      </c>
      <c r="F64" s="23">
        <v>161.9322180115</v>
      </c>
      <c r="G64" s="23">
        <v>202.45146191715</v>
      </c>
      <c r="H64" s="23">
        <v>161.12005970742999</v>
      </c>
      <c r="I64" s="23">
        <v>159.35704542792001</v>
      </c>
      <c r="J64" s="23">
        <v>192.77633168884</v>
      </c>
      <c r="K64" s="23">
        <v>183.29122472079999</v>
      </c>
      <c r="L64" s="23">
        <v>159.13627702581999</v>
      </c>
      <c r="M64" s="23">
        <v>158.33505301791001</v>
      </c>
      <c r="N64" s="23">
        <v>186.84101039922999</v>
      </c>
      <c r="O64" s="23">
        <v>174.66319602933001</v>
      </c>
      <c r="P64" s="23">
        <v>110.3925117734</v>
      </c>
      <c r="Q64" s="23">
        <v>146.26188935554001</v>
      </c>
      <c r="R64" s="23">
        <v>218.3418203155</v>
      </c>
      <c r="S64" s="27">
        <v>196.69681401573999</v>
      </c>
      <c r="T64" s="9"/>
    </row>
    <row r="65" spans="1:20" ht="13.05" customHeight="1">
      <c r="A65" s="112" t="s">
        <v>147</v>
      </c>
      <c r="B65" s="102" t="s">
        <v>19</v>
      </c>
      <c r="C65" s="106">
        <v>27.821317153424001</v>
      </c>
      <c r="D65" s="15">
        <v>44.042833063930999</v>
      </c>
      <c r="E65" s="15">
        <v>75.977794189991997</v>
      </c>
      <c r="F65" s="15">
        <v>50.983574294687998</v>
      </c>
      <c r="G65" s="15">
        <v>65.548318433375997</v>
      </c>
      <c r="H65" s="15">
        <v>85.694834506879005</v>
      </c>
      <c r="I65" s="15">
        <v>83.143625336094999</v>
      </c>
      <c r="J65" s="15">
        <v>70.279980427414003</v>
      </c>
      <c r="K65" s="15">
        <v>72.841057755462003</v>
      </c>
      <c r="L65" s="15">
        <v>61.992242227371001</v>
      </c>
      <c r="M65" s="15">
        <v>64.470147532214</v>
      </c>
      <c r="N65" s="15">
        <v>63.972682108656002</v>
      </c>
      <c r="O65" s="15">
        <v>42.555266901877999</v>
      </c>
      <c r="P65" s="15">
        <v>34.878314789596999</v>
      </c>
      <c r="Q65" s="15">
        <v>35.477279366142</v>
      </c>
      <c r="R65" s="15">
        <v>36.470478935557999</v>
      </c>
      <c r="S65" s="16">
        <v>31.607311827937998</v>
      </c>
      <c r="T65" s="9"/>
    </row>
    <row r="66" spans="1:20" ht="13.05" customHeight="1">
      <c r="A66" s="112" t="s">
        <v>152</v>
      </c>
      <c r="B66" s="103" t="s">
        <v>110</v>
      </c>
      <c r="C66" s="26">
        <v>6.6352600635985004</v>
      </c>
      <c r="D66" s="23">
        <v>6.7404913993803</v>
      </c>
      <c r="E66" s="23">
        <v>5.8041160308051998</v>
      </c>
      <c r="F66" s="23">
        <v>7.19099530037</v>
      </c>
      <c r="G66" s="23">
        <v>12.475473093651001</v>
      </c>
      <c r="H66" s="23">
        <v>11.737110074023001</v>
      </c>
      <c r="I66" s="23">
        <v>10.665133634328001</v>
      </c>
      <c r="J66" s="23">
        <v>12.217207103403</v>
      </c>
      <c r="K66" s="23">
        <v>12.589365643464999</v>
      </c>
      <c r="L66" s="23">
        <v>11.499179683776999</v>
      </c>
      <c r="M66" s="23">
        <v>11.572612432044</v>
      </c>
      <c r="N66" s="23">
        <v>11.692495958137</v>
      </c>
      <c r="O66" s="23">
        <v>13.059292856685</v>
      </c>
      <c r="P66" s="23">
        <v>12.443567288101001</v>
      </c>
      <c r="Q66" s="23">
        <v>13.307317272825999</v>
      </c>
      <c r="R66" s="23">
        <v>14.248554761542</v>
      </c>
      <c r="S66" s="27"/>
      <c r="T66" s="9"/>
    </row>
    <row r="67" spans="1:20" ht="13.05" customHeight="1">
      <c r="A67" s="112" t="s">
        <v>154</v>
      </c>
      <c r="B67" s="102" t="s">
        <v>22</v>
      </c>
      <c r="C67" s="106"/>
      <c r="D67" s="15"/>
      <c r="E67" s="15"/>
      <c r="F67" s="15"/>
      <c r="G67" s="15"/>
      <c r="H67" s="15"/>
      <c r="I67" s="15"/>
      <c r="J67" s="15">
        <v>4226.5976465082003</v>
      </c>
      <c r="K67" s="15">
        <v>4560.2486837048</v>
      </c>
      <c r="L67" s="15">
        <v>4704.4673577452004</v>
      </c>
      <c r="M67" s="15">
        <v>6247.7213047990999</v>
      </c>
      <c r="N67" s="15">
        <v>6086.7792766554003</v>
      </c>
      <c r="O67" s="15">
        <v>6436.9509424988</v>
      </c>
      <c r="P67" s="15">
        <v>5186.6759629034004</v>
      </c>
      <c r="Q67" s="15">
        <v>5011.8876708833004</v>
      </c>
      <c r="R67" s="15">
        <v>5034.7616681472</v>
      </c>
      <c r="S67" s="16">
        <v>3836.7913196692998</v>
      </c>
      <c r="T67" s="9"/>
    </row>
    <row r="68" spans="1:20" ht="13.05" customHeight="1">
      <c r="A68" s="112" t="s">
        <v>156</v>
      </c>
      <c r="B68" s="103" t="s">
        <v>221</v>
      </c>
      <c r="C68" s="26">
        <v>237.54026643815999</v>
      </c>
      <c r="D68" s="23">
        <v>288.00949111420999</v>
      </c>
      <c r="E68" s="23">
        <v>325.76060101995</v>
      </c>
      <c r="F68" s="23">
        <v>298.25429735537</v>
      </c>
      <c r="G68" s="23">
        <v>369.91317495842998</v>
      </c>
      <c r="H68" s="23">
        <v>375.07007541143997</v>
      </c>
      <c r="I68" s="23">
        <v>387.03304166351001</v>
      </c>
      <c r="J68" s="23">
        <v>455.82437471262</v>
      </c>
      <c r="K68" s="23">
        <v>503.62277312024003</v>
      </c>
      <c r="L68" s="23">
        <v>484.07684220446998</v>
      </c>
      <c r="M68" s="23">
        <v>515.33750863141995</v>
      </c>
      <c r="N68" s="23">
        <v>532.81515339781004</v>
      </c>
      <c r="O68" s="23">
        <v>589.89034025315004</v>
      </c>
      <c r="P68" s="23">
        <v>500.90596857028999</v>
      </c>
      <c r="Q68" s="23">
        <v>500.52696377225999</v>
      </c>
      <c r="R68" s="23">
        <v>497.32326447090003</v>
      </c>
      <c r="S68" s="27">
        <v>427.66041445733998</v>
      </c>
      <c r="T68" s="9"/>
    </row>
    <row r="69" spans="1:20" ht="13.05" customHeight="1">
      <c r="A69" s="112" t="s">
        <v>158</v>
      </c>
      <c r="B69" s="102" t="s">
        <v>24</v>
      </c>
      <c r="C69" s="106">
        <v>24.708883278348001</v>
      </c>
      <c r="D69" s="15">
        <v>27.681668814051999</v>
      </c>
      <c r="E69" s="15">
        <v>31.319257664053001</v>
      </c>
      <c r="F69" s="15">
        <v>24.399841006153</v>
      </c>
      <c r="G69" s="15">
        <v>38.080544958800999</v>
      </c>
      <c r="H69" s="15">
        <v>40.030375668966002</v>
      </c>
      <c r="I69" s="15">
        <v>35.799099123204002</v>
      </c>
      <c r="J69" s="15">
        <v>39.289662053468</v>
      </c>
      <c r="K69" s="15">
        <v>36.966431249789999</v>
      </c>
      <c r="L69" s="15">
        <v>35.015811124111998</v>
      </c>
      <c r="M69" s="15">
        <v>38.743514477757003</v>
      </c>
      <c r="N69" s="15">
        <v>40.563873111425004</v>
      </c>
      <c r="O69" s="15">
        <v>37.282148239310999</v>
      </c>
      <c r="P69" s="15">
        <v>37.597200816292997</v>
      </c>
      <c r="Q69" s="15">
        <v>44.487890372479001</v>
      </c>
      <c r="R69" s="15">
        <v>50.071701361856</v>
      </c>
      <c r="S69" s="16">
        <v>37.574763244106997</v>
      </c>
    </row>
    <row r="70" spans="1:20" ht="13.05" customHeight="1">
      <c r="A70" s="112" t="s">
        <v>159</v>
      </c>
      <c r="B70" s="103" t="s">
        <v>67</v>
      </c>
      <c r="C70" s="26">
        <v>28.802290034458</v>
      </c>
      <c r="D70" s="23">
        <v>35.312506306574001</v>
      </c>
      <c r="E70" s="23">
        <v>40.115545194158003</v>
      </c>
      <c r="F70" s="23">
        <v>29.452181185472</v>
      </c>
      <c r="G70" s="23">
        <v>40.230032712944002</v>
      </c>
      <c r="H70" s="23">
        <v>40.724317540770997</v>
      </c>
      <c r="I70" s="23">
        <v>33.061450572189997</v>
      </c>
      <c r="J70" s="23">
        <v>40.787645866585997</v>
      </c>
      <c r="K70" s="23">
        <v>44.531362245036</v>
      </c>
      <c r="L70" s="23">
        <v>39.543956058067003</v>
      </c>
      <c r="M70" s="23">
        <v>38.755193091088998</v>
      </c>
      <c r="N70" s="23">
        <v>39.957755899871003</v>
      </c>
      <c r="O70" s="23">
        <v>45.815080233914998</v>
      </c>
      <c r="P70" s="23">
        <v>39.427871175349999</v>
      </c>
      <c r="Q70" s="23">
        <v>40.453224894050003</v>
      </c>
      <c r="R70" s="23">
        <v>42.946656526725</v>
      </c>
      <c r="S70" s="27">
        <v>40.047302807107002</v>
      </c>
      <c r="T70" s="9"/>
    </row>
    <row r="71" spans="1:20" s="13" customFormat="1">
      <c r="A71" s="112" t="s">
        <v>160</v>
      </c>
      <c r="B71" s="102" t="s">
        <v>25</v>
      </c>
      <c r="C71" s="106">
        <v>37.296337063494001</v>
      </c>
      <c r="D71" s="15">
        <v>47.371521971569997</v>
      </c>
      <c r="E71" s="15">
        <v>52.186155034946999</v>
      </c>
      <c r="F71" s="15">
        <v>43.090448009065</v>
      </c>
      <c r="G71" s="15">
        <v>51.258385750519999</v>
      </c>
      <c r="H71" s="15">
        <v>50.915870302477998</v>
      </c>
      <c r="I71" s="15">
        <v>45.401017251985003</v>
      </c>
      <c r="J71" s="15">
        <v>57.017798971335999</v>
      </c>
      <c r="K71" s="15">
        <v>66.091014520979002</v>
      </c>
      <c r="L71" s="15">
        <v>60.921387233494997</v>
      </c>
      <c r="M71" s="15">
        <v>68.534243980433999</v>
      </c>
      <c r="N71" s="15">
        <v>64.982767076203999</v>
      </c>
      <c r="O71" s="15">
        <v>74.851999022686996</v>
      </c>
      <c r="P71" s="15">
        <v>64.169060165681998</v>
      </c>
      <c r="Q71" s="15">
        <v>68.805242176798004</v>
      </c>
      <c r="R71" s="15">
        <v>79.846821047492</v>
      </c>
      <c r="S71" s="16">
        <v>72.415888071680001</v>
      </c>
    </row>
    <row r="72" spans="1:20" s="13" customFormat="1">
      <c r="A72" s="112" t="s">
        <v>163</v>
      </c>
      <c r="B72" s="103" t="s">
        <v>28</v>
      </c>
      <c r="C72" s="26"/>
      <c r="D72" s="23"/>
      <c r="E72" s="23"/>
      <c r="F72" s="23"/>
      <c r="G72" s="23"/>
      <c r="H72" s="23"/>
      <c r="I72" s="23"/>
      <c r="J72" s="23"/>
      <c r="K72" s="23">
        <v>47.908949828057999</v>
      </c>
      <c r="L72" s="23">
        <v>43.513624012865002</v>
      </c>
      <c r="M72" s="23">
        <v>46.971357324888999</v>
      </c>
      <c r="N72" s="23">
        <v>47.977857729798998</v>
      </c>
      <c r="O72" s="23">
        <v>54.698884152524002</v>
      </c>
      <c r="P72" s="23">
        <v>52.960598472568002</v>
      </c>
      <c r="Q72" s="23">
        <v>55.699038094652998</v>
      </c>
      <c r="R72" s="23">
        <v>67.025203315625006</v>
      </c>
      <c r="S72" s="27">
        <v>57.635523143089998</v>
      </c>
    </row>
    <row r="73" spans="1:20" s="13" customFormat="1">
      <c r="A73" s="112" t="s">
        <v>164</v>
      </c>
      <c r="B73" s="102" t="s">
        <v>29</v>
      </c>
      <c r="C73" s="106">
        <v>43.828166986248</v>
      </c>
      <c r="D73" s="15">
        <v>53.692793608793998</v>
      </c>
      <c r="E73" s="15">
        <v>59.828362340710001</v>
      </c>
      <c r="F73" s="15">
        <v>53.840279293545002</v>
      </c>
      <c r="G73" s="15">
        <v>76.078098885687993</v>
      </c>
      <c r="H73" s="15">
        <v>70.019067790516004</v>
      </c>
      <c r="I73" s="15">
        <v>60.801536016965002</v>
      </c>
      <c r="J73" s="15">
        <v>67.593682343449998</v>
      </c>
      <c r="K73" s="15">
        <v>66.883164330398998</v>
      </c>
      <c r="L73" s="15">
        <v>55.09109790219</v>
      </c>
      <c r="M73" s="15">
        <v>62.839978200270998</v>
      </c>
      <c r="N73" s="15">
        <v>61.506439085144002</v>
      </c>
      <c r="O73" s="15">
        <v>67.597179671464005</v>
      </c>
      <c r="P73" s="15">
        <v>60.909473424169001</v>
      </c>
      <c r="Q73" s="15">
        <v>65.071733108361002</v>
      </c>
      <c r="R73" s="15">
        <v>75.775305516474006</v>
      </c>
      <c r="S73" s="16">
        <v>60.589226603637002</v>
      </c>
    </row>
    <row r="74" spans="1:20" s="3" customFormat="1" ht="12" customHeight="1">
      <c r="A74" s="110" t="s">
        <v>165</v>
      </c>
      <c r="B74" s="201" t="s">
        <v>30</v>
      </c>
      <c r="C74" s="190">
        <v>40.460128864642002</v>
      </c>
      <c r="D74" s="191">
        <v>60.598690891075002</v>
      </c>
      <c r="E74" s="191">
        <v>71.588308726421999</v>
      </c>
      <c r="F74" s="191">
        <v>78.467344804893003</v>
      </c>
      <c r="G74" s="191">
        <v>89.504600966756996</v>
      </c>
      <c r="H74" s="191">
        <v>101.22918922465</v>
      </c>
      <c r="I74" s="191">
        <v>94.575890410531002</v>
      </c>
      <c r="J74" s="191">
        <v>107.18927011226999</v>
      </c>
      <c r="K74" s="193">
        <v>109.60480559365</v>
      </c>
      <c r="L74" s="191">
        <v>112.60891007427</v>
      </c>
      <c r="M74" s="191">
        <v>139.91266948954001</v>
      </c>
      <c r="N74" s="191">
        <v>183.89974125109001</v>
      </c>
      <c r="O74" s="191">
        <v>201.67485168887001</v>
      </c>
      <c r="P74" s="191">
        <v>189.88476818222</v>
      </c>
      <c r="Q74" s="191">
        <v>199.58003803981001</v>
      </c>
      <c r="R74" s="191">
        <v>189.42466526521</v>
      </c>
      <c r="S74" s="192">
        <v>165.98074508637001</v>
      </c>
      <c r="T74" s="9"/>
    </row>
    <row r="75" spans="1:20" s="3" customFormat="1">
      <c r="A75" s="9"/>
      <c r="B75" s="51" t="s">
        <v>61</v>
      </c>
      <c r="C75" s="9"/>
      <c r="D75" s="9"/>
      <c r="E75" s="9"/>
      <c r="F75" s="9"/>
      <c r="G75" s="9"/>
      <c r="H75" s="9"/>
      <c r="I75" s="9"/>
      <c r="J75" s="9"/>
      <c r="K75" s="9"/>
      <c r="L75" s="9"/>
      <c r="M75" s="9"/>
      <c r="N75" s="9"/>
      <c r="O75" s="9"/>
      <c r="P75" s="9"/>
      <c r="Q75" s="9"/>
      <c r="R75" s="9"/>
      <c r="S75" s="9"/>
      <c r="T75" s="9"/>
    </row>
    <row r="76" spans="1:20" s="3" customFormat="1">
      <c r="A76" s="9"/>
      <c r="B76" s="8" t="s">
        <v>58</v>
      </c>
      <c r="C76" s="9"/>
      <c r="D76" s="9"/>
      <c r="E76" s="9"/>
      <c r="F76" s="9"/>
      <c r="G76" s="9"/>
      <c r="H76" s="9"/>
      <c r="I76" s="9"/>
      <c r="J76" s="9"/>
      <c r="K76" s="9"/>
      <c r="L76" s="9"/>
      <c r="M76" s="9"/>
      <c r="N76" s="9"/>
      <c r="O76" s="9"/>
      <c r="P76" s="9"/>
      <c r="Q76" s="9"/>
      <c r="R76" s="9"/>
      <c r="S76" s="9"/>
      <c r="T76" s="9"/>
    </row>
    <row r="77" spans="1:20">
      <c r="B77" s="8" t="s">
        <v>57</v>
      </c>
      <c r="C77" s="13"/>
      <c r="D77" s="13"/>
      <c r="E77" s="13"/>
      <c r="F77" s="13"/>
      <c r="G77" s="13"/>
      <c r="H77" s="13"/>
      <c r="I77" s="13"/>
      <c r="J77" s="13"/>
      <c r="K77" s="13"/>
      <c r="L77" s="13"/>
      <c r="M77" s="13"/>
      <c r="N77" s="13"/>
      <c r="O77" s="13"/>
      <c r="P77" s="13"/>
      <c r="Q77" s="13"/>
      <c r="R77" s="13"/>
    </row>
  </sheetData>
  <mergeCells count="1">
    <mergeCell ref="C2:Q2"/>
  </mergeCells>
  <dataValidations count="1">
    <dataValidation allowBlank="1" showInputMessage="1" showErrorMessage="1" prompt="Total World (W0) values in this sheet should equal Total Industry (FDI_T) values  recorded in sheet 2-POS-IND-IN" sqref="R25" xr:uid="{00000000-0002-0000-0600-000000000000}"/>
  </dataValidations>
  <hyperlinks>
    <hyperlink ref="B75" location="'Notes to Tables'!A1" display="Notes to tables" xr:uid="{00000000-0004-0000-0600-000000000000}"/>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W60"/>
  <sheetViews>
    <sheetView workbookViewId="0">
      <pane xSplit="2" topLeftCell="C1" activePane="topRight" state="frozen"/>
      <selection activeCell="BF40" sqref="BF40"/>
      <selection pane="topRight" activeCell="B2" sqref="B2"/>
    </sheetView>
  </sheetViews>
  <sheetFormatPr defaultColWidth="10.77734375" defaultRowHeight="10.199999999999999"/>
  <cols>
    <col min="1" max="1" width="2.21875" style="3" customWidth="1"/>
    <col min="2" max="2" width="18.77734375" style="3" customWidth="1"/>
    <col min="3" max="9" width="8.77734375" style="4" customWidth="1"/>
    <col min="10" max="10" width="7.77734375" style="4" customWidth="1"/>
    <col min="11" max="14" width="7.21875" style="4" customWidth="1"/>
    <col min="15" max="15" width="7.77734375" style="4" customWidth="1"/>
    <col min="16" max="18" width="8.21875" style="4" customWidth="1"/>
    <col min="19" max="19" width="7.21875" style="4" customWidth="1"/>
    <col min="20" max="20" width="7.77734375" style="4" customWidth="1"/>
    <col min="21" max="24" width="7.21875" style="3" customWidth="1"/>
    <col min="25" max="28" width="8.5546875" style="3" customWidth="1"/>
    <col min="29" max="32" width="7.77734375" style="3" customWidth="1"/>
    <col min="33" max="57" width="9" style="3" customWidth="1"/>
    <col min="58" max="58" width="10.77734375" style="3"/>
    <col min="59" max="59" width="14.5546875" style="3" customWidth="1"/>
    <col min="60" max="16384" width="10.77734375" style="3"/>
  </cols>
  <sheetData>
    <row r="1" spans="1:73" ht="7.5" customHeight="1">
      <c r="A1" s="8"/>
      <c r="B1" s="8"/>
      <c r="C1" s="108">
        <v>2005</v>
      </c>
      <c r="D1" s="108">
        <v>2006</v>
      </c>
      <c r="E1" s="108">
        <v>2007</v>
      </c>
      <c r="F1" s="108">
        <v>2008</v>
      </c>
      <c r="G1" s="108">
        <v>2009</v>
      </c>
      <c r="H1" s="108">
        <v>2010</v>
      </c>
      <c r="I1" s="108">
        <v>2011</v>
      </c>
      <c r="J1" s="108">
        <v>2012</v>
      </c>
      <c r="K1" s="109" t="s">
        <v>112</v>
      </c>
      <c r="L1" s="109" t="s">
        <v>113</v>
      </c>
      <c r="M1" s="109" t="s">
        <v>114</v>
      </c>
      <c r="N1" s="109" t="s">
        <v>115</v>
      </c>
      <c r="O1" s="109">
        <v>2013</v>
      </c>
      <c r="P1" s="109" t="s">
        <v>116</v>
      </c>
      <c r="Q1" s="109" t="s">
        <v>117</v>
      </c>
      <c r="R1" s="109" t="s">
        <v>118</v>
      </c>
      <c r="S1" s="109" t="s">
        <v>119</v>
      </c>
      <c r="T1" s="109">
        <v>2014</v>
      </c>
      <c r="U1" s="109" t="s">
        <v>120</v>
      </c>
      <c r="V1" s="109" t="s">
        <v>121</v>
      </c>
      <c r="W1" s="109" t="s">
        <v>122</v>
      </c>
      <c r="X1" s="109" t="s">
        <v>123</v>
      </c>
      <c r="Y1" s="109">
        <v>2015</v>
      </c>
      <c r="Z1" s="109" t="s">
        <v>124</v>
      </c>
      <c r="AA1" s="109" t="s">
        <v>125</v>
      </c>
      <c r="AB1" s="109" t="s">
        <v>126</v>
      </c>
      <c r="AC1" s="109" t="s">
        <v>127</v>
      </c>
      <c r="AD1" s="109">
        <v>2016</v>
      </c>
      <c r="AE1" s="109" t="s">
        <v>128</v>
      </c>
      <c r="AF1" s="109" t="s">
        <v>129</v>
      </c>
      <c r="AG1" s="109" t="s">
        <v>130</v>
      </c>
      <c r="AH1" s="109" t="s">
        <v>131</v>
      </c>
      <c r="AI1" s="109">
        <v>2017</v>
      </c>
      <c r="AJ1" s="109" t="s">
        <v>132</v>
      </c>
      <c r="AK1" s="109" t="s">
        <v>184</v>
      </c>
      <c r="AL1" s="109" t="s">
        <v>185</v>
      </c>
      <c r="AM1" s="109" t="s">
        <v>192</v>
      </c>
      <c r="AN1" s="109">
        <v>2018</v>
      </c>
      <c r="AO1" s="109" t="s">
        <v>203</v>
      </c>
      <c r="AP1" s="109" t="s">
        <v>204</v>
      </c>
      <c r="AQ1" s="109" t="s">
        <v>205</v>
      </c>
      <c r="AR1" s="109" t="s">
        <v>206</v>
      </c>
      <c r="AS1" s="109">
        <v>2019</v>
      </c>
      <c r="AT1" s="109" t="s">
        <v>212</v>
      </c>
      <c r="AU1" s="109" t="s">
        <v>213</v>
      </c>
      <c r="AV1" s="109" t="s">
        <v>215</v>
      </c>
      <c r="AW1" s="109" t="s">
        <v>216</v>
      </c>
      <c r="AX1" s="109">
        <v>2020</v>
      </c>
      <c r="AY1" s="109" t="s">
        <v>219</v>
      </c>
      <c r="AZ1" s="109" t="s">
        <v>224</v>
      </c>
      <c r="BA1" s="109" t="s">
        <v>227</v>
      </c>
      <c r="BB1" s="109" t="s">
        <v>228</v>
      </c>
      <c r="BC1" s="109">
        <v>2021</v>
      </c>
      <c r="BD1" s="109" t="s">
        <v>234</v>
      </c>
      <c r="BE1" s="109" t="s">
        <v>242</v>
      </c>
    </row>
    <row r="2" spans="1:73" s="47" customFormat="1" ht="24" customHeight="1">
      <c r="A2" s="44"/>
      <c r="B2" s="50" t="s">
        <v>190</v>
      </c>
      <c r="C2" s="233" t="s">
        <v>188</v>
      </c>
      <c r="D2" s="233"/>
      <c r="E2" s="233"/>
      <c r="F2" s="233"/>
      <c r="G2" s="233"/>
      <c r="H2" s="233"/>
      <c r="I2" s="233"/>
      <c r="J2" s="233"/>
      <c r="K2" s="233"/>
      <c r="L2" s="233"/>
      <c r="M2" s="233"/>
      <c r="N2" s="233"/>
      <c r="O2" s="233"/>
      <c r="P2" s="233"/>
      <c r="Q2" s="233"/>
      <c r="R2" s="233"/>
      <c r="S2" s="233"/>
      <c r="T2" s="233"/>
      <c r="U2" s="45"/>
      <c r="V2" s="45"/>
      <c r="W2" s="45"/>
      <c r="X2" s="75"/>
      <c r="Y2" s="76"/>
      <c r="Z2" s="76"/>
      <c r="AA2" s="76"/>
      <c r="AB2" s="76"/>
      <c r="BF2" s="46"/>
      <c r="BG2" s="46"/>
      <c r="BH2" s="46"/>
      <c r="BI2" s="46"/>
      <c r="BJ2" s="46"/>
      <c r="BK2" s="46"/>
      <c r="BL2" s="46"/>
      <c r="BM2" s="46"/>
      <c r="BN2" s="46"/>
      <c r="BO2" s="46"/>
      <c r="BP2" s="46"/>
      <c r="BQ2" s="46"/>
      <c r="BR2" s="46"/>
      <c r="BS2" s="46"/>
      <c r="BT2" s="46"/>
      <c r="BU2" s="46"/>
    </row>
    <row r="3" spans="1:73" ht="15" customHeight="1">
      <c r="A3" s="9"/>
      <c r="B3" s="11"/>
      <c r="C3" s="114">
        <v>2005</v>
      </c>
      <c r="D3" s="114">
        <v>2006</v>
      </c>
      <c r="E3" s="114">
        <v>2007</v>
      </c>
      <c r="F3" s="114">
        <v>2008</v>
      </c>
      <c r="G3" s="114">
        <v>2009</v>
      </c>
      <c r="H3" s="114">
        <v>2010</v>
      </c>
      <c r="I3" s="114">
        <v>2011</v>
      </c>
      <c r="J3" s="114">
        <v>2012</v>
      </c>
      <c r="K3" s="227">
        <v>2013</v>
      </c>
      <c r="L3" s="227"/>
      <c r="M3" s="227"/>
      <c r="N3" s="227"/>
      <c r="O3" s="227"/>
      <c r="P3" s="227">
        <v>2014</v>
      </c>
      <c r="Q3" s="227"/>
      <c r="R3" s="227"/>
      <c r="S3" s="227"/>
      <c r="T3" s="227"/>
      <c r="U3" s="227">
        <v>2015</v>
      </c>
      <c r="V3" s="227"/>
      <c r="W3" s="227"/>
      <c r="X3" s="227"/>
      <c r="Y3" s="227"/>
      <c r="Z3" s="227">
        <v>2016</v>
      </c>
      <c r="AA3" s="227"/>
      <c r="AB3" s="227"/>
      <c r="AC3" s="227"/>
      <c r="AD3" s="227"/>
      <c r="AE3" s="227">
        <v>2017</v>
      </c>
      <c r="AF3" s="227"/>
      <c r="AG3" s="227"/>
      <c r="AH3" s="227"/>
      <c r="AI3" s="227"/>
      <c r="AJ3" s="227">
        <v>2018</v>
      </c>
      <c r="AK3" s="227"/>
      <c r="AL3" s="227"/>
      <c r="AM3" s="227"/>
      <c r="AN3" s="227"/>
      <c r="AO3" s="227">
        <v>2019</v>
      </c>
      <c r="AP3" s="227"/>
      <c r="AQ3" s="227"/>
      <c r="AR3" s="227"/>
      <c r="AS3" s="227"/>
      <c r="AT3" s="126">
        <v>2020</v>
      </c>
      <c r="AU3" s="148"/>
      <c r="AV3" s="152"/>
      <c r="AW3" s="155"/>
      <c r="AX3" s="165"/>
      <c r="AY3" s="169">
        <v>2021</v>
      </c>
      <c r="AZ3" s="169"/>
      <c r="BA3" s="183"/>
      <c r="BB3" s="183"/>
      <c r="BC3" s="183"/>
      <c r="BD3" s="199" t="s">
        <v>233</v>
      </c>
      <c r="BE3" s="216"/>
      <c r="BF3" s="92"/>
      <c r="BH3" s="1"/>
      <c r="BI3" s="228" t="s">
        <v>230</v>
      </c>
      <c r="BJ3" s="229"/>
      <c r="BK3" s="230"/>
      <c r="BL3" s="1"/>
      <c r="BM3" s="224" t="s">
        <v>101</v>
      </c>
      <c r="BN3" s="225"/>
      <c r="BO3" s="226"/>
      <c r="BP3" s="1"/>
      <c r="BQ3" s="1"/>
      <c r="BR3" s="1"/>
      <c r="BS3" s="1"/>
      <c r="BT3" s="1"/>
      <c r="BU3" s="1"/>
    </row>
    <row r="4" spans="1:73" ht="13.05" customHeight="1">
      <c r="A4" s="9"/>
      <c r="B4" s="14" t="s">
        <v>40</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20" t="s">
        <v>2</v>
      </c>
      <c r="BF4" s="2"/>
      <c r="BG4" s="70" t="s">
        <v>229</v>
      </c>
      <c r="BH4" s="1"/>
      <c r="BI4" s="95" t="s">
        <v>232</v>
      </c>
      <c r="BJ4" s="73" t="s">
        <v>243</v>
      </c>
      <c r="BK4" s="74" t="s">
        <v>89</v>
      </c>
      <c r="BL4" s="1"/>
      <c r="BM4" s="81" t="s">
        <v>235</v>
      </c>
      <c r="BN4" s="82" t="s">
        <v>244</v>
      </c>
      <c r="BO4" s="83" t="s">
        <v>89</v>
      </c>
      <c r="BP4" s="1"/>
      <c r="BQ4" s="1"/>
      <c r="BR4" s="1"/>
      <c r="BS4" s="1"/>
      <c r="BT4" s="1"/>
      <c r="BU4" s="1"/>
    </row>
    <row r="5" spans="1:73" ht="13.05" customHeight="1">
      <c r="A5" s="108" t="s">
        <v>133</v>
      </c>
      <c r="B5" s="19" t="s">
        <v>50</v>
      </c>
      <c r="C5" s="31">
        <v>835977.53139324125</v>
      </c>
      <c r="D5" s="59">
        <v>968141.2983173877</v>
      </c>
      <c r="E5" s="59">
        <v>1138421.7845755264</v>
      </c>
      <c r="F5" s="59">
        <v>1006614.4635779926</v>
      </c>
      <c r="G5" s="59">
        <v>916005.80266166315</v>
      </c>
      <c r="H5" s="59">
        <v>1175811.291532903</v>
      </c>
      <c r="I5" s="59">
        <v>1267497.081307281</v>
      </c>
      <c r="J5" s="59">
        <v>1232459.8418534556</v>
      </c>
      <c r="K5" s="59">
        <v>296435.83764679608</v>
      </c>
      <c r="L5" s="59">
        <v>319589.65534486342</v>
      </c>
      <c r="M5" s="59">
        <v>261296.39446106294</v>
      </c>
      <c r="N5" s="59">
        <v>313621.05031726585</v>
      </c>
      <c r="O5" s="59">
        <v>1239718.2980774608</v>
      </c>
      <c r="P5" s="59">
        <v>309702.6667584551</v>
      </c>
      <c r="Q5" s="59">
        <v>330176.64657364797</v>
      </c>
      <c r="R5" s="59">
        <v>266869.232570878</v>
      </c>
      <c r="S5" s="59">
        <v>315181.64099223679</v>
      </c>
      <c r="T5" s="59">
        <v>1308616.3204479846</v>
      </c>
      <c r="U5" s="59">
        <v>279741.57141240238</v>
      </c>
      <c r="V5" s="59">
        <v>306974.63987754309</v>
      </c>
      <c r="W5" s="59">
        <v>243918.14845431852</v>
      </c>
      <c r="X5" s="59">
        <v>285177.25181821897</v>
      </c>
      <c r="Y5" s="59">
        <v>1247217.6198494437</v>
      </c>
      <c r="Z5" s="59">
        <v>285643.5172984894</v>
      </c>
      <c r="AA5" s="59">
        <v>318789.430345534</v>
      </c>
      <c r="AB5" s="59">
        <v>268241.06715582946</v>
      </c>
      <c r="AC5" s="59">
        <v>346482.85419676482</v>
      </c>
      <c r="AD5" s="59">
        <v>1282355.5100818309</v>
      </c>
      <c r="AE5" s="59">
        <v>335177.60915997898</v>
      </c>
      <c r="AF5" s="59">
        <v>370958.63906861236</v>
      </c>
      <c r="AG5" s="59">
        <v>325076.11732604011</v>
      </c>
      <c r="AH5" s="59">
        <v>398680.50947754027</v>
      </c>
      <c r="AI5" s="59">
        <v>1498481.6092345044</v>
      </c>
      <c r="AJ5" s="59">
        <v>387429.76753971446</v>
      </c>
      <c r="AK5" s="59">
        <v>428869.72384282993</v>
      </c>
      <c r="AL5" s="59">
        <v>373842.22492554993</v>
      </c>
      <c r="AM5" s="59">
        <v>419103.91693831788</v>
      </c>
      <c r="AN5" s="59">
        <v>1694941.3760356281</v>
      </c>
      <c r="AO5" s="59">
        <v>387461.35932957305</v>
      </c>
      <c r="AP5" s="59">
        <v>427932.85487674957</v>
      </c>
      <c r="AQ5" s="59">
        <v>357921.58605334768</v>
      </c>
      <c r="AR5" s="59">
        <v>365251.38638548227</v>
      </c>
      <c r="AS5" s="59">
        <v>1628141.7006129879</v>
      </c>
      <c r="AT5" s="59">
        <v>274842.40478349128</v>
      </c>
      <c r="AU5" s="59">
        <v>263137.41311519872</v>
      </c>
      <c r="AV5" s="59">
        <v>290880.38114583911</v>
      </c>
      <c r="AW5" s="59">
        <v>303452.21764037351</v>
      </c>
      <c r="AX5" s="59">
        <v>1289638.9556478399</v>
      </c>
      <c r="AY5" s="59">
        <v>412014.61876295292</v>
      </c>
      <c r="AZ5" s="59">
        <v>461580.55107325938</v>
      </c>
      <c r="BA5" s="59">
        <v>438796.39351957047</v>
      </c>
      <c r="BB5" s="59">
        <v>480235.23299845879</v>
      </c>
      <c r="BC5" s="59">
        <v>1792622.2257819765</v>
      </c>
      <c r="BD5" s="59">
        <v>430692.77359667438</v>
      </c>
      <c r="BE5" s="30">
        <v>487973.73327527661</v>
      </c>
      <c r="BF5" s="61"/>
      <c r="BG5" s="96">
        <f>IF(BC5&lt;0,"-",IF(AX5&lt;0,"-",(BC5-AX5)/AX5))</f>
        <v>0.39001866990088468</v>
      </c>
      <c r="BI5" s="90">
        <f>SUM(BA5:BB5)</f>
        <v>919031.62651802925</v>
      </c>
      <c r="BJ5" s="93">
        <f>SUM(BD5:BE5)</f>
        <v>918666.50687195105</v>
      </c>
      <c r="BK5" s="94">
        <f>IF(BJ5&lt;0,"-",IF(BI5&lt;0,"-",(BJ5-BI5)/BI5))</f>
        <v>-3.9728735719525934E-4</v>
      </c>
      <c r="BL5" s="61"/>
      <c r="BM5" s="90">
        <f>BD5</f>
        <v>430692.77359667438</v>
      </c>
      <c r="BN5" s="93">
        <f>BE5</f>
        <v>487973.73327527661</v>
      </c>
      <c r="BO5" s="94">
        <f>IF(BN5&lt;0,"-",IF(BM5&lt;0,"-",(BN5-BM5)/BM5))</f>
        <v>0.13299726206282586</v>
      </c>
      <c r="BP5" s="1"/>
      <c r="BQ5" s="1"/>
      <c r="BR5" s="1"/>
      <c r="BS5" s="92"/>
      <c r="BT5" s="1"/>
      <c r="BU5" s="1"/>
    </row>
    <row r="6" spans="1:73" ht="13.05" customHeight="1">
      <c r="A6" s="110" t="s">
        <v>134</v>
      </c>
      <c r="B6" s="28" t="s">
        <v>6</v>
      </c>
      <c r="C6" s="127">
        <v>10166.819012796999</v>
      </c>
      <c r="D6" s="128">
        <v>13138.422123427001</v>
      </c>
      <c r="E6" s="128">
        <v>18604.417670683</v>
      </c>
      <c r="F6" s="128">
        <v>20359.081419623999</v>
      </c>
      <c r="G6" s="128">
        <v>11653.408204648</v>
      </c>
      <c r="H6" s="128">
        <v>16396.991377728998</v>
      </c>
      <c r="I6" s="128">
        <v>19810.211449201001</v>
      </c>
      <c r="J6" s="128">
        <v>20772.256728778</v>
      </c>
      <c r="K6" s="128"/>
      <c r="L6" s="128"/>
      <c r="M6" s="128"/>
      <c r="N6" s="128"/>
      <c r="O6" s="128">
        <v>19746.236974141</v>
      </c>
      <c r="P6" s="128"/>
      <c r="Q6" s="128"/>
      <c r="R6" s="128"/>
      <c r="S6" s="128"/>
      <c r="T6" s="128">
        <v>19179.736794664001</v>
      </c>
      <c r="U6" s="128"/>
      <c r="V6" s="128"/>
      <c r="W6" s="128"/>
      <c r="X6" s="128"/>
      <c r="Y6" s="128">
        <v>13784.656999023</v>
      </c>
      <c r="Z6" s="128"/>
      <c r="AA6" s="128"/>
      <c r="AB6" s="128"/>
      <c r="AC6" s="128"/>
      <c r="AD6" s="128">
        <v>13306.325726604</v>
      </c>
      <c r="AE6" s="128"/>
      <c r="AF6" s="128"/>
      <c r="AG6" s="128"/>
      <c r="AH6" s="128"/>
      <c r="AI6" s="128">
        <v>14010.268986129</v>
      </c>
      <c r="AJ6" s="128"/>
      <c r="AK6" s="128"/>
      <c r="AL6" s="128"/>
      <c r="AM6" s="128"/>
      <c r="AN6" s="128">
        <v>16504.818107119001</v>
      </c>
      <c r="AO6" s="128"/>
      <c r="AP6" s="128"/>
      <c r="AQ6" s="128"/>
      <c r="AR6" s="128"/>
      <c r="AS6" s="128">
        <v>16989.643428095002</v>
      </c>
      <c r="AT6" s="128"/>
      <c r="AU6" s="128"/>
      <c r="AV6" s="128"/>
      <c r="AW6" s="128"/>
      <c r="AX6" s="128">
        <v>15060.887512900001</v>
      </c>
      <c r="AY6" s="128">
        <v>5143.8227562899001</v>
      </c>
      <c r="AZ6" s="128">
        <v>5157.3413443484997</v>
      </c>
      <c r="BA6" s="128">
        <v>5788.9598197522</v>
      </c>
      <c r="BB6" s="128">
        <v>6317.6868193766004</v>
      </c>
      <c r="BC6" s="128">
        <v>22407.810739766999</v>
      </c>
      <c r="BD6" s="173">
        <v>6774.4502314814999</v>
      </c>
      <c r="BE6" s="174">
        <v>7290.4887998282002</v>
      </c>
      <c r="BG6" s="71">
        <f t="shared" ref="BG6:BG54" si="0">IF(BC6&lt;0,"-",IF(AX6&lt;0,"-",(BC6-AX6)/AX6))</f>
        <v>0.48781475995848106</v>
      </c>
      <c r="BI6" s="86">
        <f>SUM(BA6:BB6)</f>
        <v>12106.646639128801</v>
      </c>
      <c r="BJ6" s="84">
        <f>SUM(BD6:BE6)</f>
        <v>14064.939031309699</v>
      </c>
      <c r="BK6" s="87">
        <f t="shared" ref="BK6" si="1">IF(BJ6&lt;0,"-",IF(BI6&lt;0,"-",(BJ6-BI6)/BI6))</f>
        <v>0.16175349380824228</v>
      </c>
      <c r="BM6" s="86">
        <f>BD6</f>
        <v>6774.4502314814999</v>
      </c>
      <c r="BN6" s="84">
        <f>BE6</f>
        <v>7290.4887998282002</v>
      </c>
      <c r="BO6" s="87">
        <f>IF(BN6&lt;0,"-",IF(BM6&lt;0,"-",(BN6-BM6)/BM6))</f>
        <v>7.6174235652159791E-2</v>
      </c>
    </row>
    <row r="7" spans="1:73" ht="13.05" customHeight="1">
      <c r="A7" s="110" t="s">
        <v>135</v>
      </c>
      <c r="B7" s="29" t="s">
        <v>41</v>
      </c>
      <c r="C7" s="26"/>
      <c r="D7" s="23">
        <v>9727.6264591439995</v>
      </c>
      <c r="E7" s="23">
        <v>14476.386036960999</v>
      </c>
      <c r="F7" s="23">
        <v>11178.362573099001</v>
      </c>
      <c r="G7" s="23">
        <v>9780.4945818282995</v>
      </c>
      <c r="H7" s="23">
        <v>12643.708609272</v>
      </c>
      <c r="I7" s="23">
        <v>15127.313204397</v>
      </c>
      <c r="J7" s="23">
        <v>13962.724935733</v>
      </c>
      <c r="K7" s="23">
        <v>3511.2173105004999</v>
      </c>
      <c r="L7" s="23">
        <v>3531.1296960042</v>
      </c>
      <c r="M7" s="23">
        <v>3566.9719899111001</v>
      </c>
      <c r="N7" s="23">
        <v>3493.9599097304999</v>
      </c>
      <c r="O7" s="23">
        <v>14105.93389088</v>
      </c>
      <c r="P7" s="23">
        <v>2035.2925567202001</v>
      </c>
      <c r="Q7" s="23">
        <v>2020.6978904073001</v>
      </c>
      <c r="R7" s="23">
        <v>2083.0569191986001</v>
      </c>
      <c r="S7" s="23">
        <v>5508.82313918</v>
      </c>
      <c r="T7" s="23">
        <v>11647.870505506</v>
      </c>
      <c r="U7" s="23">
        <v>2653.3555185801001</v>
      </c>
      <c r="V7" s="23">
        <v>2607.8757626178999</v>
      </c>
      <c r="W7" s="23">
        <v>2675.5407653910001</v>
      </c>
      <c r="X7" s="23">
        <v>2887.4098724348</v>
      </c>
      <c r="Y7" s="23">
        <v>10823.072656683</v>
      </c>
      <c r="Z7" s="23">
        <v>3833.9046776512</v>
      </c>
      <c r="AA7" s="23">
        <v>3844.9629547715999</v>
      </c>
      <c r="AB7" s="23">
        <v>3858.2328873162</v>
      </c>
      <c r="AC7" s="23">
        <v>3996.4613513214999</v>
      </c>
      <c r="AD7" s="23">
        <v>15535.773526485</v>
      </c>
      <c r="AE7" s="23">
        <v>3570.0597452372999</v>
      </c>
      <c r="AF7" s="23">
        <v>3553.1507158156001</v>
      </c>
      <c r="AG7" s="23">
        <v>3538.4962236501001</v>
      </c>
      <c r="AH7" s="23">
        <v>4595.8741968210998</v>
      </c>
      <c r="AI7" s="23">
        <v>15259.83541878</v>
      </c>
      <c r="AJ7" s="23">
        <v>3598.4893190132998</v>
      </c>
      <c r="AK7" s="23">
        <v>3643.3376608049002</v>
      </c>
      <c r="AL7" s="23">
        <v>3640.9772217631999</v>
      </c>
      <c r="AM7" s="23">
        <v>4351.4693733034001</v>
      </c>
      <c r="AN7" s="23">
        <v>15237.814233446999</v>
      </c>
      <c r="AO7" s="23">
        <v>3962.8344341206998</v>
      </c>
      <c r="AP7" s="23">
        <v>3980.7455502071002</v>
      </c>
      <c r="AQ7" s="23">
        <v>3981.8649949625001</v>
      </c>
      <c r="AR7" s="23">
        <v>5061.0097391693998</v>
      </c>
      <c r="AS7" s="23">
        <v>16984.215828949</v>
      </c>
      <c r="AT7" s="23">
        <v>3263.8176638177001</v>
      </c>
      <c r="AU7" s="23">
        <v>3286.6096866097</v>
      </c>
      <c r="AV7" s="23">
        <v>3268.3760683761002</v>
      </c>
      <c r="AW7" s="23">
        <v>3635.3276353276001</v>
      </c>
      <c r="AX7" s="23">
        <v>13452.991452991</v>
      </c>
      <c r="AY7" s="23">
        <v>4833.2544938504998</v>
      </c>
      <c r="AZ7" s="23">
        <v>4882.9233680226998</v>
      </c>
      <c r="BA7" s="23">
        <v>4971.6177861873002</v>
      </c>
      <c r="BB7" s="23">
        <v>5144.2762535477996</v>
      </c>
      <c r="BC7" s="23">
        <v>19832.071901608</v>
      </c>
      <c r="BD7" s="23">
        <v>2798.9221960256</v>
      </c>
      <c r="BE7" s="27">
        <v>2786.4139693356001</v>
      </c>
      <c r="BG7" s="72">
        <f t="shared" si="0"/>
        <v>0.47417561149187681</v>
      </c>
      <c r="BI7" s="88">
        <f t="shared" ref="BI7:BI54" si="2">SUM(BA7:BB7)</f>
        <v>10115.8940397351</v>
      </c>
      <c r="BJ7" s="85">
        <f t="shared" ref="BJ7:BJ54" si="3">SUM(BD7:BE7)</f>
        <v>5585.3361653612001</v>
      </c>
      <c r="BK7" s="89">
        <f t="shared" ref="BK7:BK54" si="4">IF(BJ7&lt;0,"-",IF(BI7&lt;0,"-",(BJ7-BI7)/BI7))</f>
        <v>-0.44786529560095506</v>
      </c>
      <c r="BM7" s="88">
        <f t="shared" ref="BM7:BM54" si="5">BD7</f>
        <v>2798.9221960256</v>
      </c>
      <c r="BN7" s="85">
        <f t="shared" ref="BN7:BN54" si="6">BE7</f>
        <v>2786.4139693356001</v>
      </c>
      <c r="BO7" s="89">
        <f t="shared" ref="BO7:BO54" si="7">IF(BN7&lt;0,"-",IF(BM7&lt;0,"-",(BN7-BM7)/BM7))</f>
        <v>-4.4689440484488177E-3</v>
      </c>
    </row>
    <row r="8" spans="1:73" ht="13.05" customHeight="1">
      <c r="A8" s="110" t="s">
        <v>136</v>
      </c>
      <c r="B8" s="28" t="s">
        <v>8</v>
      </c>
      <c r="C8" s="127">
        <v>17212.27939</v>
      </c>
      <c r="D8" s="128">
        <v>25328.228940000001</v>
      </c>
      <c r="E8" s="128">
        <v>33074.60643</v>
      </c>
      <c r="F8" s="128">
        <v>26649.122810000001</v>
      </c>
      <c r="G8" s="128">
        <v>11800.500138927</v>
      </c>
      <c r="H8" s="128">
        <v>25023.841059603001</v>
      </c>
      <c r="I8" s="128">
        <v>9436.4825379156991</v>
      </c>
      <c r="J8" s="130">
        <v>23559.12596401</v>
      </c>
      <c r="K8" s="128">
        <v>6979.9548652595004</v>
      </c>
      <c r="L8" s="128">
        <v>4769.6800743395997</v>
      </c>
      <c r="M8" s="128">
        <v>7837.5149342891</v>
      </c>
      <c r="N8" s="128">
        <v>6568.4322315147001</v>
      </c>
      <c r="O8" s="128">
        <v>26156.909597770002</v>
      </c>
      <c r="P8" s="128">
        <v>7318.5617619742998</v>
      </c>
      <c r="Q8" s="128">
        <v>11244.527000132999</v>
      </c>
      <c r="R8" s="128">
        <v>5683.9591349343</v>
      </c>
      <c r="S8" s="128">
        <v>10006.633939232999</v>
      </c>
      <c r="T8" s="128">
        <v>34249.701472735003</v>
      </c>
      <c r="U8" s="128">
        <v>5683.8602329450996</v>
      </c>
      <c r="V8" s="128">
        <v>12441.486411536</v>
      </c>
      <c r="W8" s="128">
        <v>5680.5324459234998</v>
      </c>
      <c r="X8" s="128">
        <v>5528.5635052690004</v>
      </c>
      <c r="Y8" s="128">
        <v>29335.551858014001</v>
      </c>
      <c r="Z8" s="128">
        <v>8356.7400199049007</v>
      </c>
      <c r="AA8" s="128">
        <v>8424.1955103394994</v>
      </c>
      <c r="AB8" s="128">
        <v>7406.8340152603996</v>
      </c>
      <c r="AC8" s="128">
        <v>9162.8884219839001</v>
      </c>
      <c r="AD8" s="128">
        <v>33351.763795200997</v>
      </c>
      <c r="AE8" s="128">
        <v>6836.8842295119002</v>
      </c>
      <c r="AF8" s="128">
        <v>6939.4656746703004</v>
      </c>
      <c r="AG8" s="128">
        <v>7153.6467140119003</v>
      </c>
      <c r="AH8" s="128">
        <v>7293.4280238981</v>
      </c>
      <c r="AI8" s="128">
        <v>28221.170104836001</v>
      </c>
      <c r="AJ8" s="128">
        <v>9550.3363625633992</v>
      </c>
      <c r="AK8" s="128">
        <v>9228.1364333765996</v>
      </c>
      <c r="AL8" s="128">
        <v>9569.2198748967003</v>
      </c>
      <c r="AM8" s="128">
        <v>9217.5144576890998</v>
      </c>
      <c r="AN8" s="128">
        <v>37564.026909004999</v>
      </c>
      <c r="AO8" s="128">
        <v>9460.4276278966008</v>
      </c>
      <c r="AP8" s="128">
        <v>9370.8720474644997</v>
      </c>
      <c r="AQ8" s="128">
        <v>9511.9220866449996</v>
      </c>
      <c r="AR8" s="128">
        <v>9487.2943020261991</v>
      </c>
      <c r="AS8" s="128">
        <v>37830.516064032003</v>
      </c>
      <c r="AT8" s="128">
        <v>6694.0170940171001</v>
      </c>
      <c r="AU8" s="128">
        <v>6502.5641025640998</v>
      </c>
      <c r="AV8" s="128">
        <v>6657.5498575498996</v>
      </c>
      <c r="AW8" s="128">
        <v>6616.5242165241998</v>
      </c>
      <c r="AX8" s="128">
        <v>26467.236467236002</v>
      </c>
      <c r="AY8" s="128">
        <v>8687.3226111636995</v>
      </c>
      <c r="AZ8" s="128">
        <v>8744.0870387890009</v>
      </c>
      <c r="BA8" s="128">
        <v>8786.6603595079996</v>
      </c>
      <c r="BB8" s="128">
        <v>8947.4929044465007</v>
      </c>
      <c r="BC8" s="128">
        <v>35166.745506149004</v>
      </c>
      <c r="BD8" s="173">
        <v>7772.5384529022003</v>
      </c>
      <c r="BE8" s="174">
        <v>7907.7938671210004</v>
      </c>
      <c r="BG8" s="71">
        <f t="shared" si="0"/>
        <v>0.32868973871458745</v>
      </c>
      <c r="BI8" s="86">
        <f t="shared" si="2"/>
        <v>17734.1532639545</v>
      </c>
      <c r="BJ8" s="84">
        <f t="shared" si="3"/>
        <v>15680.332320023201</v>
      </c>
      <c r="BK8" s="87">
        <f t="shared" si="4"/>
        <v>-0.11581161577676151</v>
      </c>
      <c r="BM8" s="86">
        <f t="shared" si="5"/>
        <v>7772.5384529022003</v>
      </c>
      <c r="BN8" s="84">
        <f t="shared" si="6"/>
        <v>7907.7938671210004</v>
      </c>
      <c r="BO8" s="87">
        <f t="shared" si="7"/>
        <v>1.7401704094277829E-2</v>
      </c>
    </row>
    <row r="9" spans="1:73" ht="13.05" customHeight="1">
      <c r="A9" s="110" t="s">
        <v>137</v>
      </c>
      <c r="B9" s="29" t="s">
        <v>9</v>
      </c>
      <c r="C9" s="26">
        <v>22760.584303045001</v>
      </c>
      <c r="D9" s="23">
        <v>32683.593405625001</v>
      </c>
      <c r="E9" s="23">
        <v>39837.088065536998</v>
      </c>
      <c r="F9" s="23">
        <v>33505.99475459</v>
      </c>
      <c r="G9" s="23">
        <v>25432.801822322999</v>
      </c>
      <c r="H9" s="23">
        <v>37481.071636574998</v>
      </c>
      <c r="I9" s="23">
        <v>44448.261924010003</v>
      </c>
      <c r="J9" s="23">
        <v>45094.094094093998</v>
      </c>
      <c r="K9" s="23">
        <v>10145.616930394999</v>
      </c>
      <c r="L9" s="23">
        <v>9959.2272594894002</v>
      </c>
      <c r="M9" s="23">
        <v>12139.598097272001</v>
      </c>
      <c r="N9" s="23">
        <v>12201.727987574001</v>
      </c>
      <c r="O9" s="23">
        <v>44446.170274730997</v>
      </c>
      <c r="P9" s="23">
        <v>11579.614374942999</v>
      </c>
      <c r="Q9" s="23">
        <v>12666.787363085001</v>
      </c>
      <c r="R9" s="23">
        <v>11338.825020368</v>
      </c>
      <c r="S9" s="23">
        <v>11545.215895718</v>
      </c>
      <c r="T9" s="23">
        <v>47130.442654113998</v>
      </c>
      <c r="U9" s="23">
        <v>10456.074473911</v>
      </c>
      <c r="V9" s="23">
        <v>10880.075099742</v>
      </c>
      <c r="W9" s="23">
        <v>10316.04474693</v>
      </c>
      <c r="X9" s="23">
        <v>10172.885864038</v>
      </c>
      <c r="Y9" s="23">
        <v>41825.080184619997</v>
      </c>
      <c r="Z9" s="23">
        <v>8846.9047403802997</v>
      </c>
      <c r="AA9" s="23">
        <v>9958.9267340425995</v>
      </c>
      <c r="AB9" s="23">
        <v>10566.671508375</v>
      </c>
      <c r="AC9" s="23">
        <v>11401.577792742</v>
      </c>
      <c r="AD9" s="23">
        <v>40774.080775538998</v>
      </c>
      <c r="AE9" s="23">
        <v>11580.802110623001</v>
      </c>
      <c r="AF9" s="23">
        <v>12972.613836299</v>
      </c>
      <c r="AG9" s="23">
        <v>14025.883360141999</v>
      </c>
      <c r="AH9" s="23">
        <v>15563.540955087999</v>
      </c>
      <c r="AI9" s="23">
        <v>54142.840262152</v>
      </c>
      <c r="AJ9" s="23">
        <v>15421.667404676</v>
      </c>
      <c r="AK9" s="23">
        <v>15527.256656045</v>
      </c>
      <c r="AL9" s="23">
        <v>15649.939850629</v>
      </c>
      <c r="AM9" s="23">
        <v>16433.787152612</v>
      </c>
      <c r="AN9" s="23">
        <v>63032.651063960999</v>
      </c>
      <c r="AO9" s="23">
        <v>15618.132770384</v>
      </c>
      <c r="AP9" s="23">
        <v>16849.001018311999</v>
      </c>
      <c r="AQ9" s="23">
        <v>13949.602187491</v>
      </c>
      <c r="AR9" s="23">
        <v>17098.34509902</v>
      </c>
      <c r="AS9" s="23">
        <v>63515.081075207003</v>
      </c>
      <c r="AT9" s="23">
        <v>13702.827391366</v>
      </c>
      <c r="AU9" s="23">
        <v>13004.595448106</v>
      </c>
      <c r="AV9" s="23">
        <v>11462.988057336999</v>
      </c>
      <c r="AW9" s="23">
        <v>18225.620065538002</v>
      </c>
      <c r="AX9" s="23">
        <v>56396.030962347002</v>
      </c>
      <c r="AY9" s="23">
        <v>16965.784672357</v>
      </c>
      <c r="AZ9" s="23">
        <v>18387.080605345</v>
      </c>
      <c r="BA9" s="23">
        <v>19571.760544076998</v>
      </c>
      <c r="BB9" s="23">
        <v>23001.020225688</v>
      </c>
      <c r="BC9" s="23">
        <v>77925.646047467002</v>
      </c>
      <c r="BD9" s="23">
        <v>20030.315298326001</v>
      </c>
      <c r="BE9" s="27">
        <v>20746.814147368001</v>
      </c>
      <c r="BG9" s="72">
        <f t="shared" si="0"/>
        <v>0.38175762935328411</v>
      </c>
      <c r="BI9" s="88">
        <f t="shared" si="2"/>
        <v>42572.780769764999</v>
      </c>
      <c r="BJ9" s="85">
        <f t="shared" si="3"/>
        <v>40777.129445694001</v>
      </c>
      <c r="BK9" s="89">
        <f t="shared" si="4"/>
        <v>-4.2178389374702557E-2</v>
      </c>
      <c r="BM9" s="88">
        <f t="shared" si="5"/>
        <v>20030.315298326001</v>
      </c>
      <c r="BN9" s="85">
        <f t="shared" si="6"/>
        <v>20746.814147368001</v>
      </c>
      <c r="BO9" s="89">
        <f t="shared" si="7"/>
        <v>3.577072244598567E-2</v>
      </c>
    </row>
    <row r="10" spans="1:73" ht="13.05" customHeight="1">
      <c r="A10" s="110" t="s">
        <v>138</v>
      </c>
      <c r="B10" s="28" t="s">
        <v>10</v>
      </c>
      <c r="C10" s="127"/>
      <c r="D10" s="128"/>
      <c r="E10" s="128"/>
      <c r="F10" s="128"/>
      <c r="G10" s="128"/>
      <c r="H10" s="128"/>
      <c r="I10" s="128"/>
      <c r="J10" s="128">
        <v>3330.7355562398998</v>
      </c>
      <c r="K10" s="128">
        <v>1226.0842519073999</v>
      </c>
      <c r="L10" s="128">
        <v>1032.9193191058</v>
      </c>
      <c r="M10" s="128">
        <v>1098.3854773744999</v>
      </c>
      <c r="N10" s="128">
        <v>865.63467416156004</v>
      </c>
      <c r="O10" s="128">
        <v>4223.0237225492001</v>
      </c>
      <c r="P10" s="128">
        <v>674.63083646869995</v>
      </c>
      <c r="Q10" s="128">
        <v>696.11999505120002</v>
      </c>
      <c r="R10" s="128">
        <v>686.08669626860001</v>
      </c>
      <c r="S10" s="128">
        <v>674.04606220546998</v>
      </c>
      <c r="T10" s="128">
        <v>2730.883589994</v>
      </c>
      <c r="U10" s="128">
        <v>651.57793577685004</v>
      </c>
      <c r="V10" s="128">
        <v>680.04083136643999</v>
      </c>
      <c r="W10" s="128">
        <v>545.36660340993001</v>
      </c>
      <c r="X10" s="128">
        <v>490.02837682040001</v>
      </c>
      <c r="Y10" s="128">
        <v>2367.0137473735999</v>
      </c>
      <c r="Z10" s="128">
        <v>520.88114940295998</v>
      </c>
      <c r="AA10" s="128">
        <v>756.91827185721002</v>
      </c>
      <c r="AB10" s="128">
        <v>925.03602556605995</v>
      </c>
      <c r="AC10" s="128">
        <v>889.40450290660999</v>
      </c>
      <c r="AD10" s="128">
        <v>3092.2399497328001</v>
      </c>
      <c r="AE10" s="128">
        <v>894.54146126188004</v>
      </c>
      <c r="AF10" s="128">
        <v>1136.1105129780001</v>
      </c>
      <c r="AG10" s="128">
        <v>1182.0803413947001</v>
      </c>
      <c r="AH10" s="128">
        <v>1038.7760268589</v>
      </c>
      <c r="AI10" s="128">
        <v>4251.5083424934001</v>
      </c>
      <c r="AJ10" s="128">
        <v>1104.9762821115</v>
      </c>
      <c r="AK10" s="128">
        <v>1368.2258805516999</v>
      </c>
      <c r="AL10" s="128">
        <v>1218.3487659755001</v>
      </c>
      <c r="AM10" s="128">
        <v>1317.4882420633</v>
      </c>
      <c r="AN10" s="128">
        <v>5009.0391707019999</v>
      </c>
      <c r="AO10" s="128">
        <v>1718.3460860388</v>
      </c>
      <c r="AP10" s="128">
        <v>1761.3383229942999</v>
      </c>
      <c r="AQ10" s="128">
        <v>1387.5349549625</v>
      </c>
      <c r="AR10" s="128">
        <v>816.10911170001998</v>
      </c>
      <c r="AS10" s="128">
        <v>5683.3284756957</v>
      </c>
      <c r="AT10" s="128">
        <v>184.33346909285001</v>
      </c>
      <c r="AU10" s="128">
        <v>-25.446632750687002</v>
      </c>
      <c r="AV10" s="128">
        <v>-76.312379673631995</v>
      </c>
      <c r="AW10" s="128">
        <v>155.93127245642</v>
      </c>
      <c r="AX10" s="128">
        <v>238.50572912494999</v>
      </c>
      <c r="AY10" s="173">
        <v>705.09492101314004</v>
      </c>
      <c r="AZ10" s="173">
        <v>1342.6536382301999</v>
      </c>
      <c r="BA10" s="173">
        <v>1507.0242668668</v>
      </c>
      <c r="BB10" s="173">
        <v>1926.5584052166</v>
      </c>
      <c r="BC10" s="173">
        <v>5481.3312313267998</v>
      </c>
      <c r="BD10" s="173">
        <v>2596.6747548323001</v>
      </c>
      <c r="BE10" s="174">
        <v>2507.9207819163998</v>
      </c>
      <c r="BG10" s="71">
        <f t="shared" si="0"/>
        <v>21.981968824971926</v>
      </c>
      <c r="BI10" s="86">
        <f t="shared" si="2"/>
        <v>3433.5826720834002</v>
      </c>
      <c r="BJ10" s="84">
        <f t="shared" si="3"/>
        <v>5104.5955367487004</v>
      </c>
      <c r="BK10" s="87">
        <f t="shared" si="4"/>
        <v>0.48666743289783004</v>
      </c>
      <c r="BM10" s="86">
        <f t="shared" si="5"/>
        <v>2596.6747548323001</v>
      </c>
      <c r="BN10" s="84">
        <f t="shared" si="6"/>
        <v>2507.9207819163998</v>
      </c>
      <c r="BO10" s="87">
        <f t="shared" si="7"/>
        <v>-3.4179857431406425E-2</v>
      </c>
    </row>
    <row r="11" spans="1:73" ht="13.05" customHeight="1">
      <c r="A11" s="110" t="s">
        <v>210</v>
      </c>
      <c r="B11" s="77" t="s">
        <v>211</v>
      </c>
      <c r="C11" s="26">
        <v>189.76356858643999</v>
      </c>
      <c r="D11" s="23">
        <v>442.60498799756999</v>
      </c>
      <c r="E11" s="23">
        <v>506.36818037366999</v>
      </c>
      <c r="F11" s="23">
        <v>740.01494787604997</v>
      </c>
      <c r="G11" s="23">
        <v>989.50429744646999</v>
      </c>
      <c r="H11" s="23">
        <v>1203.7536241785999</v>
      </c>
      <c r="I11" s="23">
        <v>2197.7837034516001</v>
      </c>
      <c r="J11" s="23">
        <v>2843.5237900992001</v>
      </c>
      <c r="K11" s="23">
        <v>708.74796381322994</v>
      </c>
      <c r="L11" s="23">
        <v>682.80503781766004</v>
      </c>
      <c r="M11" s="23">
        <v>685.19559766331997</v>
      </c>
      <c r="N11" s="23">
        <v>729.61978914484996</v>
      </c>
      <c r="O11" s="23">
        <v>2806.3683884390998</v>
      </c>
      <c r="P11" s="23">
        <v>646.36369028599995</v>
      </c>
      <c r="Q11" s="23">
        <v>763.43307922112001</v>
      </c>
      <c r="R11" s="23">
        <v>904.38223334515999</v>
      </c>
      <c r="S11" s="23">
        <v>868.42080551179004</v>
      </c>
      <c r="T11" s="23">
        <v>3182.5998083641002</v>
      </c>
      <c r="U11" s="23">
        <v>897.67470837512997</v>
      </c>
      <c r="V11" s="23">
        <v>920.78790462623999</v>
      </c>
      <c r="W11" s="23">
        <v>903.42741675699995</v>
      </c>
      <c r="X11" s="23">
        <v>839.69057290107003</v>
      </c>
      <c r="Y11" s="23">
        <v>3561.5806026594</v>
      </c>
      <c r="Z11" s="23">
        <v>922.35825899912004</v>
      </c>
      <c r="AA11" s="23">
        <v>940.44239460281995</v>
      </c>
      <c r="AB11" s="23">
        <v>922.01864415966998</v>
      </c>
      <c r="AC11" s="23">
        <v>946.83885907208003</v>
      </c>
      <c r="AD11" s="23">
        <v>3731.6581568337001</v>
      </c>
      <c r="AE11" s="23">
        <v>985.31205629424005</v>
      </c>
      <c r="AF11" s="23">
        <v>1042.1915635810001</v>
      </c>
      <c r="AG11" s="23">
        <v>926.36384454076995</v>
      </c>
      <c r="AH11" s="23">
        <v>981.02914386615998</v>
      </c>
      <c r="AI11" s="23">
        <v>3934.8966082821998</v>
      </c>
      <c r="AJ11" s="23">
        <v>1031.2014223463</v>
      </c>
      <c r="AK11" s="23">
        <v>999.46520302837996</v>
      </c>
      <c r="AL11" s="23">
        <v>957.40989065812005</v>
      </c>
      <c r="AM11" s="23">
        <v>997.62714613566004</v>
      </c>
      <c r="AN11" s="23">
        <v>3985.7036621684001</v>
      </c>
      <c r="AO11" s="23">
        <v>1133.4782001205999</v>
      </c>
      <c r="AP11" s="23">
        <v>1169.9384824983999</v>
      </c>
      <c r="AQ11" s="23">
        <v>1112.5713524035</v>
      </c>
      <c r="AR11" s="23">
        <v>1074.2123888584999</v>
      </c>
      <c r="AS11" s="23">
        <v>4490.2004238810996</v>
      </c>
      <c r="AT11" s="23">
        <v>637.07925433000003</v>
      </c>
      <c r="AU11" s="23">
        <v>563.91958759830004</v>
      </c>
      <c r="AV11" s="23">
        <v>596.61385346500003</v>
      </c>
      <c r="AW11" s="23">
        <v>644.94932714399999</v>
      </c>
      <c r="AX11" s="23">
        <v>2442.5620225373</v>
      </c>
      <c r="AY11" s="23">
        <v>827.07934687789998</v>
      </c>
      <c r="AZ11" s="23">
        <v>1010.012434214</v>
      </c>
      <c r="BA11" s="23">
        <v>840.06542651279995</v>
      </c>
      <c r="BB11" s="23">
        <v>1213.1241573120001</v>
      </c>
      <c r="BC11" s="23">
        <v>3890.2813649167001</v>
      </c>
      <c r="BD11" s="23">
        <v>968.97782144099995</v>
      </c>
      <c r="BE11" s="27">
        <v>1011.521002647</v>
      </c>
      <c r="BG11" s="72">
        <f t="shared" si="0"/>
        <v>0.59270525334522683</v>
      </c>
      <c r="BI11" s="88">
        <f t="shared" si="2"/>
        <v>2053.1895838248001</v>
      </c>
      <c r="BJ11" s="85">
        <f t="shared" si="3"/>
        <v>1980.498824088</v>
      </c>
      <c r="BK11" s="89">
        <f t="shared" si="4"/>
        <v>-3.5403822574137357E-2</v>
      </c>
      <c r="BM11" s="88">
        <f t="shared" si="5"/>
        <v>968.97782144099995</v>
      </c>
      <c r="BN11" s="85">
        <f t="shared" si="6"/>
        <v>1011.521002647</v>
      </c>
      <c r="BO11" s="89">
        <f t="shared" si="7"/>
        <v>4.3905216677439206E-2</v>
      </c>
    </row>
    <row r="12" spans="1:73" ht="13.05" customHeight="1">
      <c r="A12" s="110" t="s">
        <v>222</v>
      </c>
      <c r="B12" s="171" t="s">
        <v>223</v>
      </c>
      <c r="C12" s="172">
        <v>70.3</v>
      </c>
      <c r="D12" s="173">
        <v>78.5</v>
      </c>
      <c r="E12" s="173">
        <v>81.5</v>
      </c>
      <c r="F12" s="173">
        <v>84</v>
      </c>
      <c r="G12" s="173">
        <v>100.2</v>
      </c>
      <c r="H12" s="173">
        <v>89</v>
      </c>
      <c r="I12" s="173">
        <v>113.8</v>
      </c>
      <c r="J12" s="173">
        <v>112</v>
      </c>
      <c r="K12" s="173">
        <v>24.400501500000001</v>
      </c>
      <c r="L12" s="173">
        <v>12.86599738</v>
      </c>
      <c r="M12" s="173">
        <v>22.716544240000001</v>
      </c>
      <c r="N12" s="173">
        <v>17.797355020000001</v>
      </c>
      <c r="O12" s="173">
        <v>77.780398140000003</v>
      </c>
      <c r="P12" s="173">
        <v>28.740414449999999</v>
      </c>
      <c r="Q12" s="173">
        <v>31.842323740000001</v>
      </c>
      <c r="R12" s="173">
        <v>34.249804220000001</v>
      </c>
      <c r="S12" s="173">
        <v>63.482127439999999</v>
      </c>
      <c r="T12" s="173">
        <v>158.31466985</v>
      </c>
      <c r="U12" s="173">
        <v>18.396883150000001</v>
      </c>
      <c r="V12" s="173">
        <v>20.289965080000002</v>
      </c>
      <c r="W12" s="173">
        <v>22.567769760000001</v>
      </c>
      <c r="X12" s="173">
        <v>52.326724489999997</v>
      </c>
      <c r="Y12" s="173">
        <v>113.58134248</v>
      </c>
      <c r="Z12" s="173">
        <v>20.738148219999999</v>
      </c>
      <c r="AA12" s="173">
        <v>35.419929639999999</v>
      </c>
      <c r="AB12" s="173">
        <v>21.626495670000001</v>
      </c>
      <c r="AC12" s="173">
        <v>22.904419239999999</v>
      </c>
      <c r="AD12" s="173">
        <v>100.68899277</v>
      </c>
      <c r="AE12" s="173">
        <v>24.434589280000001</v>
      </c>
      <c r="AF12" s="173">
        <v>17.8902219</v>
      </c>
      <c r="AG12" s="173">
        <v>14.97944931</v>
      </c>
      <c r="AH12" s="173">
        <v>17.00086443</v>
      </c>
      <c r="AI12" s="173">
        <v>74.305124919999997</v>
      </c>
      <c r="AJ12" s="173">
        <v>0.34136442</v>
      </c>
      <c r="AK12" s="173">
        <v>37.107377999999997</v>
      </c>
      <c r="AL12" s="173">
        <v>35.530052150000003</v>
      </c>
      <c r="AM12" s="173">
        <v>34.26193379</v>
      </c>
      <c r="AN12" s="173">
        <v>107.24072836000001</v>
      </c>
      <c r="AO12" s="173">
        <v>25.005517860000001</v>
      </c>
      <c r="AP12" s="173">
        <v>40.147911280000002</v>
      </c>
      <c r="AQ12" s="173">
        <v>43.416999240000003</v>
      </c>
      <c r="AR12" s="173">
        <v>26.657981599999999</v>
      </c>
      <c r="AS12" s="173">
        <v>135.22840998000001</v>
      </c>
      <c r="AT12" s="128">
        <v>27.092750477058999</v>
      </c>
      <c r="AU12" s="173">
        <v>26.872976028320998</v>
      </c>
      <c r="AV12" s="173">
        <v>26.665854745276</v>
      </c>
      <c r="AW12" s="173">
        <v>12.104591818100999</v>
      </c>
      <c r="AX12" s="173">
        <v>92.736173068756997</v>
      </c>
      <c r="AY12" s="173">
        <v>13.990763999774</v>
      </c>
      <c r="AZ12" s="173">
        <v>27.942344879354</v>
      </c>
      <c r="BA12" s="173">
        <v>15.120762367320999</v>
      </c>
      <c r="BB12" s="173">
        <v>13.712347872143001</v>
      </c>
      <c r="BC12" s="173">
        <v>70.766219118592005</v>
      </c>
      <c r="BD12" s="173">
        <v>29.006347880892001</v>
      </c>
      <c r="BE12" s="174">
        <v>33.477860507597001</v>
      </c>
      <c r="BG12" s="71">
        <f t="shared" si="0"/>
        <v>-0.23690813652484777</v>
      </c>
      <c r="BI12" s="86">
        <f t="shared" si="2"/>
        <v>28.833110239463998</v>
      </c>
      <c r="BJ12" s="84">
        <f t="shared" si="3"/>
        <v>62.484208388489002</v>
      </c>
      <c r="BK12" s="87">
        <f t="shared" si="4"/>
        <v>1.1670991394805061</v>
      </c>
      <c r="BM12" s="86">
        <f t="shared" si="5"/>
        <v>29.006347880892001</v>
      </c>
      <c r="BN12" s="84">
        <f t="shared" si="6"/>
        <v>33.477860507597001</v>
      </c>
      <c r="BO12" s="87">
        <f t="shared" si="7"/>
        <v>0.15415634691641478</v>
      </c>
    </row>
    <row r="13" spans="1:73" ht="13.05" customHeight="1">
      <c r="A13" s="110" t="s">
        <v>139</v>
      </c>
      <c r="B13" s="77" t="s">
        <v>11</v>
      </c>
      <c r="C13" s="26">
        <v>506.65585472761001</v>
      </c>
      <c r="D13" s="23">
        <v>683.49346911666998</v>
      </c>
      <c r="E13" s="23">
        <v>1364.8542067129999</v>
      </c>
      <c r="F13" s="23">
        <v>3950.7786626069001</v>
      </c>
      <c r="G13" s="23">
        <v>819.90719160105004</v>
      </c>
      <c r="H13" s="23">
        <v>1093.0298487906</v>
      </c>
      <c r="I13" s="23">
        <v>1186.9084853668001</v>
      </c>
      <c r="J13" s="23">
        <v>2251.4660149452002</v>
      </c>
      <c r="K13" s="23">
        <v>244.37003144091</v>
      </c>
      <c r="L13" s="23">
        <v>468.69967536617003</v>
      </c>
      <c r="M13" s="23">
        <v>280.30980803148998</v>
      </c>
      <c r="N13" s="23">
        <v>326.98550650546002</v>
      </c>
      <c r="O13" s="23">
        <v>1320.3481506096</v>
      </c>
      <c r="P13" s="23">
        <v>389.58849203672997</v>
      </c>
      <c r="Q13" s="23">
        <v>429.52528688011</v>
      </c>
      <c r="R13" s="23">
        <v>390.21476264344</v>
      </c>
      <c r="S13" s="23">
        <v>379.61633699139998</v>
      </c>
      <c r="T13" s="23">
        <v>1588.9448785517</v>
      </c>
      <c r="U13" s="23">
        <v>335.94925385272001</v>
      </c>
      <c r="V13" s="23">
        <v>470.86569349002002</v>
      </c>
      <c r="W13" s="23">
        <v>579.92111576465004</v>
      </c>
      <c r="X13" s="23">
        <v>474.15931362583001</v>
      </c>
      <c r="Y13" s="23">
        <v>1860.8953767332</v>
      </c>
      <c r="Z13" s="23">
        <v>510.13477574199999</v>
      </c>
      <c r="AA13" s="23">
        <v>479.93911769760001</v>
      </c>
      <c r="AB13" s="23">
        <v>497.04180748427001</v>
      </c>
      <c r="AC13" s="23">
        <v>527.76936736413995</v>
      </c>
      <c r="AD13" s="23">
        <v>2014.8991432288999</v>
      </c>
      <c r="AE13" s="23">
        <v>1002.2022193239</v>
      </c>
      <c r="AF13" s="23">
        <v>1218.3618053922</v>
      </c>
      <c r="AG13" s="23">
        <v>1314.7890787025999</v>
      </c>
      <c r="AH13" s="23">
        <v>1130.0592247333</v>
      </c>
      <c r="AI13" s="23">
        <v>4665.4011246284999</v>
      </c>
      <c r="AJ13" s="23">
        <v>614.96194166535997</v>
      </c>
      <c r="AK13" s="23">
        <v>728.81480731529996</v>
      </c>
      <c r="AL13" s="23">
        <v>665.0314314904</v>
      </c>
      <c r="AM13" s="23">
        <v>965.95458770903997</v>
      </c>
      <c r="AN13" s="23">
        <v>4194.1638211119998</v>
      </c>
      <c r="AO13" s="23">
        <v>1123.1907758458999</v>
      </c>
      <c r="AP13" s="23">
        <v>1260.7768489083001</v>
      </c>
      <c r="AQ13" s="23">
        <v>1979.7131406691999</v>
      </c>
      <c r="AR13" s="23">
        <v>1255.7182167449</v>
      </c>
      <c r="AS13" s="23">
        <v>5619.4311219260999</v>
      </c>
      <c r="AT13" s="23">
        <v>432.39633817985998</v>
      </c>
      <c r="AU13" s="23">
        <v>197.65212708670001</v>
      </c>
      <c r="AV13" s="23">
        <v>1158.5568120625001</v>
      </c>
      <c r="AW13" s="23">
        <v>387.29133010231999</v>
      </c>
      <c r="AX13" s="23">
        <v>2175.9038018309002</v>
      </c>
      <c r="AY13" s="23">
        <v>964.43165361448996</v>
      </c>
      <c r="AZ13" s="23">
        <v>875.00345905858001</v>
      </c>
      <c r="BA13" s="23">
        <v>1311.0754443737001</v>
      </c>
      <c r="BB13" s="23">
        <v>880.39959044746001</v>
      </c>
      <c r="BC13" s="23">
        <v>4030.9233380377</v>
      </c>
      <c r="BD13" s="23">
        <v>602.71414909604005</v>
      </c>
      <c r="BE13" s="27">
        <v>789.40768479041003</v>
      </c>
      <c r="BG13" s="72">
        <f t="shared" si="0"/>
        <v>0.85252828486530774</v>
      </c>
      <c r="BI13" s="88">
        <f t="shared" si="2"/>
        <v>2191.4750348211601</v>
      </c>
      <c r="BJ13" s="85">
        <f t="shared" si="3"/>
        <v>1392.1218338864501</v>
      </c>
      <c r="BK13" s="89">
        <f t="shared" si="4"/>
        <v>-0.36475578696242955</v>
      </c>
      <c r="BM13" s="88">
        <f t="shared" si="5"/>
        <v>602.71414909604005</v>
      </c>
      <c r="BN13" s="85">
        <f t="shared" si="6"/>
        <v>789.40768479041003</v>
      </c>
      <c r="BO13" s="89">
        <f t="shared" si="7"/>
        <v>0.3097546921278948</v>
      </c>
    </row>
    <row r="14" spans="1:73" ht="13.05" customHeight="1">
      <c r="A14" s="110" t="s">
        <v>140</v>
      </c>
      <c r="B14" s="171" t="s">
        <v>42</v>
      </c>
      <c r="C14" s="172"/>
      <c r="D14" s="173"/>
      <c r="E14" s="173"/>
      <c r="F14" s="173"/>
      <c r="G14" s="173"/>
      <c r="H14" s="173"/>
      <c r="I14" s="173"/>
      <c r="J14" s="173"/>
      <c r="K14" s="173"/>
      <c r="L14" s="173"/>
      <c r="M14" s="173"/>
      <c r="N14" s="173"/>
      <c r="O14" s="173">
        <v>12429.598775320999</v>
      </c>
      <c r="P14" s="173">
        <v>3395.8032996956999</v>
      </c>
      <c r="Q14" s="173">
        <v>3407.0158577606999</v>
      </c>
      <c r="R14" s="173">
        <v>3387.4383754249002</v>
      </c>
      <c r="S14" s="173">
        <v>3518.9634612988998</v>
      </c>
      <c r="T14" s="173">
        <v>13709.220994179999</v>
      </c>
      <c r="U14" s="173">
        <v>3095.1318880661001</v>
      </c>
      <c r="V14" s="173">
        <v>3009.6351146400002</v>
      </c>
      <c r="W14" s="173">
        <v>3022.8685282659999</v>
      </c>
      <c r="X14" s="173">
        <v>2998.6320516251999</v>
      </c>
      <c r="Y14" s="173">
        <v>12126.267582597</v>
      </c>
      <c r="Z14" s="173">
        <v>2975.1292565519998</v>
      </c>
      <c r="AA14" s="173">
        <v>2998.4548642063</v>
      </c>
      <c r="AB14" s="173">
        <v>2989.8377607417001</v>
      </c>
      <c r="AC14" s="173">
        <v>3063.8259939383001</v>
      </c>
      <c r="AD14" s="173">
        <v>12027.247875438001</v>
      </c>
      <c r="AE14" s="173">
        <v>3272.2893756248</v>
      </c>
      <c r="AF14" s="173">
        <v>3342.4217637614001</v>
      </c>
      <c r="AG14" s="173">
        <v>3287.7397073524999</v>
      </c>
      <c r="AH14" s="173">
        <v>3353.6308279559998</v>
      </c>
      <c r="AI14" s="173">
        <v>13256.081674695</v>
      </c>
      <c r="AJ14" s="173">
        <v>3876.1384335154999</v>
      </c>
      <c r="AK14" s="173">
        <v>3920.6462342599002</v>
      </c>
      <c r="AL14" s="173">
        <v>3868.8524590164002</v>
      </c>
      <c r="AM14" s="173">
        <v>3833.2145402708002</v>
      </c>
      <c r="AN14" s="173">
        <v>15498.851667063</v>
      </c>
      <c r="AO14" s="173">
        <v>3844.3891321298001</v>
      </c>
      <c r="AP14" s="173">
        <v>3897.1690757512001</v>
      </c>
      <c r="AQ14" s="173">
        <v>3834.6428357223999</v>
      </c>
      <c r="AR14" s="173">
        <v>3885.1736340191001</v>
      </c>
      <c r="AS14" s="173">
        <v>15461.374677623</v>
      </c>
      <c r="AT14" s="173">
        <v>3693.0602262305001</v>
      </c>
      <c r="AU14" s="173">
        <v>3706.5117701008999</v>
      </c>
      <c r="AV14" s="173">
        <v>3597.3708346071999</v>
      </c>
      <c r="AW14" s="173">
        <v>3627.9425252216001</v>
      </c>
      <c r="AX14" s="173">
        <v>14624.732497707</v>
      </c>
      <c r="AY14" s="173">
        <v>5056.3763298929998</v>
      </c>
      <c r="AZ14" s="173">
        <v>5068.9397433247004</v>
      </c>
      <c r="BA14" s="173">
        <v>5004.3733401186</v>
      </c>
      <c r="BB14" s="173">
        <v>5171.0373562760997</v>
      </c>
      <c r="BC14" s="173">
        <v>20300.567739063001</v>
      </c>
      <c r="BD14" s="173">
        <v>5391.9247070179999</v>
      </c>
      <c r="BE14" s="174">
        <v>5280.2233197337</v>
      </c>
      <c r="BG14" s="71">
        <f t="shared" si="0"/>
        <v>0.38809839716698474</v>
      </c>
      <c r="BI14" s="86">
        <f t="shared" si="2"/>
        <v>10175.4106963947</v>
      </c>
      <c r="BJ14" s="84">
        <f t="shared" si="3"/>
        <v>10672.1480267517</v>
      </c>
      <c r="BK14" s="87">
        <f t="shared" si="4"/>
        <v>4.8817423215458192E-2</v>
      </c>
      <c r="BM14" s="86">
        <f t="shared" si="5"/>
        <v>5391.9247070179999</v>
      </c>
      <c r="BN14" s="84">
        <f t="shared" si="6"/>
        <v>5280.2233197337</v>
      </c>
      <c r="BO14" s="87">
        <f t="shared" si="7"/>
        <v>-2.0716421937218833E-2</v>
      </c>
    </row>
    <row r="15" spans="1:73" ht="13.05" customHeight="1">
      <c r="A15" s="110" t="s">
        <v>141</v>
      </c>
      <c r="B15" s="77" t="s">
        <v>13</v>
      </c>
      <c r="C15" s="26">
        <v>316.34546</v>
      </c>
      <c r="D15" s="23">
        <v>454.38241549999998</v>
      </c>
      <c r="E15" s="23">
        <v>803.20197040000005</v>
      </c>
      <c r="F15" s="23">
        <v>818.82223850000003</v>
      </c>
      <c r="G15" s="69">
        <v>409.15496869999998</v>
      </c>
      <c r="H15" s="23">
        <v>402.85184203552001</v>
      </c>
      <c r="I15" s="23">
        <v>534.97425907888999</v>
      </c>
      <c r="J15" s="23">
        <v>440.45886889460002</v>
      </c>
      <c r="K15" s="23">
        <v>135.29802203637001</v>
      </c>
      <c r="L15" s="23">
        <v>201.96203371831001</v>
      </c>
      <c r="M15" s="23">
        <v>171.96336121067</v>
      </c>
      <c r="N15" s="23">
        <v>142.74658170716</v>
      </c>
      <c r="O15" s="23">
        <v>651.96867118013995</v>
      </c>
      <c r="P15" s="23">
        <v>136.83693777364999</v>
      </c>
      <c r="Q15" s="23">
        <v>146.79978771393999</v>
      </c>
      <c r="R15" s="23">
        <v>168.64269603290001</v>
      </c>
      <c r="S15" s="23">
        <v>142.56866127105999</v>
      </c>
      <c r="T15" s="23">
        <v>594.84808279156005</v>
      </c>
      <c r="U15" s="23">
        <v>76.419301164724999</v>
      </c>
      <c r="V15" s="23">
        <v>93.395452024403994</v>
      </c>
      <c r="W15" s="23">
        <v>125.23349972267999</v>
      </c>
      <c r="X15" s="23">
        <v>69.445368829727997</v>
      </c>
      <c r="Y15" s="23">
        <v>364.49584026622</v>
      </c>
      <c r="Z15" s="23">
        <v>75.180802830919006</v>
      </c>
      <c r="AA15" s="23">
        <v>168.026097534</v>
      </c>
      <c r="AB15" s="23">
        <v>134.04069445979999</v>
      </c>
      <c r="AC15" s="23">
        <v>115.16753289837</v>
      </c>
      <c r="AD15" s="23">
        <v>492.41402189539002</v>
      </c>
      <c r="AE15" s="23">
        <v>68.083643332205995</v>
      </c>
      <c r="AF15" s="23">
        <v>129.48822004284</v>
      </c>
      <c r="AG15" s="23">
        <v>132.36388231315999</v>
      </c>
      <c r="AH15" s="23">
        <v>155.50670724834001</v>
      </c>
      <c r="AI15" s="23">
        <v>485.44245293653</v>
      </c>
      <c r="AJ15" s="23">
        <v>98.414965183524004</v>
      </c>
      <c r="AK15" s="23">
        <v>170.19119556237001</v>
      </c>
      <c r="AL15" s="23">
        <v>155.83264487195001</v>
      </c>
      <c r="AM15" s="23">
        <v>272.51268735985002</v>
      </c>
      <c r="AN15" s="23">
        <v>696.95503363626005</v>
      </c>
      <c r="AO15" s="23">
        <v>151.40154483376</v>
      </c>
      <c r="AP15" s="23">
        <v>185.30504869584999</v>
      </c>
      <c r="AQ15" s="23">
        <v>191.22691145191999</v>
      </c>
      <c r="AR15" s="23">
        <v>185.39684316578999</v>
      </c>
      <c r="AS15" s="23">
        <v>713.33034814732002</v>
      </c>
      <c r="AT15" s="23">
        <v>119.99658119658</v>
      </c>
      <c r="AU15" s="23">
        <v>131.24558404557999</v>
      </c>
      <c r="AV15" s="23">
        <v>182.39886039885999</v>
      </c>
      <c r="AW15" s="23">
        <v>184.03874643875</v>
      </c>
      <c r="AX15" s="23">
        <v>617.67977207977003</v>
      </c>
      <c r="AY15" s="23">
        <v>176.80345316935001</v>
      </c>
      <c r="AZ15" s="23">
        <v>265.92360454114998</v>
      </c>
      <c r="BA15" s="23">
        <v>359.55298013244999</v>
      </c>
      <c r="BB15" s="23">
        <v>236.9169820246</v>
      </c>
      <c r="BC15" s="23">
        <v>1039.1934720908</v>
      </c>
      <c r="BD15" s="23">
        <v>384.54361737958999</v>
      </c>
      <c r="BE15" s="27">
        <v>538.75638841567002</v>
      </c>
      <c r="BG15" s="72">
        <f t="shared" si="0"/>
        <v>0.6824146087733528</v>
      </c>
      <c r="BI15" s="88">
        <f t="shared" si="2"/>
        <v>596.46996215704996</v>
      </c>
      <c r="BJ15" s="85">
        <f t="shared" si="3"/>
        <v>923.30000579525995</v>
      </c>
      <c r="BK15" s="89">
        <f t="shared" si="4"/>
        <v>0.54794049050898552</v>
      </c>
      <c r="BM15" s="88">
        <f t="shared" si="5"/>
        <v>384.54361737958999</v>
      </c>
      <c r="BN15" s="85">
        <f t="shared" si="6"/>
        <v>538.75638841567002</v>
      </c>
      <c r="BO15" s="89">
        <f t="shared" si="7"/>
        <v>0.40102803444492957</v>
      </c>
    </row>
    <row r="16" spans="1:73" ht="13.05" customHeight="1">
      <c r="A16" s="110" t="s">
        <v>142</v>
      </c>
      <c r="B16" s="171" t="s">
        <v>14</v>
      </c>
      <c r="C16" s="172">
        <v>7020.8799403430003</v>
      </c>
      <c r="D16" s="173">
        <v>9298.3557173339996</v>
      </c>
      <c r="E16" s="173">
        <v>11629.021218344</v>
      </c>
      <c r="F16" s="173">
        <v>10611.111111111</v>
      </c>
      <c r="G16" s="173">
        <v>8575.9933314810005</v>
      </c>
      <c r="H16" s="173">
        <v>10945.695364237999</v>
      </c>
      <c r="I16" s="173">
        <v>10698.483372756</v>
      </c>
      <c r="J16" s="175">
        <v>10143.958868895001</v>
      </c>
      <c r="K16" s="173">
        <v>1874.4192220895</v>
      </c>
      <c r="L16" s="173">
        <v>1936.8113633347</v>
      </c>
      <c r="M16" s="173">
        <v>1959.3787335723</v>
      </c>
      <c r="N16" s="173">
        <v>2094.7829549980002</v>
      </c>
      <c r="O16" s="173">
        <v>7865.3922739944001</v>
      </c>
      <c r="P16" s="173">
        <v>2672.1507230993998</v>
      </c>
      <c r="Q16" s="173">
        <v>2693.3793286453001</v>
      </c>
      <c r="R16" s="173">
        <v>2757.0651452832999</v>
      </c>
      <c r="S16" s="173">
        <v>2819.4241740746002</v>
      </c>
      <c r="T16" s="173">
        <v>10942.019371103001</v>
      </c>
      <c r="U16" s="173">
        <v>1778.1475318913001</v>
      </c>
      <c r="V16" s="173">
        <v>1892.4015529672999</v>
      </c>
      <c r="W16" s="173">
        <v>1876.8718801996999</v>
      </c>
      <c r="X16" s="173">
        <v>1825.8458125346999</v>
      </c>
      <c r="Y16" s="173">
        <v>7373.2667775929003</v>
      </c>
      <c r="Z16" s="173">
        <v>1970.5849828596999</v>
      </c>
      <c r="AA16" s="173">
        <v>1970.5849828596999</v>
      </c>
      <c r="AB16" s="173">
        <v>1965.0558442995</v>
      </c>
      <c r="AC16" s="173">
        <v>1983.8549154042</v>
      </c>
      <c r="AD16" s="173">
        <v>7890.0807254230003</v>
      </c>
      <c r="AE16" s="173">
        <v>2234.2464209220998</v>
      </c>
      <c r="AF16" s="173">
        <v>2230.8646150377999</v>
      </c>
      <c r="AG16" s="173">
        <v>2215.0828542442</v>
      </c>
      <c r="AH16" s="173">
        <v>2155.3376169541002</v>
      </c>
      <c r="AI16" s="173">
        <v>8835.5315071582008</v>
      </c>
      <c r="AJ16" s="173">
        <v>2269.5621385578002</v>
      </c>
      <c r="AK16" s="173">
        <v>2288.4456508910998</v>
      </c>
      <c r="AL16" s="173">
        <v>2271.9225775994</v>
      </c>
      <c r="AM16" s="173">
        <v>3371.8871710138001</v>
      </c>
      <c r="AN16" s="173">
        <v>10201.817538062</v>
      </c>
      <c r="AO16" s="173">
        <v>3403.11205642</v>
      </c>
      <c r="AP16" s="173">
        <v>3422.1426172617998</v>
      </c>
      <c r="AQ16" s="173">
        <v>3399.7537221538</v>
      </c>
      <c r="AR16" s="173">
        <v>3427.7398410388</v>
      </c>
      <c r="AS16" s="173">
        <v>13652.748236875001</v>
      </c>
      <c r="AT16" s="173">
        <v>3221.6524216523999</v>
      </c>
      <c r="AU16" s="173">
        <v>3207.9772079772001</v>
      </c>
      <c r="AV16" s="173">
        <v>3217.0940170939998</v>
      </c>
      <c r="AW16" s="173">
        <v>3221.6524216523999</v>
      </c>
      <c r="AX16" s="173">
        <v>12868.376068375999</v>
      </c>
      <c r="AY16" s="173">
        <v>4143.8032166509001</v>
      </c>
      <c r="AZ16" s="173">
        <v>4110.6906338693998</v>
      </c>
      <c r="BA16" s="173">
        <v>4130.7947019867997</v>
      </c>
      <c r="BB16" s="173">
        <v>4143.8032166509001</v>
      </c>
      <c r="BC16" s="173">
        <v>16527.909176916</v>
      </c>
      <c r="BD16" s="173">
        <v>3526.4398787471</v>
      </c>
      <c r="BE16" s="174">
        <v>3349.6592844974002</v>
      </c>
      <c r="BG16" s="71">
        <f t="shared" si="0"/>
        <v>0.28438189007650266</v>
      </c>
      <c r="BI16" s="86">
        <f t="shared" si="2"/>
        <v>8274.5979186377008</v>
      </c>
      <c r="BJ16" s="84">
        <f t="shared" si="3"/>
        <v>6876.0991632445002</v>
      </c>
      <c r="BK16" s="87">
        <f t="shared" si="4"/>
        <v>-0.1690110829727717</v>
      </c>
      <c r="BM16" s="86">
        <f t="shared" si="5"/>
        <v>3526.4398787471</v>
      </c>
      <c r="BN16" s="84">
        <f t="shared" si="6"/>
        <v>3349.6592844974002</v>
      </c>
      <c r="BO16" s="87">
        <f t="shared" si="7"/>
        <v>-5.013004625858182E-2</v>
      </c>
    </row>
    <row r="17" spans="1:67" ht="13.05" customHeight="1">
      <c r="A17" s="110" t="s">
        <v>143</v>
      </c>
      <c r="B17" s="77" t="s">
        <v>15</v>
      </c>
      <c r="C17" s="26">
        <v>54084.924185930999</v>
      </c>
      <c r="D17" s="23">
        <v>64969.605874230998</v>
      </c>
      <c r="E17" s="23">
        <v>69369.207392197</v>
      </c>
      <c r="F17" s="23">
        <v>63378.362573097998</v>
      </c>
      <c r="G17" s="23">
        <v>57626.215615446999</v>
      </c>
      <c r="H17" s="23">
        <v>77095.115231788004</v>
      </c>
      <c r="I17" s="69">
        <v>76027.246417142</v>
      </c>
      <c r="J17" s="23">
        <v>78844.643876143004</v>
      </c>
      <c r="K17" s="23">
        <v>9868.4460924590003</v>
      </c>
      <c r="L17" s="23">
        <v>30965.399352414999</v>
      </c>
      <c r="M17" s="23">
        <v>16684.414238505</v>
      </c>
      <c r="N17" s="23">
        <v>21023.017375146999</v>
      </c>
      <c r="O17" s="23">
        <v>78541.277058524996</v>
      </c>
      <c r="P17" s="23">
        <v>11926.927396724001</v>
      </c>
      <c r="Q17" s="23">
        <v>25205.591762045999</v>
      </c>
      <c r="R17" s="23">
        <v>16051.746971254001</v>
      </c>
      <c r="S17" s="23">
        <v>25401.462396235002</v>
      </c>
      <c r="T17" s="23">
        <v>78585.728526257997</v>
      </c>
      <c r="U17" s="23">
        <v>9604.3412498506004</v>
      </c>
      <c r="V17" s="23">
        <v>25583.148623231002</v>
      </c>
      <c r="W17" s="23">
        <v>11666.932456302</v>
      </c>
      <c r="X17" s="23">
        <v>23453.792248078</v>
      </c>
      <c r="Y17" s="23">
        <v>70308.214577462</v>
      </c>
      <c r="Z17" s="23">
        <v>10633.85895777</v>
      </c>
      <c r="AA17" s="23">
        <v>23960.789280696001</v>
      </c>
      <c r="AB17" s="23">
        <v>12541.330133556001</v>
      </c>
      <c r="AC17" s="23">
        <v>22305.394203211999</v>
      </c>
      <c r="AD17" s="23">
        <v>69441.372575233996</v>
      </c>
      <c r="AE17" s="23">
        <v>10189.624279187001</v>
      </c>
      <c r="AF17" s="23">
        <v>30249.019161385</v>
      </c>
      <c r="AG17" s="23">
        <v>13677.81290413</v>
      </c>
      <c r="AH17" s="23">
        <v>23028.285820851001</v>
      </c>
      <c r="AI17" s="23">
        <v>77144.742165553995</v>
      </c>
      <c r="AJ17" s="23">
        <v>13359.789254466999</v>
      </c>
      <c r="AK17" s="23">
        <v>31679.441820289001</v>
      </c>
      <c r="AL17" s="23">
        <v>23123.474398584</v>
      </c>
      <c r="AM17" s="23">
        <v>26870.428383825001</v>
      </c>
      <c r="AN17" s="23">
        <v>95033.133857164998</v>
      </c>
      <c r="AO17" s="23">
        <v>16907.954953870001</v>
      </c>
      <c r="AP17" s="23">
        <v>40782.100400880001</v>
      </c>
      <c r="AQ17" s="23">
        <v>21826.383037436</v>
      </c>
      <c r="AR17" s="23">
        <v>26855.206110563999</v>
      </c>
      <c r="AS17" s="23">
        <v>106371.64450275</v>
      </c>
      <c r="AT17" s="23">
        <v>774.45003249074</v>
      </c>
      <c r="AU17" s="23">
        <v>30918.918444824001</v>
      </c>
      <c r="AV17" s="23">
        <v>7302.9827271636004</v>
      </c>
      <c r="AW17" s="23">
        <v>15170.202183474001</v>
      </c>
      <c r="AX17" s="23">
        <v>54166.553387952001</v>
      </c>
      <c r="AY17" s="23">
        <v>12326.976153655</v>
      </c>
      <c r="AZ17" s="23">
        <v>40481.004381134997</v>
      </c>
      <c r="BA17" s="23">
        <v>20731.176080100999</v>
      </c>
      <c r="BB17" s="23">
        <v>45855.617569046997</v>
      </c>
      <c r="BC17" s="23">
        <v>119394.77418394</v>
      </c>
      <c r="BD17" s="23">
        <v>9855.2977041391005</v>
      </c>
      <c r="BE17" s="27">
        <v>35961.779225785998</v>
      </c>
      <c r="BG17" s="72">
        <f t="shared" si="0"/>
        <v>1.2042158253786255</v>
      </c>
      <c r="BI17" s="88">
        <f t="shared" si="2"/>
        <v>66586.793649147992</v>
      </c>
      <c r="BJ17" s="85">
        <f t="shared" si="3"/>
        <v>45817.076929925097</v>
      </c>
      <c r="BK17" s="89">
        <f t="shared" si="4"/>
        <v>-0.31191946001575727</v>
      </c>
      <c r="BM17" s="88">
        <f t="shared" si="5"/>
        <v>9855.2977041391005</v>
      </c>
      <c r="BN17" s="85">
        <f t="shared" si="6"/>
        <v>35961.779225785998</v>
      </c>
      <c r="BO17" s="89">
        <f t="shared" si="7"/>
        <v>2.6489794936060131</v>
      </c>
    </row>
    <row r="18" spans="1:67" ht="13.05" customHeight="1">
      <c r="A18" s="110" t="s">
        <v>144</v>
      </c>
      <c r="B18" s="171" t="s">
        <v>16</v>
      </c>
      <c r="C18" s="172">
        <v>57611.235396470001</v>
      </c>
      <c r="D18" s="173">
        <v>72404.920296222001</v>
      </c>
      <c r="E18" s="173">
        <v>84491.444216289994</v>
      </c>
      <c r="F18" s="173">
        <v>28108.187134503001</v>
      </c>
      <c r="G18" s="173">
        <v>66596.276743540002</v>
      </c>
      <c r="H18" s="173">
        <v>83488.741721854007</v>
      </c>
      <c r="I18" s="173">
        <v>101941.00459162</v>
      </c>
      <c r="J18" s="175">
        <v>81155.526992287996</v>
      </c>
      <c r="K18" s="173">
        <v>21517.688835788998</v>
      </c>
      <c r="L18" s="173">
        <v>22787.593256339002</v>
      </c>
      <c r="M18" s="173">
        <v>22751.590335855999</v>
      </c>
      <c r="N18" s="173">
        <v>22543.075799814</v>
      </c>
      <c r="O18" s="173">
        <v>89599.948227797999</v>
      </c>
      <c r="P18" s="173">
        <v>21281.322807483</v>
      </c>
      <c r="Q18" s="173">
        <v>21426.797134138</v>
      </c>
      <c r="R18" s="173">
        <v>23037.56003715</v>
      </c>
      <c r="S18" s="173">
        <v>23795.811330768</v>
      </c>
      <c r="T18" s="173">
        <v>89541.491309539997</v>
      </c>
      <c r="U18" s="173">
        <v>19701.266777592999</v>
      </c>
      <c r="V18" s="173">
        <v>20546.109816971999</v>
      </c>
      <c r="W18" s="173">
        <v>21920.795341098001</v>
      </c>
      <c r="X18" s="173">
        <v>22803.929007210001</v>
      </c>
      <c r="Y18" s="173">
        <v>84972.100942873003</v>
      </c>
      <c r="Z18" s="173">
        <v>23622.791109145001</v>
      </c>
      <c r="AA18" s="173">
        <v>24117.891186552999</v>
      </c>
      <c r="AB18" s="173">
        <v>25278.144421099001</v>
      </c>
      <c r="AC18" s="173">
        <v>25372.270264293002</v>
      </c>
      <c r="AD18" s="173">
        <v>98391.096981089999</v>
      </c>
      <c r="AE18" s="173">
        <v>22332.575808815</v>
      </c>
      <c r="AF18" s="173">
        <v>23128.179461166001</v>
      </c>
      <c r="AG18" s="173">
        <v>24074.524856273001</v>
      </c>
      <c r="AH18" s="173">
        <v>24763.761695411999</v>
      </c>
      <c r="AI18" s="173">
        <v>94299.041821666004</v>
      </c>
      <c r="AJ18" s="173">
        <v>32486.930249026002</v>
      </c>
      <c r="AK18" s="173">
        <v>33463.606750856001</v>
      </c>
      <c r="AL18" s="173">
        <v>34871.173138204002</v>
      </c>
      <c r="AM18" s="173">
        <v>35917.967661985</v>
      </c>
      <c r="AN18" s="173">
        <v>136739.67780007</v>
      </c>
      <c r="AO18" s="173">
        <v>34056.464793462001</v>
      </c>
      <c r="AP18" s="173">
        <v>33579.118996978003</v>
      </c>
      <c r="AQ18" s="173">
        <v>31989.656330459999</v>
      </c>
      <c r="AR18" s="173">
        <v>28620.175752826999</v>
      </c>
      <c r="AS18" s="173">
        <v>128245.41587373</v>
      </c>
      <c r="AT18" s="173">
        <v>25361.789173788999</v>
      </c>
      <c r="AU18" s="173">
        <v>23906.104843304998</v>
      </c>
      <c r="AV18" s="173">
        <v>25183.251282050998</v>
      </c>
      <c r="AW18" s="173">
        <v>29033.285470085</v>
      </c>
      <c r="AX18" s="173">
        <v>103484.43076923001</v>
      </c>
      <c r="AY18" s="173">
        <v>31766.092715232</v>
      </c>
      <c r="AZ18" s="173">
        <v>34530.629139072997</v>
      </c>
      <c r="BA18" s="173">
        <v>36854.374408704003</v>
      </c>
      <c r="BB18" s="173">
        <v>37923.334910122998</v>
      </c>
      <c r="BC18" s="173">
        <v>141074.43117313</v>
      </c>
      <c r="BD18" s="173">
        <v>35812.695632647999</v>
      </c>
      <c r="BE18" s="174">
        <v>33943.429514479998</v>
      </c>
      <c r="BG18" s="71">
        <f t="shared" si="0"/>
        <v>0.36324305138930113</v>
      </c>
      <c r="BI18" s="86">
        <f t="shared" si="2"/>
        <v>74777.709318826994</v>
      </c>
      <c r="BJ18" s="84">
        <f t="shared" si="3"/>
        <v>69756.125147127997</v>
      </c>
      <c r="BK18" s="87">
        <f t="shared" si="4"/>
        <v>-6.7153490223786486E-2</v>
      </c>
      <c r="BM18" s="86">
        <f t="shared" si="5"/>
        <v>35812.695632647999</v>
      </c>
      <c r="BN18" s="84">
        <f t="shared" si="6"/>
        <v>33943.429514479998</v>
      </c>
      <c r="BO18" s="87">
        <f t="shared" si="7"/>
        <v>-5.2195627420570892E-2</v>
      </c>
    </row>
    <row r="19" spans="1:67" ht="13.05" customHeight="1">
      <c r="A19" s="110" t="s">
        <v>145</v>
      </c>
      <c r="B19" s="77" t="s">
        <v>17</v>
      </c>
      <c r="C19" s="26">
        <v>656.92532270694005</v>
      </c>
      <c r="D19" s="23">
        <v>558.19234962971996</v>
      </c>
      <c r="E19" s="23">
        <v>749.03512245037996</v>
      </c>
      <c r="F19" s="23">
        <v>891.72262141812996</v>
      </c>
      <c r="G19" s="23">
        <v>750.28925395942997</v>
      </c>
      <c r="H19" s="23">
        <v>1047.3010026490001</v>
      </c>
      <c r="I19" s="23">
        <v>438.25079866425</v>
      </c>
      <c r="J19" s="23">
        <v>1169.2240694087</v>
      </c>
      <c r="K19" s="23">
        <v>188.09127306517999</v>
      </c>
      <c r="L19" s="23">
        <v>164.85358555688001</v>
      </c>
      <c r="M19" s="23">
        <v>279.23392273994</v>
      </c>
      <c r="N19" s="23">
        <v>163.20994026284001</v>
      </c>
      <c r="O19" s="23">
        <v>795.38872162484995</v>
      </c>
      <c r="P19" s="23">
        <v>699.92053469550001</v>
      </c>
      <c r="Q19" s="23">
        <v>809.33240148599998</v>
      </c>
      <c r="R19" s="23">
        <v>824.01773384635999</v>
      </c>
      <c r="S19" s="23">
        <v>780.61111052142996</v>
      </c>
      <c r="T19" s="23">
        <v>3113.8817805492999</v>
      </c>
      <c r="U19" s="23">
        <v>471.98965169163</v>
      </c>
      <c r="V19" s="23">
        <v>467.00937437604</v>
      </c>
      <c r="W19" s="23">
        <v>417.74166056572</v>
      </c>
      <c r="X19" s="23">
        <v>444.72431613977</v>
      </c>
      <c r="Y19" s="23">
        <v>1801.4650027732</v>
      </c>
      <c r="Z19" s="23">
        <v>132.85535773525999</v>
      </c>
      <c r="AA19" s="23">
        <v>160.27710273138999</v>
      </c>
      <c r="AB19" s="23">
        <v>155.79761251797001</v>
      </c>
      <c r="AC19" s="23">
        <v>178.48930885767999</v>
      </c>
      <c r="AD19" s="23">
        <v>627.41938184231003</v>
      </c>
      <c r="AE19" s="23">
        <v>66.037407282155002</v>
      </c>
      <c r="AF19" s="23">
        <v>485.65410663961001</v>
      </c>
      <c r="AG19" s="23">
        <v>384.52744335475001</v>
      </c>
      <c r="AH19" s="23">
        <v>162.33578852440999</v>
      </c>
      <c r="AI19" s="23">
        <v>1098.5547458009</v>
      </c>
      <c r="AJ19" s="23">
        <v>141.41564380975001</v>
      </c>
      <c r="AK19" s="23">
        <v>156.15988551871001</v>
      </c>
      <c r="AL19" s="23">
        <v>144.18852000472</v>
      </c>
      <c r="AM19" s="23">
        <v>252.43740115662001</v>
      </c>
      <c r="AN19" s="23">
        <v>694.20145048978998</v>
      </c>
      <c r="AO19" s="23">
        <v>135.19722489645</v>
      </c>
      <c r="AP19" s="23">
        <v>161.18911228031001</v>
      </c>
      <c r="AQ19" s="23">
        <v>287.86611216836002</v>
      </c>
      <c r="AR19" s="23">
        <v>350.47344341207003</v>
      </c>
      <c r="AS19" s="23">
        <v>934.72589275718997</v>
      </c>
      <c r="AT19" s="23">
        <v>161.39362507122999</v>
      </c>
      <c r="AU19" s="23">
        <v>252.24236923077001</v>
      </c>
      <c r="AV19" s="23">
        <v>153.73178461538001</v>
      </c>
      <c r="AW19" s="23">
        <v>388.92376752137</v>
      </c>
      <c r="AX19" s="23">
        <v>956.29154643874995</v>
      </c>
      <c r="AY19" s="23">
        <v>403.31549314096998</v>
      </c>
      <c r="AZ19" s="23">
        <v>358.71284768212001</v>
      </c>
      <c r="BA19" s="23">
        <v>324.83314096499998</v>
      </c>
      <c r="BB19" s="23">
        <v>498.16842715232002</v>
      </c>
      <c r="BC19" s="23">
        <v>1585.0299089404</v>
      </c>
      <c r="BD19" s="23">
        <v>288.00637363870999</v>
      </c>
      <c r="BE19" s="27">
        <v>278.48911201022003</v>
      </c>
      <c r="BG19" s="72">
        <f t="shared" si="0"/>
        <v>0.65747560442532937</v>
      </c>
      <c r="BI19" s="88">
        <f t="shared" si="2"/>
        <v>823.00156811731995</v>
      </c>
      <c r="BJ19" s="85">
        <f t="shared" si="3"/>
        <v>566.49548564893007</v>
      </c>
      <c r="BK19" s="89">
        <f t="shared" si="4"/>
        <v>-0.3116714383122835</v>
      </c>
      <c r="BM19" s="88">
        <f t="shared" si="5"/>
        <v>288.00637363870999</v>
      </c>
      <c r="BN19" s="85">
        <f t="shared" si="6"/>
        <v>278.48911201022003</v>
      </c>
      <c r="BO19" s="89">
        <f t="shared" si="7"/>
        <v>-3.3045316005502381E-2</v>
      </c>
    </row>
    <row r="20" spans="1:67" ht="13.05" customHeight="1">
      <c r="A20" s="110" t="s">
        <v>146</v>
      </c>
      <c r="B20" s="171" t="s">
        <v>43</v>
      </c>
      <c r="C20" s="172">
        <v>671.60651159224005</v>
      </c>
      <c r="D20" s="173">
        <v>1384.8565012167001</v>
      </c>
      <c r="E20" s="175">
        <v>1627.6182027888001</v>
      </c>
      <c r="F20" s="173">
        <v>741.99023541690997</v>
      </c>
      <c r="G20" s="173">
        <v>953.65104424428</v>
      </c>
      <c r="H20" s="173">
        <v>991.96660539524999</v>
      </c>
      <c r="I20" s="173">
        <v>1273.0875797297999</v>
      </c>
      <c r="J20" s="173">
        <v>1710.3528598053001</v>
      </c>
      <c r="K20" s="173">
        <v>360.24403160008001</v>
      </c>
      <c r="L20" s="173">
        <v>362.25311821137001</v>
      </c>
      <c r="M20" s="173">
        <v>367.27203076101</v>
      </c>
      <c r="N20" s="173">
        <v>347.03257466957001</v>
      </c>
      <c r="O20" s="173">
        <v>1436.8017641873</v>
      </c>
      <c r="P20" s="173">
        <v>416.17568376801</v>
      </c>
      <c r="Q20" s="173">
        <v>412.27335588521998</v>
      </c>
      <c r="R20" s="173">
        <v>423.30739823170001</v>
      </c>
      <c r="S20" s="173">
        <v>435.61450886878998</v>
      </c>
      <c r="T20" s="173">
        <v>1687.3709209604999</v>
      </c>
      <c r="U20" s="173">
        <v>244.81291861573001</v>
      </c>
      <c r="V20" s="173">
        <v>237.88354334261999</v>
      </c>
      <c r="W20" s="173">
        <v>245.02294461915</v>
      </c>
      <c r="X20" s="173">
        <v>260.25805353982997</v>
      </c>
      <c r="Y20" s="173">
        <v>987.97746728081995</v>
      </c>
      <c r="Z20" s="173">
        <v>456.76711506423999</v>
      </c>
      <c r="AA20" s="173">
        <v>454.9188195552</v>
      </c>
      <c r="AB20" s="173">
        <v>452.75109139283001</v>
      </c>
      <c r="AC20" s="173">
        <v>458.18493824617002</v>
      </c>
      <c r="AD20" s="173">
        <v>1822.6219642584001</v>
      </c>
      <c r="AE20" s="173">
        <v>520.87584579221004</v>
      </c>
      <c r="AF20" s="173">
        <v>515.27013615742999</v>
      </c>
      <c r="AG20" s="173">
        <v>507.40302262781</v>
      </c>
      <c r="AH20" s="173">
        <v>514.29273336433005</v>
      </c>
      <c r="AI20" s="173">
        <v>2057.8417379418001</v>
      </c>
      <c r="AJ20" s="173">
        <v>448.61681836954</v>
      </c>
      <c r="AK20" s="173">
        <v>463.72182863520999</v>
      </c>
      <c r="AL20" s="173">
        <v>485.95093205121998</v>
      </c>
      <c r="AM20" s="173">
        <v>495.43703454798998</v>
      </c>
      <c r="AN20" s="173">
        <v>1893.7266321073</v>
      </c>
      <c r="AO20" s="173">
        <v>534.34214284386996</v>
      </c>
      <c r="AP20" s="173">
        <v>497.13331883472</v>
      </c>
      <c r="AQ20" s="173">
        <v>525.90753489473002</v>
      </c>
      <c r="AR20" s="173">
        <v>627.20659415985995</v>
      </c>
      <c r="AS20" s="173">
        <v>2184.5895907332001</v>
      </c>
      <c r="AT20" s="173">
        <v>434.57242785753999</v>
      </c>
      <c r="AU20" s="173">
        <v>442.74942181808001</v>
      </c>
      <c r="AV20" s="173">
        <v>416.53337610509999</v>
      </c>
      <c r="AW20" s="173">
        <v>443.52461254587001</v>
      </c>
      <c r="AX20" s="173">
        <v>1737.3798383266001</v>
      </c>
      <c r="AY20" s="173">
        <v>658.59739811641998</v>
      </c>
      <c r="AZ20" s="173">
        <v>649.57629587016004</v>
      </c>
      <c r="BA20" s="173">
        <v>661.00615752943997</v>
      </c>
      <c r="BB20" s="173">
        <v>735.97014817060005</v>
      </c>
      <c r="BC20" s="173">
        <v>2705.1499996866</v>
      </c>
      <c r="BD20" s="173">
        <v>710.00363143660002</v>
      </c>
      <c r="BE20" s="174">
        <v>648.67923438252001</v>
      </c>
      <c r="BG20" s="71">
        <f t="shared" si="0"/>
        <v>0.55702854379393019</v>
      </c>
      <c r="BI20" s="86">
        <f t="shared" si="2"/>
        <v>1396.97630570004</v>
      </c>
      <c r="BJ20" s="84">
        <f t="shared" si="3"/>
        <v>1358.68286581912</v>
      </c>
      <c r="BK20" s="87">
        <f t="shared" si="4"/>
        <v>-2.7411660258425605E-2</v>
      </c>
      <c r="BM20" s="86">
        <f t="shared" si="5"/>
        <v>710.00363143660002</v>
      </c>
      <c r="BN20" s="84">
        <f t="shared" si="6"/>
        <v>648.67923438252001</v>
      </c>
      <c r="BO20" s="87">
        <f t="shared" si="7"/>
        <v>-8.6371948450458022E-2</v>
      </c>
    </row>
    <row r="21" spans="1:67" ht="13.05" customHeight="1">
      <c r="A21" s="110" t="s">
        <v>147</v>
      </c>
      <c r="B21" s="77" t="s">
        <v>44</v>
      </c>
      <c r="C21" s="26">
        <v>935.11450381679003</v>
      </c>
      <c r="D21" s="23">
        <v>1182.1602288984</v>
      </c>
      <c r="E21" s="23">
        <v>1746.2078651684999</v>
      </c>
      <c r="F21" s="23">
        <v>-986.15909090908997</v>
      </c>
      <c r="G21" s="23">
        <v>11.919780042051</v>
      </c>
      <c r="H21" s="23">
        <v>-27.489443089211001</v>
      </c>
      <c r="I21" s="69">
        <v>572.04275763831004</v>
      </c>
      <c r="J21" s="69">
        <v>-268.00524305056001</v>
      </c>
      <c r="K21" s="23">
        <v>54.523547198351999</v>
      </c>
      <c r="L21" s="23">
        <v>30.245384611607001</v>
      </c>
      <c r="M21" s="23">
        <v>106.20672945483</v>
      </c>
      <c r="N21" s="23">
        <v>109.15350576340001</v>
      </c>
      <c r="O21" s="23">
        <v>300.12916702819001</v>
      </c>
      <c r="P21" s="23">
        <v>75.483340189223</v>
      </c>
      <c r="Q21" s="23">
        <v>-52.533251062662998</v>
      </c>
      <c r="R21" s="23">
        <v>54.247223364870003</v>
      </c>
      <c r="S21" s="23">
        <v>86.966954614013005</v>
      </c>
      <c r="T21" s="23">
        <v>164.16426710543999</v>
      </c>
      <c r="U21" s="23">
        <v>46.817153805154</v>
      </c>
      <c r="V21" s="23">
        <v>65.453034623465001</v>
      </c>
      <c r="W21" s="23">
        <v>59.903211694660001</v>
      </c>
      <c r="X21" s="23">
        <v>111.17841998361</v>
      </c>
      <c r="Y21" s="23">
        <v>283.35182010688999</v>
      </c>
      <c r="Z21" s="23">
        <v>72.467007025699004</v>
      </c>
      <c r="AA21" s="23">
        <v>118.44692981585</v>
      </c>
      <c r="AB21" s="23">
        <v>52.452704000212002</v>
      </c>
      <c r="AC21" s="23">
        <v>192.48660746803</v>
      </c>
      <c r="AD21" s="23">
        <v>435.85324830978999</v>
      </c>
      <c r="AE21" s="23">
        <v>68.411977151073998</v>
      </c>
      <c r="AF21" s="23">
        <v>64.676840467538</v>
      </c>
      <c r="AG21" s="23">
        <v>70.387199808282006</v>
      </c>
      <c r="AH21" s="23">
        <v>98.573907963984993</v>
      </c>
      <c r="AI21" s="23">
        <v>302.04992539087999</v>
      </c>
      <c r="AJ21" s="23">
        <v>76.245066699424001</v>
      </c>
      <c r="AK21" s="23">
        <v>86.478807935397995</v>
      </c>
      <c r="AL21" s="23">
        <v>90.247189184746006</v>
      </c>
      <c r="AM21" s="23">
        <v>110.90863245628999</v>
      </c>
      <c r="AN21" s="23">
        <v>363.87969627586</v>
      </c>
      <c r="AO21" s="23">
        <v>91.652974440725004</v>
      </c>
      <c r="AP21" s="23">
        <v>106.26526360423</v>
      </c>
      <c r="AQ21" s="23">
        <v>70.517341900657996</v>
      </c>
      <c r="AR21" s="23">
        <v>55.766431690402001</v>
      </c>
      <c r="AS21" s="23">
        <v>324.20201163601001</v>
      </c>
      <c r="AT21" s="23">
        <v>42.679202051083998</v>
      </c>
      <c r="AU21" s="23">
        <v>65.592127762828</v>
      </c>
      <c r="AV21" s="23">
        <v>66.596691881718002</v>
      </c>
      <c r="AW21" s="23">
        <v>71.516101463930994</v>
      </c>
      <c r="AX21" s="23">
        <v>246.38412315956</v>
      </c>
      <c r="AY21" s="23">
        <v>45.600594249236998</v>
      </c>
      <c r="AZ21" s="23">
        <v>59.700622528064002</v>
      </c>
      <c r="BA21" s="23">
        <v>49.16104831741</v>
      </c>
      <c r="BB21" s="23">
        <v>66.285887132030993</v>
      </c>
      <c r="BC21" s="23">
        <v>220.74815222673999</v>
      </c>
      <c r="BD21" s="23">
        <v>41.269415046827</v>
      </c>
      <c r="BE21" s="27">
        <v>58.227553278210998</v>
      </c>
      <c r="BG21" s="72">
        <f t="shared" si="0"/>
        <v>-0.10404879423264619</v>
      </c>
      <c r="BI21" s="88">
        <f t="shared" si="2"/>
        <v>115.44693544944099</v>
      </c>
      <c r="BJ21" s="85">
        <f t="shared" si="3"/>
        <v>99.496968325037997</v>
      </c>
      <c r="BK21" s="89">
        <f t="shared" si="4"/>
        <v>-0.1381584280458284</v>
      </c>
      <c r="BM21" s="88">
        <f t="shared" si="5"/>
        <v>41.269415046827</v>
      </c>
      <c r="BN21" s="85">
        <f t="shared" si="6"/>
        <v>58.227553278210998</v>
      </c>
      <c r="BO21" s="89">
        <f t="shared" si="7"/>
        <v>0.41091297785883751</v>
      </c>
    </row>
    <row r="22" spans="1:67" ht="13.05" customHeight="1">
      <c r="A22" s="110" t="s">
        <v>148</v>
      </c>
      <c r="B22" s="171" t="s">
        <v>20</v>
      </c>
      <c r="C22" s="172">
        <v>8044.9913000248998</v>
      </c>
      <c r="D22" s="173">
        <v>10876.113970127</v>
      </c>
      <c r="E22" s="173">
        <v>14312.114989733</v>
      </c>
      <c r="F22" s="173">
        <v>14928.362573099001</v>
      </c>
      <c r="G22" s="173">
        <v>12804.945818283</v>
      </c>
      <c r="H22" s="173">
        <v>18989.403973510001</v>
      </c>
      <c r="I22" s="175">
        <v>21295.394462223001</v>
      </c>
      <c r="J22" s="173">
        <v>13904.884318766</v>
      </c>
      <c r="K22" s="173">
        <v>4510.8190627903996</v>
      </c>
      <c r="L22" s="173">
        <v>4198.8583565645004</v>
      </c>
      <c r="M22" s="173">
        <v>4201.5133412982996</v>
      </c>
      <c r="N22" s="173">
        <v>3478.0300013275</v>
      </c>
      <c r="O22" s="173">
        <v>16389.220761981</v>
      </c>
      <c r="P22" s="173">
        <v>3494.7591880057998</v>
      </c>
      <c r="Q22" s="173">
        <v>4272.2568661270998</v>
      </c>
      <c r="R22" s="173">
        <v>4883.9060634204998</v>
      </c>
      <c r="S22" s="173">
        <v>5024.5455751625004</v>
      </c>
      <c r="T22" s="173">
        <v>17675.467692716</v>
      </c>
      <c r="U22" s="173">
        <v>2764.2817526345002</v>
      </c>
      <c r="V22" s="173">
        <v>3287.853577371</v>
      </c>
      <c r="W22" s="173">
        <v>1772.6012201886001</v>
      </c>
      <c r="X22" s="173">
        <v>3940.0998336105999</v>
      </c>
      <c r="Y22" s="173">
        <v>11764.836383805001</v>
      </c>
      <c r="Z22" s="173">
        <v>4042.9061152272002</v>
      </c>
      <c r="AA22" s="173">
        <v>3304.2132035829</v>
      </c>
      <c r="AB22" s="173">
        <v>1906.4469755611999</v>
      </c>
      <c r="AC22" s="173">
        <v>5386.4867853588003</v>
      </c>
      <c r="AD22" s="173">
        <v>14640.05307973</v>
      </c>
      <c r="AE22" s="173">
        <v>3138.3158606696002</v>
      </c>
      <c r="AF22" s="173">
        <v>3564.4234020967001</v>
      </c>
      <c r="AG22" s="173">
        <v>4643.2194792019</v>
      </c>
      <c r="AH22" s="173">
        <v>6124.4504565438001</v>
      </c>
      <c r="AI22" s="173">
        <v>17470.409198511999</v>
      </c>
      <c r="AJ22" s="173">
        <v>4401.0385931783003</v>
      </c>
      <c r="AK22" s="173">
        <v>5816.1217986544998</v>
      </c>
      <c r="AL22" s="173">
        <v>6152.4843620912998</v>
      </c>
      <c r="AM22" s="173">
        <v>3458.0431960344999</v>
      </c>
      <c r="AN22" s="173">
        <v>19827.687949959</v>
      </c>
      <c r="AO22" s="173">
        <v>4396.0595544609996</v>
      </c>
      <c r="AP22" s="173">
        <v>3859.8455166238</v>
      </c>
      <c r="AQ22" s="173">
        <v>4636.7401768723003</v>
      </c>
      <c r="AR22" s="173">
        <v>4513.6012537780998</v>
      </c>
      <c r="AS22" s="173">
        <v>17406.246501735</v>
      </c>
      <c r="AT22" s="173">
        <v>4869.5156695157002</v>
      </c>
      <c r="AU22" s="173">
        <v>999.43019943019999</v>
      </c>
      <c r="AV22" s="173">
        <v>4136.7521367521003</v>
      </c>
      <c r="AW22" s="173">
        <v>6700.8547008547002</v>
      </c>
      <c r="AX22" s="173">
        <v>16706.552706553</v>
      </c>
      <c r="AY22" s="173">
        <v>9770.5771050141993</v>
      </c>
      <c r="AZ22" s="173">
        <v>7233.9167455060997</v>
      </c>
      <c r="BA22" s="173">
        <v>3812.6773888363</v>
      </c>
      <c r="BB22" s="173">
        <v>10403.263954587999</v>
      </c>
      <c r="BC22" s="173">
        <v>31220.435193944999</v>
      </c>
      <c r="BD22" s="173">
        <v>8166.6105310430003</v>
      </c>
      <c r="BE22" s="174">
        <v>8669.0800681430992</v>
      </c>
      <c r="BG22" s="71">
        <f t="shared" si="0"/>
        <v>0.86875388012866672</v>
      </c>
      <c r="BI22" s="86">
        <f t="shared" si="2"/>
        <v>14215.9413434243</v>
      </c>
      <c r="BJ22" s="84">
        <f t="shared" si="3"/>
        <v>16835.690599186099</v>
      </c>
      <c r="BK22" s="87">
        <f t="shared" si="4"/>
        <v>0.18428250317546402</v>
      </c>
      <c r="BM22" s="86">
        <f t="shared" si="5"/>
        <v>8166.6105310430003</v>
      </c>
      <c r="BN22" s="84">
        <f t="shared" si="6"/>
        <v>8669.0800681430992</v>
      </c>
      <c r="BO22" s="87">
        <f t="shared" si="7"/>
        <v>6.1527305017192481E-2</v>
      </c>
    </row>
    <row r="23" spans="1:67" ht="13.05" customHeight="1">
      <c r="A23" s="110" t="s">
        <v>149</v>
      </c>
      <c r="B23" s="77" t="s">
        <v>88</v>
      </c>
      <c r="C23" s="26">
        <v>2335.6999999999998</v>
      </c>
      <c r="D23" s="23">
        <v>3353.9</v>
      </c>
      <c r="E23" s="23">
        <v>4441.1000000000004</v>
      </c>
      <c r="F23" s="23">
        <v>1864.8</v>
      </c>
      <c r="G23" s="23">
        <v>2647.6</v>
      </c>
      <c r="H23" s="23">
        <v>3720.1</v>
      </c>
      <c r="I23" s="23">
        <v>4516.8</v>
      </c>
      <c r="J23" s="23">
        <v>4194.1000000000004</v>
      </c>
      <c r="K23" s="23">
        <v>808.8</v>
      </c>
      <c r="L23" s="23">
        <v>681.5</v>
      </c>
      <c r="M23" s="23">
        <v>1189.0999999999999</v>
      </c>
      <c r="N23" s="23">
        <v>1559.5</v>
      </c>
      <c r="O23" s="23">
        <v>4238.8999999999996</v>
      </c>
      <c r="P23" s="23">
        <v>1586.4</v>
      </c>
      <c r="Q23" s="23">
        <v>1992.5</v>
      </c>
      <c r="R23" s="23">
        <v>918.1</v>
      </c>
      <c r="S23" s="23">
        <v>691.3</v>
      </c>
      <c r="T23" s="23">
        <v>5188.3</v>
      </c>
      <c r="U23" s="23">
        <v>1300.5999999999999</v>
      </c>
      <c r="V23" s="23">
        <v>1623.7</v>
      </c>
      <c r="W23" s="23">
        <v>2073.8000000000002</v>
      </c>
      <c r="X23" s="23">
        <v>1576.7</v>
      </c>
      <c r="Y23" s="23">
        <v>6574.8</v>
      </c>
      <c r="Z23" s="23">
        <v>1645.2</v>
      </c>
      <c r="AA23" s="23">
        <v>1633.8</v>
      </c>
      <c r="AB23" s="23">
        <v>994</v>
      </c>
      <c r="AC23" s="23">
        <v>2179.6</v>
      </c>
      <c r="AD23" s="23">
        <v>6452.6</v>
      </c>
      <c r="AE23" s="23">
        <v>1571.8</v>
      </c>
      <c r="AF23" s="23">
        <v>1722.8</v>
      </c>
      <c r="AG23" s="23">
        <v>1778.3</v>
      </c>
      <c r="AH23" s="23">
        <v>2129.1999999999998</v>
      </c>
      <c r="AI23" s="23">
        <v>7202.1</v>
      </c>
      <c r="AJ23" s="23">
        <v>1807.7</v>
      </c>
      <c r="AK23" s="23">
        <v>1848.7</v>
      </c>
      <c r="AL23" s="23">
        <v>1658.4</v>
      </c>
      <c r="AM23" s="23">
        <v>2425.4</v>
      </c>
      <c r="AN23" s="23">
        <v>7740.2</v>
      </c>
      <c r="AO23" s="23">
        <v>1537.2</v>
      </c>
      <c r="AP23" s="23">
        <v>1832.6</v>
      </c>
      <c r="AQ23" s="23">
        <v>1548.9</v>
      </c>
      <c r="AR23" s="23">
        <v>1878.7</v>
      </c>
      <c r="AS23" s="23">
        <v>6797.4</v>
      </c>
      <c r="AT23" s="23">
        <v>598.9</v>
      </c>
      <c r="AU23" s="23">
        <v>1070.5999999999999</v>
      </c>
      <c r="AV23" s="23">
        <v>1504.7</v>
      </c>
      <c r="AW23" s="23">
        <v>1614.4</v>
      </c>
      <c r="AX23" s="23">
        <v>4788.6000000000004</v>
      </c>
      <c r="AY23" s="23">
        <v>1787.3</v>
      </c>
      <c r="AZ23" s="23">
        <v>2286.1999999999998</v>
      </c>
      <c r="BA23" s="23">
        <v>1777.9</v>
      </c>
      <c r="BB23" s="23">
        <v>3579.1</v>
      </c>
      <c r="BC23" s="23">
        <v>9430.5</v>
      </c>
      <c r="BD23" s="23">
        <v>2423.1</v>
      </c>
      <c r="BE23" s="27">
        <v>2341</v>
      </c>
      <c r="BG23" s="72">
        <f t="shared" si="0"/>
        <v>0.96936474126049355</v>
      </c>
      <c r="BI23" s="88">
        <f t="shared" si="2"/>
        <v>5357</v>
      </c>
      <c r="BJ23" s="85">
        <f t="shared" si="3"/>
        <v>4764.1000000000004</v>
      </c>
      <c r="BK23" s="89">
        <f t="shared" si="4"/>
        <v>-0.11067761806981513</v>
      </c>
      <c r="BM23" s="88">
        <f t="shared" si="5"/>
        <v>2423.1</v>
      </c>
      <c r="BN23" s="85">
        <f t="shared" si="6"/>
        <v>2341</v>
      </c>
      <c r="BO23" s="89">
        <f t="shared" si="7"/>
        <v>-3.388221699475874E-2</v>
      </c>
    </row>
    <row r="24" spans="1:67" ht="13.05" customHeight="1">
      <c r="A24" s="110" t="s">
        <v>150</v>
      </c>
      <c r="B24" s="171" t="s">
        <v>21</v>
      </c>
      <c r="C24" s="172">
        <v>4973.9000745712001</v>
      </c>
      <c r="D24" s="173">
        <v>7645.2868080832995</v>
      </c>
      <c r="E24" s="173">
        <v>10668.03559206</v>
      </c>
      <c r="F24" s="173">
        <v>33214.912280702003</v>
      </c>
      <c r="G24" s="173">
        <v>28353.709363712002</v>
      </c>
      <c r="H24" s="173">
        <v>28200</v>
      </c>
      <c r="I24" s="173">
        <v>33669.124808681998</v>
      </c>
      <c r="J24" s="175">
        <v>26239.074550129</v>
      </c>
      <c r="K24" s="173"/>
      <c r="L24" s="173"/>
      <c r="M24" s="173"/>
      <c r="N24" s="173"/>
      <c r="O24" s="173">
        <v>22849.495552901</v>
      </c>
      <c r="P24" s="173">
        <v>6226.2465171819003</v>
      </c>
      <c r="Q24" s="173">
        <v>6624.8295077617004</v>
      </c>
      <c r="R24" s="173">
        <v>6108.1265755606</v>
      </c>
      <c r="S24" s="173">
        <v>7415.2036619344999</v>
      </c>
      <c r="T24" s="173">
        <v>26374.406262438999</v>
      </c>
      <c r="U24" s="173">
        <v>3096.3571824737</v>
      </c>
      <c r="V24" s="173">
        <v>2475.4442595674</v>
      </c>
      <c r="W24" s="173">
        <v>3149.5496394897</v>
      </c>
      <c r="X24" s="173">
        <v>3327.5640599001999</v>
      </c>
      <c r="Y24" s="173">
        <v>12048.917359956</v>
      </c>
      <c r="Z24" s="173">
        <v>4317.7794979542005</v>
      </c>
      <c r="AA24" s="173">
        <v>4369.1573592834002</v>
      </c>
      <c r="AB24" s="173">
        <v>4362.1265066902997</v>
      </c>
      <c r="AC24" s="173">
        <v>4845.7978546942004</v>
      </c>
      <c r="AD24" s="173">
        <v>17894.856795311</v>
      </c>
      <c r="AE24" s="173">
        <v>6217.3216097395998</v>
      </c>
      <c r="AF24" s="173">
        <v>6191.7021756285003</v>
      </c>
      <c r="AG24" s="173">
        <v>6128.9708037424998</v>
      </c>
      <c r="AH24" s="173">
        <v>6243.8484950964003</v>
      </c>
      <c r="AI24" s="173">
        <v>24781.841956937998</v>
      </c>
      <c r="AJ24" s="173">
        <v>7453.0626696565996</v>
      </c>
      <c r="AK24" s="173">
        <v>7495.4537944058002</v>
      </c>
      <c r="AL24" s="173">
        <v>7081.3230260828996</v>
      </c>
      <c r="AM24" s="173">
        <v>7964.5178803257004</v>
      </c>
      <c r="AN24" s="173">
        <v>29994.356190251001</v>
      </c>
      <c r="AO24" s="173">
        <v>7145.0386208440996</v>
      </c>
      <c r="AP24" s="173">
        <v>7076.2252322847999</v>
      </c>
      <c r="AQ24" s="173">
        <v>7082.9127952536001</v>
      </c>
      <c r="AR24" s="173">
        <v>7323.7311093697999</v>
      </c>
      <c r="AS24" s="173">
        <v>28627.907757752</v>
      </c>
      <c r="AT24" s="173">
        <v>3803.9179487178999</v>
      </c>
      <c r="AU24" s="173">
        <v>3796.2438746439002</v>
      </c>
      <c r="AV24" s="173">
        <v>3785.2991452991</v>
      </c>
      <c r="AW24" s="173">
        <v>5129.8176638177001</v>
      </c>
      <c r="AX24" s="173">
        <v>16515.278632478999</v>
      </c>
      <c r="AY24" s="173">
        <v>8961.5385525070997</v>
      </c>
      <c r="AZ24" s="173">
        <v>9163.3159886471003</v>
      </c>
      <c r="BA24" s="173">
        <v>9178.6684011353009</v>
      </c>
      <c r="BB24" s="173">
        <v>9044.9491485336002</v>
      </c>
      <c r="BC24" s="173">
        <v>36348.473273415002</v>
      </c>
      <c r="BD24" s="173">
        <v>6899.2983047041998</v>
      </c>
      <c r="BE24" s="174">
        <v>6462.7118824531999</v>
      </c>
      <c r="BG24" s="71">
        <f t="shared" si="0"/>
        <v>1.2008997899636993</v>
      </c>
      <c r="BI24" s="86">
        <f t="shared" si="2"/>
        <v>18223.617549668903</v>
      </c>
      <c r="BJ24" s="84">
        <f t="shared" si="3"/>
        <v>13362.010187157401</v>
      </c>
      <c r="BK24" s="87">
        <f t="shared" si="4"/>
        <v>-0.26677509826251983</v>
      </c>
      <c r="BM24" s="86">
        <f t="shared" si="5"/>
        <v>6899.2983047041998</v>
      </c>
      <c r="BN24" s="84">
        <f t="shared" si="6"/>
        <v>6462.7118824531999</v>
      </c>
      <c r="BO24" s="87">
        <f t="shared" si="7"/>
        <v>-6.3279829769546131E-2</v>
      </c>
    </row>
    <row r="25" spans="1:67" ht="13.05" customHeight="1">
      <c r="A25" s="110" t="s">
        <v>151</v>
      </c>
      <c r="B25" s="77" t="s">
        <v>195</v>
      </c>
      <c r="C25" s="26">
        <v>30430.517711172</v>
      </c>
      <c r="D25" s="23">
        <v>35088.955736999997</v>
      </c>
      <c r="E25" s="23">
        <v>45085.767663043</v>
      </c>
      <c r="F25" s="23">
        <v>48688.461166456997</v>
      </c>
      <c r="G25" s="23">
        <v>45813.829218767001</v>
      </c>
      <c r="H25" s="23">
        <v>38260.905235379003</v>
      </c>
      <c r="I25" s="23">
        <v>58880.036872039003</v>
      </c>
      <c r="J25" s="23">
        <v>68079.134978011003</v>
      </c>
      <c r="K25" s="23"/>
      <c r="L25" s="23"/>
      <c r="M25" s="23"/>
      <c r="N25" s="23"/>
      <c r="O25" s="69">
        <v>68224.688800293996</v>
      </c>
      <c r="P25" s="23"/>
      <c r="Q25" s="23"/>
      <c r="R25" s="23"/>
      <c r="S25" s="23"/>
      <c r="T25" s="23">
        <v>100235.99187509999</v>
      </c>
      <c r="U25" s="23"/>
      <c r="V25" s="23"/>
      <c r="W25" s="23"/>
      <c r="X25" s="23"/>
      <c r="Y25" s="23">
        <v>96358.729627452994</v>
      </c>
      <c r="Z25" s="23"/>
      <c r="AA25" s="23"/>
      <c r="AB25" s="23"/>
      <c r="AC25" s="23"/>
      <c r="AD25" s="23">
        <v>110503.02667121</v>
      </c>
      <c r="AE25" s="23"/>
      <c r="AF25" s="23"/>
      <c r="AG25" s="23"/>
      <c r="AH25" s="23"/>
      <c r="AI25" s="23">
        <v>120205.20024852001</v>
      </c>
      <c r="AJ25" s="23"/>
      <c r="AK25" s="23"/>
      <c r="AL25" s="23"/>
      <c r="AM25" s="23"/>
      <c r="AN25" s="23">
        <v>130294.58210866</v>
      </c>
      <c r="AO25" s="23"/>
      <c r="AP25" s="23"/>
      <c r="AQ25" s="23"/>
      <c r="AR25" s="23"/>
      <c r="AS25" s="23">
        <v>136709.42236251</v>
      </c>
      <c r="AT25" s="23"/>
      <c r="AU25" s="23"/>
      <c r="AV25" s="23"/>
      <c r="AW25" s="23"/>
      <c r="AX25" s="23">
        <v>134544.68052423</v>
      </c>
      <c r="AY25" s="23">
        <v>31755.057404808002</v>
      </c>
      <c r="AZ25" s="23">
        <v>34727.972534590001</v>
      </c>
      <c r="BA25" s="23">
        <v>33009.661643296997</v>
      </c>
      <c r="BB25" s="23">
        <v>28186.39732584</v>
      </c>
      <c r="BC25" s="23">
        <v>127679.08890853</v>
      </c>
      <c r="BD25" s="23">
        <v>35356.454329722001</v>
      </c>
      <c r="BE25" s="27">
        <v>38922.249432623001</v>
      </c>
      <c r="BG25" s="72">
        <f t="shared" si="0"/>
        <v>-5.1028339351280309E-2</v>
      </c>
      <c r="BI25" s="88">
        <f t="shared" si="2"/>
        <v>61196.058969136997</v>
      </c>
      <c r="BJ25" s="85">
        <f t="shared" si="3"/>
        <v>74278.703762345001</v>
      </c>
      <c r="BK25" s="89">
        <f t="shared" si="4"/>
        <v>0.21378247249232135</v>
      </c>
      <c r="BM25" s="88">
        <f t="shared" si="5"/>
        <v>35356.454329722001</v>
      </c>
      <c r="BN25" s="85">
        <f t="shared" si="6"/>
        <v>38922.249432623001</v>
      </c>
      <c r="BO25" s="89">
        <f t="shared" si="7"/>
        <v>0.10085273454310872</v>
      </c>
    </row>
    <row r="26" spans="1:67" ht="13.05" customHeight="1">
      <c r="A26" s="110" t="s">
        <v>152</v>
      </c>
      <c r="B26" s="171" t="s">
        <v>110</v>
      </c>
      <c r="C26" s="172"/>
      <c r="D26" s="173"/>
      <c r="E26" s="173"/>
      <c r="F26" s="173"/>
      <c r="G26" s="173"/>
      <c r="H26" s="173"/>
      <c r="I26" s="173"/>
      <c r="J26" s="173"/>
      <c r="K26" s="173"/>
      <c r="L26" s="173"/>
      <c r="M26" s="173"/>
      <c r="N26" s="173"/>
      <c r="O26" s="173">
        <v>9923.7877398870005</v>
      </c>
      <c r="P26" s="173"/>
      <c r="Q26" s="173"/>
      <c r="R26" s="173"/>
      <c r="S26" s="173"/>
      <c r="T26" s="173">
        <v>6305.4443069999998</v>
      </c>
      <c r="U26" s="173"/>
      <c r="V26" s="173"/>
      <c r="W26" s="173"/>
      <c r="X26" s="173"/>
      <c r="Y26" s="173">
        <v>-123.834732</v>
      </c>
      <c r="Z26" s="173"/>
      <c r="AA26" s="173"/>
      <c r="AB26" s="173"/>
      <c r="AC26" s="173"/>
      <c r="AD26" s="173">
        <v>9055</v>
      </c>
      <c r="AE26" s="173"/>
      <c r="AF26" s="173"/>
      <c r="AG26" s="173"/>
      <c r="AH26" s="173"/>
      <c r="AI26" s="173">
        <v>10259</v>
      </c>
      <c r="AJ26" s="173"/>
      <c r="AK26" s="173"/>
      <c r="AL26" s="173"/>
      <c r="AM26" s="173"/>
      <c r="AN26" s="173">
        <v>9631</v>
      </c>
      <c r="AO26" s="173"/>
      <c r="AP26" s="173"/>
      <c r="AQ26" s="173"/>
      <c r="AR26" s="173"/>
      <c r="AS26" s="173">
        <v>9063.48</v>
      </c>
      <c r="AT26" s="173"/>
      <c r="AU26" s="173"/>
      <c r="AV26" s="173"/>
      <c r="AW26" s="173"/>
      <c r="AX26" s="173">
        <v>6870.38</v>
      </c>
      <c r="AY26" s="173">
        <v>4998.3</v>
      </c>
      <c r="AZ26" s="173">
        <v>8808</v>
      </c>
      <c r="BA26" s="173">
        <v>4727.5</v>
      </c>
      <c r="BB26" s="128">
        <v>5481.7</v>
      </c>
      <c r="BC26" s="173">
        <v>24015.5</v>
      </c>
      <c r="BD26" s="173">
        <v>4476.6000000000004</v>
      </c>
      <c r="BE26" s="174">
        <v>6055.5</v>
      </c>
      <c r="BG26" s="71">
        <f t="shared" si="0"/>
        <v>2.4955126208448437</v>
      </c>
      <c r="BI26" s="86">
        <f t="shared" si="2"/>
        <v>10209.200000000001</v>
      </c>
      <c r="BJ26" s="84">
        <f t="shared" si="3"/>
        <v>10532.1</v>
      </c>
      <c r="BK26" s="87">
        <f t="shared" si="4"/>
        <v>3.1628335227050074E-2</v>
      </c>
      <c r="BM26" s="86">
        <f t="shared" si="5"/>
        <v>4476.6000000000004</v>
      </c>
      <c r="BN26" s="84">
        <f t="shared" si="6"/>
        <v>6055.5</v>
      </c>
      <c r="BO26" s="87">
        <f t="shared" si="7"/>
        <v>0.35270071036054135</v>
      </c>
    </row>
    <row r="27" spans="1:67" ht="13.05" customHeight="1">
      <c r="A27" s="110" t="s">
        <v>153</v>
      </c>
      <c r="B27" s="77" t="s">
        <v>96</v>
      </c>
      <c r="C27" s="26">
        <v>36.042754163559998</v>
      </c>
      <c r="D27" s="23">
        <v>33.889795406049998</v>
      </c>
      <c r="E27" s="23">
        <v>65.708418891169998</v>
      </c>
      <c r="F27" s="23">
        <v>52.631578947367998</v>
      </c>
      <c r="G27" s="23">
        <v>-73.631564323423007</v>
      </c>
      <c r="H27" s="23">
        <v>-29.154518950437001</v>
      </c>
      <c r="I27" s="23">
        <v>58.438847919855</v>
      </c>
      <c r="J27" s="23">
        <v>82.262210796914999</v>
      </c>
      <c r="K27" s="23">
        <v>11.947431302269999</v>
      </c>
      <c r="L27" s="23">
        <v>21.239877870701999</v>
      </c>
      <c r="M27" s="23">
        <v>39.824771007567001</v>
      </c>
      <c r="N27" s="23">
        <v>23.894862604539998</v>
      </c>
      <c r="O27" s="23">
        <v>96.906942785078996</v>
      </c>
      <c r="P27" s="23">
        <v>13.267878466233</v>
      </c>
      <c r="Q27" s="23">
        <v>10.614302772986999</v>
      </c>
      <c r="R27" s="23">
        <v>6.6339392331165996</v>
      </c>
      <c r="S27" s="23">
        <v>22.555393392597001</v>
      </c>
      <c r="T27" s="23">
        <v>54.398301711556002</v>
      </c>
      <c r="U27" s="23">
        <v>37.71491957848</v>
      </c>
      <c r="V27" s="23">
        <v>42.151968940654001</v>
      </c>
      <c r="W27" s="23">
        <v>36.605657237937002</v>
      </c>
      <c r="X27" s="23">
        <v>39.933444259566997</v>
      </c>
      <c r="Y27" s="23">
        <v>153.07820299501</v>
      </c>
      <c r="Z27" s="23">
        <v>13.26993254451</v>
      </c>
      <c r="AA27" s="23">
        <v>38.703969921485999</v>
      </c>
      <c r="AB27" s="23">
        <v>29.857348225147</v>
      </c>
      <c r="AC27" s="23">
        <v>34.280659073316002</v>
      </c>
      <c r="AD27" s="23">
        <v>117.21773747650001</v>
      </c>
      <c r="AE27" s="23">
        <v>32.690790215307999</v>
      </c>
      <c r="AF27" s="23">
        <v>68.763386314959007</v>
      </c>
      <c r="AG27" s="23">
        <v>46.218013752677003</v>
      </c>
      <c r="AH27" s="23">
        <v>69.890654943073002</v>
      </c>
      <c r="AI27" s="23">
        <v>217.56284522601999</v>
      </c>
      <c r="AJ27" s="23">
        <v>16.523073291631999</v>
      </c>
      <c r="AK27" s="23">
        <v>44.848341791572999</v>
      </c>
      <c r="AL27" s="23">
        <v>15.342853770801</v>
      </c>
      <c r="AM27" s="23">
        <v>75.534049333176</v>
      </c>
      <c r="AN27" s="23">
        <v>156.96919627051</v>
      </c>
      <c r="AO27" s="23">
        <v>11.194447554012999</v>
      </c>
      <c r="AP27" s="23">
        <v>23.508339863427999</v>
      </c>
      <c r="AQ27" s="23">
        <v>15.672226575618</v>
      </c>
      <c r="AR27" s="23">
        <v>62.688906302474003</v>
      </c>
      <c r="AS27" s="23">
        <v>115.30280980633999</v>
      </c>
      <c r="AT27" s="23">
        <v>2.2792022792023001</v>
      </c>
      <c r="AU27" s="23">
        <v>33.048433048432997</v>
      </c>
      <c r="AV27" s="23">
        <v>27.350427350427001</v>
      </c>
      <c r="AW27" s="23">
        <v>54.700854700854997</v>
      </c>
      <c r="AX27" s="23">
        <v>117.37891737891999</v>
      </c>
      <c r="AY27" s="23">
        <v>31.929990539262</v>
      </c>
      <c r="AZ27" s="23">
        <v>52.034058656574999</v>
      </c>
      <c r="BA27" s="23">
        <v>69.772942289498999</v>
      </c>
      <c r="BB27" s="23">
        <v>208.13623462629999</v>
      </c>
      <c r="BC27" s="23">
        <v>360.69063386943998</v>
      </c>
      <c r="BD27" s="23">
        <v>136.97092174694001</v>
      </c>
      <c r="BE27" s="27">
        <v>172.48722316864999</v>
      </c>
      <c r="BG27" s="72">
        <f t="shared" si="0"/>
        <v>2.0728740895187041</v>
      </c>
      <c r="BI27" s="88">
        <f t="shared" si="2"/>
        <v>277.90917691579898</v>
      </c>
      <c r="BJ27" s="85">
        <f t="shared" si="3"/>
        <v>309.45814491558997</v>
      </c>
      <c r="BK27" s="89">
        <f t="shared" si="4"/>
        <v>0.11352258442818428</v>
      </c>
      <c r="BM27" s="88">
        <f t="shared" si="5"/>
        <v>136.97092174694001</v>
      </c>
      <c r="BN27" s="85">
        <f t="shared" si="6"/>
        <v>172.48722316864999</v>
      </c>
      <c r="BO27" s="89">
        <f t="shared" si="7"/>
        <v>0.25929811210096082</v>
      </c>
    </row>
    <row r="28" spans="1:67" ht="13.05" customHeight="1">
      <c r="A28" s="110" t="s">
        <v>183</v>
      </c>
      <c r="B28" s="171" t="s">
        <v>182</v>
      </c>
      <c r="C28" s="172">
        <v>7.6186925180214002</v>
      </c>
      <c r="D28" s="173">
        <v>11.447219781598999</v>
      </c>
      <c r="E28" s="173">
        <v>-9.1991786447639008</v>
      </c>
      <c r="F28" s="173">
        <v>30.921052631578998</v>
      </c>
      <c r="G28" s="173">
        <v>-37.677132536816003</v>
      </c>
      <c r="H28" s="173">
        <v>60.331125827815001</v>
      </c>
      <c r="I28" s="173">
        <v>56.449144288298001</v>
      </c>
      <c r="J28" s="173">
        <v>99.781491002571002</v>
      </c>
      <c r="K28" s="173">
        <v>40.435417496348997</v>
      </c>
      <c r="L28" s="173">
        <v>41.550511084561002</v>
      </c>
      <c r="M28" s="173">
        <v>77.897252090799995</v>
      </c>
      <c r="N28" s="173">
        <v>4.7789725209079998</v>
      </c>
      <c r="O28" s="173">
        <v>164.66215319262</v>
      </c>
      <c r="P28" s="173">
        <v>19.450709831497999</v>
      </c>
      <c r="Q28" s="173">
        <v>41.966299588696003</v>
      </c>
      <c r="R28" s="173">
        <v>25.009950908850001</v>
      </c>
      <c r="S28" s="173">
        <v>34.005572508956</v>
      </c>
      <c r="T28" s="173">
        <v>120.432532838</v>
      </c>
      <c r="U28" s="173">
        <v>13.521907931226</v>
      </c>
      <c r="V28" s="173">
        <v>34.065446478091999</v>
      </c>
      <c r="W28" s="173">
        <v>34.154187465336001</v>
      </c>
      <c r="X28" s="173">
        <v>54.043261231281001</v>
      </c>
      <c r="Y28" s="173">
        <v>135.78480310593</v>
      </c>
      <c r="Z28" s="173">
        <v>37.222160787348997</v>
      </c>
      <c r="AA28" s="173">
        <v>36.359615171956001</v>
      </c>
      <c r="AB28" s="173">
        <v>38.471746101957002</v>
      </c>
      <c r="AC28" s="173">
        <v>33.827269711379003</v>
      </c>
      <c r="AD28" s="173">
        <v>145.88079177264001</v>
      </c>
      <c r="AE28" s="173">
        <v>21.823920640289</v>
      </c>
      <c r="AF28" s="173">
        <v>50.805997069101998</v>
      </c>
      <c r="AG28" s="173">
        <v>60.883778604440998</v>
      </c>
      <c r="AH28" s="173">
        <v>32.217337391500003</v>
      </c>
      <c r="AI28" s="173">
        <v>165.73103370532999</v>
      </c>
      <c r="AJ28" s="173">
        <v>39.903221999292001</v>
      </c>
      <c r="AK28" s="173">
        <v>81.057476690664004</v>
      </c>
      <c r="AL28" s="173">
        <v>92.210551162515998</v>
      </c>
      <c r="AM28" s="173">
        <v>89.885518706479004</v>
      </c>
      <c r="AN28" s="173">
        <v>303.05676855895001</v>
      </c>
      <c r="AO28" s="173">
        <v>52.457181238106003</v>
      </c>
      <c r="AP28" s="173">
        <v>63.976267771185</v>
      </c>
      <c r="AQ28" s="173">
        <v>54.136348371208001</v>
      </c>
      <c r="AR28" s="173">
        <v>59.185044218068001</v>
      </c>
      <c r="AS28" s="173">
        <v>229.75484159857001</v>
      </c>
      <c r="AT28" s="173">
        <v>56.34188034188</v>
      </c>
      <c r="AU28" s="173">
        <v>112.38746438746</v>
      </c>
      <c r="AV28" s="173">
        <v>65.606837606837999</v>
      </c>
      <c r="AW28" s="173">
        <v>85.071225071225001</v>
      </c>
      <c r="AX28" s="173">
        <v>319.40740740741001</v>
      </c>
      <c r="AY28" s="173">
        <v>81.740775780511001</v>
      </c>
      <c r="AZ28" s="173">
        <v>129.96688741721999</v>
      </c>
      <c r="BA28" s="173">
        <v>102.3178807947</v>
      </c>
      <c r="BB28" s="173">
        <v>83.266319772941998</v>
      </c>
      <c r="BC28" s="173">
        <v>397.29186376537001</v>
      </c>
      <c r="BD28" s="173">
        <v>38.845851577410997</v>
      </c>
      <c r="BE28" s="174">
        <v>-32.261499148211001</v>
      </c>
      <c r="BG28" s="71">
        <f t="shared" si="0"/>
        <v>0.2438404825678227</v>
      </c>
      <c r="BI28" s="86">
        <f t="shared" si="2"/>
        <v>185.584200567642</v>
      </c>
      <c r="BJ28" s="84">
        <f t="shared" si="3"/>
        <v>6.5843524291999955</v>
      </c>
      <c r="BK28" s="87">
        <f t="shared" si="4"/>
        <v>-0.96452094300559754</v>
      </c>
      <c r="BM28" s="86">
        <f t="shared" si="5"/>
        <v>38.845851577410997</v>
      </c>
      <c r="BN28" s="84">
        <f t="shared" si="6"/>
        <v>-32.261499148211001</v>
      </c>
      <c r="BO28" s="87" t="str">
        <f t="shared" si="7"/>
        <v>-</v>
      </c>
    </row>
    <row r="29" spans="1:67" ht="13.05" customHeight="1">
      <c r="A29" s="110" t="s">
        <v>154</v>
      </c>
      <c r="B29" s="77" t="s">
        <v>45</v>
      </c>
      <c r="C29" s="26"/>
      <c r="D29" s="23"/>
      <c r="E29" s="23"/>
      <c r="F29" s="23"/>
      <c r="G29" s="23"/>
      <c r="H29" s="23"/>
      <c r="I29" s="23"/>
      <c r="J29" s="23">
        <v>8925.4498714653</v>
      </c>
      <c r="K29" s="23">
        <v>1866.454267888</v>
      </c>
      <c r="L29" s="23">
        <v>2536.8379131820002</v>
      </c>
      <c r="M29" s="23">
        <v>2025.7533519182</v>
      </c>
      <c r="N29" s="23">
        <v>2108.0578786671999</v>
      </c>
      <c r="O29" s="23">
        <v>8537.1034116554001</v>
      </c>
      <c r="P29" s="23">
        <v>1702.2688072177</v>
      </c>
      <c r="Q29" s="23">
        <v>2726.5490248108999</v>
      </c>
      <c r="R29" s="23">
        <v>2795.5419928352999</v>
      </c>
      <c r="S29" s="23">
        <v>1882.7119543585</v>
      </c>
      <c r="T29" s="23">
        <v>9107.0717792225005</v>
      </c>
      <c r="U29" s="23">
        <v>1282.3072656683</v>
      </c>
      <c r="V29" s="23">
        <v>2098.7243483083998</v>
      </c>
      <c r="W29" s="23">
        <v>3518.5801442041002</v>
      </c>
      <c r="X29" s="23">
        <v>790.90404880753999</v>
      </c>
      <c r="Y29" s="23">
        <v>7690.5158069884001</v>
      </c>
      <c r="Z29" s="23">
        <v>1370.1205352206</v>
      </c>
      <c r="AA29" s="23">
        <v>2426.1860002212002</v>
      </c>
      <c r="AB29" s="23">
        <v>2057.9453721109999</v>
      </c>
      <c r="AC29" s="23">
        <v>3123.9632865200001</v>
      </c>
      <c r="AD29" s="23">
        <v>8978.2151940727999</v>
      </c>
      <c r="AE29" s="23">
        <v>2017.8108443241999</v>
      </c>
      <c r="AF29" s="23">
        <v>2848.6078232443001</v>
      </c>
      <c r="AG29" s="23">
        <v>2361.627775899</v>
      </c>
      <c r="AH29" s="23">
        <v>2660.3539623492002</v>
      </c>
      <c r="AI29" s="23">
        <v>9888.4004058166993</v>
      </c>
      <c r="AJ29" s="23">
        <v>5412.4867225303997</v>
      </c>
      <c r="AK29" s="23">
        <v>5517.5262598843001</v>
      </c>
      <c r="AL29" s="23">
        <v>5932.9635312168002</v>
      </c>
      <c r="AM29" s="23">
        <v>5737.0470907588997</v>
      </c>
      <c r="AN29" s="23">
        <v>22600.02360439</v>
      </c>
      <c r="AO29" s="23">
        <v>3891.189969775</v>
      </c>
      <c r="AP29" s="23">
        <v>4752.0429866785998</v>
      </c>
      <c r="AQ29" s="23">
        <v>3637.0760102989002</v>
      </c>
      <c r="AR29" s="23">
        <v>4774.4318817865997</v>
      </c>
      <c r="AS29" s="23">
        <v>17054.740848539001</v>
      </c>
      <c r="AT29" s="23">
        <v>4278.0626780626999</v>
      </c>
      <c r="AU29" s="23">
        <v>4553.8461538461997</v>
      </c>
      <c r="AV29" s="23">
        <v>4599.4301994302004</v>
      </c>
      <c r="AW29" s="23">
        <v>5108.8319088319004</v>
      </c>
      <c r="AX29" s="23">
        <v>18540.170940171</v>
      </c>
      <c r="AY29" s="23">
        <v>4283.3491012299</v>
      </c>
      <c r="AZ29" s="23">
        <v>6425.0236518448</v>
      </c>
      <c r="BA29" s="23">
        <v>4411.0690633868999</v>
      </c>
      <c r="BB29" s="23">
        <v>4395.6953642383996</v>
      </c>
      <c r="BC29" s="23">
        <v>19515.1371807</v>
      </c>
      <c r="BD29" s="23">
        <v>3571.3483776805001</v>
      </c>
      <c r="BE29" s="27">
        <v>4892.4616695060004</v>
      </c>
      <c r="BG29" s="72">
        <f t="shared" si="0"/>
        <v>5.2586691011383295E-2</v>
      </c>
      <c r="BI29" s="88">
        <f t="shared" si="2"/>
        <v>8806.7644276252995</v>
      </c>
      <c r="BJ29" s="85">
        <f t="shared" si="3"/>
        <v>8463.8100471865</v>
      </c>
      <c r="BK29" s="89">
        <f t="shared" si="4"/>
        <v>-3.8942154437901257E-2</v>
      </c>
      <c r="BM29" s="88">
        <f t="shared" si="5"/>
        <v>3571.3483776805001</v>
      </c>
      <c r="BN29" s="85">
        <f t="shared" si="6"/>
        <v>4892.4616695060004</v>
      </c>
      <c r="BO29" s="89">
        <f t="shared" si="7"/>
        <v>0.36992002798772877</v>
      </c>
    </row>
    <row r="30" spans="1:67" ht="13.05" customHeight="1">
      <c r="A30" s="110" t="s">
        <v>155</v>
      </c>
      <c r="B30" s="171" t="s">
        <v>99</v>
      </c>
      <c r="C30" s="172"/>
      <c r="D30" s="173">
        <v>823.55849999999998</v>
      </c>
      <c r="E30" s="173">
        <v>625.44299999999998</v>
      </c>
      <c r="F30" s="173">
        <v>1505.4749999999999</v>
      </c>
      <c r="G30" s="173">
        <v>2026.545243</v>
      </c>
      <c r="H30" s="173">
        <v>6566.6298649999999</v>
      </c>
      <c r="I30" s="173">
        <v>6904.3442539999996</v>
      </c>
      <c r="J30" s="173">
        <v>6779.0711890000002</v>
      </c>
      <c r="K30" s="173">
        <v>3347.173542</v>
      </c>
      <c r="L30" s="173">
        <v>774.805024</v>
      </c>
      <c r="M30" s="173">
        <v>624.12118499999997</v>
      </c>
      <c r="N30" s="173">
        <v>3330.1971739999999</v>
      </c>
      <c r="O30" s="173">
        <v>8076.2969249999996</v>
      </c>
      <c r="P30" s="173">
        <v>3823.420513</v>
      </c>
      <c r="Q30" s="173">
        <v>1129.0859929999999</v>
      </c>
      <c r="R30" s="173">
        <v>1944.7173130000001</v>
      </c>
      <c r="S30" s="173">
        <v>434.37114700000001</v>
      </c>
      <c r="T30" s="173">
        <v>7331.5949659999997</v>
      </c>
      <c r="U30" s="173">
        <v>1910.317382</v>
      </c>
      <c r="V30" s="173">
        <v>574.54499199999998</v>
      </c>
      <c r="W30" s="173">
        <v>854.91181900000004</v>
      </c>
      <c r="X30" s="173">
        <v>90.695210000000003</v>
      </c>
      <c r="Y30" s="173">
        <v>3430.4694030000001</v>
      </c>
      <c r="Z30" s="173">
        <v>1452.0411670000001</v>
      </c>
      <c r="AA30" s="173">
        <v>283.28639399999997</v>
      </c>
      <c r="AB30" s="173">
        <v>182.70036200000001</v>
      </c>
      <c r="AC30" s="173">
        <v>1062.0057979999999</v>
      </c>
      <c r="AD30" s="173">
        <v>2980.0337209999998</v>
      </c>
      <c r="AE30" s="173">
        <v>1381.714185</v>
      </c>
      <c r="AF30" s="173">
        <v>1084.846714</v>
      </c>
      <c r="AG30" s="173">
        <v>1134.558241</v>
      </c>
      <c r="AH30" s="173">
        <v>1163.0009789999999</v>
      </c>
      <c r="AI30" s="173">
        <v>4764.1201190000002</v>
      </c>
      <c r="AJ30" s="173">
        <v>1016.479285</v>
      </c>
      <c r="AK30" s="173">
        <v>1550.5670540000001</v>
      </c>
      <c r="AL30" s="173">
        <v>1531.2968599999999</v>
      </c>
      <c r="AM30" s="173">
        <v>1129.15263</v>
      </c>
      <c r="AN30" s="173">
        <v>5227.4958290000004</v>
      </c>
      <c r="AO30" s="173">
        <v>1843.3778070000001</v>
      </c>
      <c r="AP30" s="173">
        <v>1342.183902</v>
      </c>
      <c r="AQ30" s="173">
        <v>1525.0741290000001</v>
      </c>
      <c r="AR30" s="173">
        <v>1380.2670760000001</v>
      </c>
      <c r="AS30" s="173">
        <v>6090.9029140000002</v>
      </c>
      <c r="AT30" s="173">
        <v>1119.3039570000001</v>
      </c>
      <c r="AU30" s="173">
        <v>1664.515187</v>
      </c>
      <c r="AV30" s="173">
        <v>1278.7250799999999</v>
      </c>
      <c r="AW30" s="173">
        <v>1018.82035</v>
      </c>
      <c r="AX30" s="173">
        <v>5081.3645740000002</v>
      </c>
      <c r="AY30" s="173">
        <v>2079.645888</v>
      </c>
      <c r="AZ30" s="173">
        <v>1248.046096</v>
      </c>
      <c r="BA30" s="173">
        <v>1579.1488629999999</v>
      </c>
      <c r="BB30" s="173">
        <v>1001.631434</v>
      </c>
      <c r="BC30" s="173">
        <v>5908.4722810000003</v>
      </c>
      <c r="BD30" s="173">
        <v>2062.4670470000001</v>
      </c>
      <c r="BE30" s="174">
        <v>4209.1267760000001</v>
      </c>
      <c r="BG30" s="71">
        <f t="shared" si="0"/>
        <v>0.16277275423851531</v>
      </c>
      <c r="BI30" s="86">
        <f t="shared" si="2"/>
        <v>2580.7802969999998</v>
      </c>
      <c r="BJ30" s="84">
        <f t="shared" si="3"/>
        <v>6271.5938230000002</v>
      </c>
      <c r="BK30" s="87">
        <f t="shared" si="4"/>
        <v>1.4301153532093944</v>
      </c>
      <c r="BM30" s="86">
        <f t="shared" si="5"/>
        <v>2062.4670470000001</v>
      </c>
      <c r="BN30" s="84">
        <f t="shared" si="6"/>
        <v>4209.1267760000001</v>
      </c>
      <c r="BO30" s="87">
        <f t="shared" si="7"/>
        <v>1.0408213465143425</v>
      </c>
    </row>
    <row r="31" spans="1:67" ht="13.05" customHeight="1">
      <c r="A31" s="110" t="s">
        <v>156</v>
      </c>
      <c r="B31" s="77" t="s">
        <v>220</v>
      </c>
      <c r="C31" s="26">
        <v>50183.942331593003</v>
      </c>
      <c r="D31" s="23">
        <v>68798.795029497007</v>
      </c>
      <c r="E31" s="23">
        <v>78309.377138946002</v>
      </c>
      <c r="F31" s="23">
        <v>46002.923976607999</v>
      </c>
      <c r="G31" s="23">
        <v>37310.363989997</v>
      </c>
      <c r="H31" s="23">
        <v>57875.496688742001</v>
      </c>
      <c r="I31" s="23">
        <v>71676.638374842994</v>
      </c>
      <c r="J31" s="69">
        <v>65871.465295629998</v>
      </c>
      <c r="K31" s="23">
        <v>19812.823576264</v>
      </c>
      <c r="L31" s="23">
        <v>13906.810035842</v>
      </c>
      <c r="M31" s="23">
        <v>16405.150670383999</v>
      </c>
      <c r="N31" s="23">
        <v>14343.555024559</v>
      </c>
      <c r="O31" s="23">
        <v>64468.339307048998</v>
      </c>
      <c r="P31" s="23">
        <v>16485.338994295002</v>
      </c>
      <c r="Q31" s="23">
        <v>16549.024810932999</v>
      </c>
      <c r="R31" s="23">
        <v>15381.451505904</v>
      </c>
      <c r="S31" s="23">
        <v>11565.609659016</v>
      </c>
      <c r="T31" s="23">
        <v>59981.424970147003</v>
      </c>
      <c r="U31" s="23">
        <v>27879.842176373</v>
      </c>
      <c r="V31" s="23">
        <v>27993.732103161001</v>
      </c>
      <c r="W31" s="23">
        <v>23863.430303937999</v>
      </c>
      <c r="X31" s="23">
        <v>24897.483251247999</v>
      </c>
      <c r="Y31" s="23">
        <v>104634.48783472</v>
      </c>
      <c r="Z31" s="23">
        <v>21487.855651884998</v>
      </c>
      <c r="AA31" s="23">
        <v>21798.872318921</v>
      </c>
      <c r="AB31" s="23">
        <v>22347.594470861</v>
      </c>
      <c r="AC31" s="23">
        <v>22567.743488886001</v>
      </c>
      <c r="AD31" s="23">
        <v>88202.065930554003</v>
      </c>
      <c r="AE31" s="23">
        <v>26180.985682561</v>
      </c>
      <c r="AF31" s="23">
        <v>25771.044217112001</v>
      </c>
      <c r="AG31" s="23">
        <v>26364.428590914002</v>
      </c>
      <c r="AH31" s="23">
        <v>25984.44359486</v>
      </c>
      <c r="AI31" s="23">
        <v>104300.90208545</v>
      </c>
      <c r="AJ31" s="23">
        <v>31001.095421927999</v>
      </c>
      <c r="AK31" s="23">
        <v>32411.715413667</v>
      </c>
      <c r="AL31" s="23">
        <v>33804.280701049996</v>
      </c>
      <c r="AM31" s="23">
        <v>35729.527739880003</v>
      </c>
      <c r="AN31" s="23">
        <v>132946.61927652999</v>
      </c>
      <c r="AO31" s="23">
        <v>27261.123740064999</v>
      </c>
      <c r="AP31" s="23">
        <v>27150.205209896001</v>
      </c>
      <c r="AQ31" s="23">
        <v>28713.828879436001</v>
      </c>
      <c r="AR31" s="23">
        <v>24448.884003134001</v>
      </c>
      <c r="AS31" s="23">
        <v>107574.04183253</v>
      </c>
      <c r="AT31" s="23">
        <v>28033.878884329999</v>
      </c>
      <c r="AU31" s="23">
        <v>27518.754541310998</v>
      </c>
      <c r="AV31" s="23">
        <v>27115.655908831999</v>
      </c>
      <c r="AW31" s="23">
        <v>25036.53285584</v>
      </c>
      <c r="AX31" s="23">
        <v>107704.82219031001</v>
      </c>
      <c r="AY31" s="23">
        <v>31549.621024125001</v>
      </c>
      <c r="AZ31" s="23">
        <v>38131.595062676999</v>
      </c>
      <c r="BA31" s="23">
        <v>32206.916057236998</v>
      </c>
      <c r="BB31" s="23">
        <v>38307.399853358998</v>
      </c>
      <c r="BC31" s="23">
        <v>140195.53199739999</v>
      </c>
      <c r="BD31" s="23">
        <v>39493.972798921997</v>
      </c>
      <c r="BE31" s="27">
        <v>43742.236484241999</v>
      </c>
      <c r="BG31" s="72">
        <f t="shared" si="0"/>
        <v>0.30166439298029041</v>
      </c>
      <c r="BI31" s="88">
        <f t="shared" si="2"/>
        <v>70514.315910595993</v>
      </c>
      <c r="BJ31" s="85">
        <f t="shared" si="3"/>
        <v>83236.209283164004</v>
      </c>
      <c r="BK31" s="89">
        <f t="shared" si="4"/>
        <v>0.18041575257849629</v>
      </c>
      <c r="BM31" s="88">
        <f t="shared" si="5"/>
        <v>39493.972798921997</v>
      </c>
      <c r="BN31" s="85">
        <f t="shared" si="6"/>
        <v>43742.236484241999</v>
      </c>
      <c r="BO31" s="89">
        <f t="shared" si="7"/>
        <v>0.10756739280065437</v>
      </c>
    </row>
    <row r="32" spans="1:67" ht="13.05" customHeight="1">
      <c r="A32" s="110" t="s">
        <v>157</v>
      </c>
      <c r="B32" s="171" t="s">
        <v>23</v>
      </c>
      <c r="C32" s="172">
        <v>384.99436936937002</v>
      </c>
      <c r="D32" s="173">
        <v>426.82926829268001</v>
      </c>
      <c r="E32" s="173">
        <v>840.55841293166998</v>
      </c>
      <c r="F32" s="173">
        <v>247.63240968081001</v>
      </c>
      <c r="G32" s="173">
        <v>190</v>
      </c>
      <c r="H32" s="173">
        <v>593.87387387387002</v>
      </c>
      <c r="I32" s="173">
        <v>342.16335540838998</v>
      </c>
      <c r="J32" s="173">
        <v>679.35222672065004</v>
      </c>
      <c r="K32" s="173">
        <v>120.4523107178</v>
      </c>
      <c r="L32" s="173">
        <v>89.314978695510007</v>
      </c>
      <c r="M32" s="173">
        <v>162.24188790560001</v>
      </c>
      <c r="N32" s="173">
        <v>199.93444772206001</v>
      </c>
      <c r="O32" s="173">
        <v>571.94362504097001</v>
      </c>
      <c r="P32" s="173">
        <v>138.49726322773</v>
      </c>
      <c r="Q32" s="173">
        <v>212.30718195388999</v>
      </c>
      <c r="R32" s="173">
        <v>237.18692983911001</v>
      </c>
      <c r="S32" s="173">
        <v>119.42278984906</v>
      </c>
      <c r="T32" s="173">
        <v>707.41416486979995</v>
      </c>
      <c r="U32" s="173">
        <v>101.79891228559001</v>
      </c>
      <c r="V32" s="173">
        <v>200.11156045182</v>
      </c>
      <c r="W32" s="173">
        <v>119.23023288244001</v>
      </c>
      <c r="X32" s="173">
        <v>89.945614279737995</v>
      </c>
      <c r="Y32" s="173">
        <v>511.08631989960003</v>
      </c>
      <c r="Z32" s="173">
        <v>185.17229376957999</v>
      </c>
      <c r="AA32" s="173">
        <v>137.83501566307001</v>
      </c>
      <c r="AB32" s="173">
        <v>120.4316045945</v>
      </c>
      <c r="AC32" s="173">
        <v>297.94639749391001</v>
      </c>
      <c r="AD32" s="173">
        <v>741.38531152105998</v>
      </c>
      <c r="AE32" s="173">
        <v>162.71138269149</v>
      </c>
      <c r="AF32" s="173">
        <v>182.60622424329</v>
      </c>
      <c r="AG32" s="173">
        <v>5.6842404433707996</v>
      </c>
      <c r="AH32" s="173">
        <v>171.94827341197001</v>
      </c>
      <c r="AI32" s="173">
        <v>522.95012079010996</v>
      </c>
      <c r="AJ32" s="173">
        <v>-11.068068622025001</v>
      </c>
      <c r="AK32" s="173">
        <v>67.100166021028997</v>
      </c>
      <c r="AL32" s="173">
        <v>188.84892086331001</v>
      </c>
      <c r="AM32" s="173">
        <v>147.34366353070999</v>
      </c>
      <c r="AN32" s="173">
        <v>392.22468179303002</v>
      </c>
      <c r="AO32" s="173">
        <v>137.68115942028999</v>
      </c>
      <c r="AP32" s="173">
        <v>158.10276679841999</v>
      </c>
      <c r="AQ32" s="173">
        <v>129.11725955204</v>
      </c>
      <c r="AR32" s="173">
        <v>183.79446640315999</v>
      </c>
      <c r="AS32" s="173">
        <v>608.69565217391005</v>
      </c>
      <c r="AT32" s="173">
        <v>-11.679211004412</v>
      </c>
      <c r="AU32" s="173">
        <v>44.770308850246998</v>
      </c>
      <c r="AV32" s="173">
        <v>224.50038930702999</v>
      </c>
      <c r="AW32" s="173">
        <v>300.41526083571</v>
      </c>
      <c r="AX32" s="173">
        <v>558.00674798857995</v>
      </c>
      <c r="AY32" s="173">
        <v>224.18670438472</v>
      </c>
      <c r="AZ32" s="173">
        <v>246.11032531825001</v>
      </c>
      <c r="BA32" s="173">
        <v>245.40311173974999</v>
      </c>
      <c r="BB32" s="173">
        <v>299.85855728429999</v>
      </c>
      <c r="BC32" s="173">
        <v>1015.558698727</v>
      </c>
      <c r="BD32" s="173">
        <v>321.16294793780003</v>
      </c>
      <c r="BE32" s="174">
        <v>272.81584930171999</v>
      </c>
      <c r="BG32" s="71">
        <f t="shared" si="0"/>
        <v>0.819975658695411</v>
      </c>
      <c r="BI32" s="86">
        <f t="shared" si="2"/>
        <v>545.26166902404998</v>
      </c>
      <c r="BJ32" s="84">
        <f t="shared" si="3"/>
        <v>593.97879723951996</v>
      </c>
      <c r="BK32" s="87">
        <f t="shared" si="4"/>
        <v>8.9346328530057015E-2</v>
      </c>
      <c r="BM32" s="86">
        <f t="shared" si="5"/>
        <v>321.16294793780003</v>
      </c>
      <c r="BN32" s="84">
        <f t="shared" si="6"/>
        <v>272.81584930171999</v>
      </c>
      <c r="BO32" s="87">
        <f t="shared" si="7"/>
        <v>-0.1505375976479188</v>
      </c>
    </row>
    <row r="33" spans="1:75" ht="13.05" customHeight="1">
      <c r="A33" s="110" t="s">
        <v>158</v>
      </c>
      <c r="B33" s="77" t="s">
        <v>24</v>
      </c>
      <c r="C33" s="26">
        <v>11847.113981433</v>
      </c>
      <c r="D33" s="23">
        <v>8538.8476647751995</v>
      </c>
      <c r="E33" s="23">
        <v>10387.136419500001</v>
      </c>
      <c r="F33" s="23">
        <v>9125.5001947661003</v>
      </c>
      <c r="G33" s="23">
        <v>3875.296100221</v>
      </c>
      <c r="H33" s="23">
        <v>10944.494995450001</v>
      </c>
      <c r="I33" s="23">
        <v>8263.0206472816008</v>
      </c>
      <c r="J33" s="69">
        <v>11065.176268272</v>
      </c>
      <c r="K33" s="23"/>
      <c r="L33" s="23"/>
      <c r="M33" s="23"/>
      <c r="N33" s="23"/>
      <c r="O33" s="23">
        <v>8667.2338977281997</v>
      </c>
      <c r="P33" s="23"/>
      <c r="Q33" s="23"/>
      <c r="R33" s="23"/>
      <c r="S33" s="23"/>
      <c r="T33" s="23">
        <v>13770.450181691</v>
      </c>
      <c r="U33" s="23"/>
      <c r="V33" s="23"/>
      <c r="W33" s="23"/>
      <c r="X33" s="23"/>
      <c r="Y33" s="23">
        <v>9078.4073013156994</v>
      </c>
      <c r="Z33" s="23"/>
      <c r="AA33" s="23"/>
      <c r="AB33" s="23"/>
      <c r="AC33" s="23"/>
      <c r="AD33" s="23">
        <v>6772.1006642699003</v>
      </c>
      <c r="AE33" s="23"/>
      <c r="AF33" s="23"/>
      <c r="AG33" s="23"/>
      <c r="AH33" s="23"/>
      <c r="AI33" s="23">
        <v>8407.5686132269002</v>
      </c>
      <c r="AJ33" s="23"/>
      <c r="AK33" s="23"/>
      <c r="AL33" s="23"/>
      <c r="AM33" s="23"/>
      <c r="AN33" s="23">
        <v>12160.225205291001</v>
      </c>
      <c r="AO33" s="23"/>
      <c r="AP33" s="23"/>
      <c r="AQ33" s="23"/>
      <c r="AR33" s="23"/>
      <c r="AS33" s="23">
        <v>5478.1442502215996</v>
      </c>
      <c r="AT33" s="23"/>
      <c r="AU33" s="23"/>
      <c r="AV33" s="23"/>
      <c r="AW33" s="23"/>
      <c r="AX33" s="23">
        <v>854.01351293927996</v>
      </c>
      <c r="AY33" s="23">
        <v>423.90735028808001</v>
      </c>
      <c r="AZ33" s="23">
        <v>1542.3383576791</v>
      </c>
      <c r="BA33" s="23">
        <v>1715.5327940406</v>
      </c>
      <c r="BB33" s="23">
        <v>1022.0566839318</v>
      </c>
      <c r="BC33" s="23">
        <v>4703.8351859395998</v>
      </c>
      <c r="BD33" s="23">
        <v>426.04165489496</v>
      </c>
      <c r="BE33" s="27">
        <v>1918.5342538502</v>
      </c>
      <c r="BG33" s="72">
        <f t="shared" si="0"/>
        <v>4.5079165782170012</v>
      </c>
      <c r="BI33" s="88">
        <f t="shared" si="2"/>
        <v>2737.5894779723999</v>
      </c>
      <c r="BJ33" s="85">
        <f t="shared" si="3"/>
        <v>2344.5759087451602</v>
      </c>
      <c r="BK33" s="89">
        <f t="shared" si="4"/>
        <v>-0.14356190816393913</v>
      </c>
      <c r="BM33" s="88">
        <f t="shared" si="5"/>
        <v>426.04165489496</v>
      </c>
      <c r="BN33" s="85">
        <f t="shared" si="6"/>
        <v>1918.5342538502</v>
      </c>
      <c r="BO33" s="89">
        <f t="shared" si="7"/>
        <v>3.5031612092559636</v>
      </c>
    </row>
    <row r="34" spans="1:75" ht="13.05" customHeight="1">
      <c r="A34" s="110" t="s">
        <v>159</v>
      </c>
      <c r="B34" s="171" t="s">
        <v>46</v>
      </c>
      <c r="C34" s="172">
        <v>42.142509523809998</v>
      </c>
      <c r="D34" s="173">
        <v>566.61618753021003</v>
      </c>
      <c r="E34" s="173">
        <v>-41.493521317758997</v>
      </c>
      <c r="F34" s="173">
        <v>689.67624787352997</v>
      </c>
      <c r="G34" s="173">
        <v>-1142.2423872270999</v>
      </c>
      <c r="H34" s="173">
        <v>528.38770542378995</v>
      </c>
      <c r="I34" s="173">
        <v>-261.6222064442</v>
      </c>
      <c r="J34" s="173">
        <v>1331.5190651907001</v>
      </c>
      <c r="K34" s="173"/>
      <c r="L34" s="173"/>
      <c r="M34" s="173"/>
      <c r="N34" s="173"/>
      <c r="O34" s="173">
        <v>406.41711229946998</v>
      </c>
      <c r="P34" s="173">
        <v>-267.85657673652003</v>
      </c>
      <c r="Q34" s="173">
        <v>9.3523127159749997</v>
      </c>
      <c r="R34" s="173">
        <v>462.67000602351999</v>
      </c>
      <c r="S34" s="173">
        <v>1437.0858827632001</v>
      </c>
      <c r="T34" s="173">
        <v>1641.2516247661999</v>
      </c>
      <c r="U34" s="173">
        <v>18.513606705215</v>
      </c>
      <c r="V34" s="173">
        <v>39.493926051667998</v>
      </c>
      <c r="W34" s="173">
        <v>419.65943451276001</v>
      </c>
      <c r="X34" s="173">
        <v>241.36650575566</v>
      </c>
      <c r="Y34" s="173">
        <v>719.03347302530005</v>
      </c>
      <c r="Z34" s="173">
        <v>154.48547265517001</v>
      </c>
      <c r="AA34" s="173">
        <v>401.15235481103002</v>
      </c>
      <c r="AB34" s="173">
        <v>186.90426758859999</v>
      </c>
      <c r="AC34" s="173">
        <v>234.39418011366001</v>
      </c>
      <c r="AD34" s="173">
        <v>976.93627516845004</v>
      </c>
      <c r="AE34" s="173">
        <v>503.03600629492001</v>
      </c>
      <c r="AF34" s="173">
        <v>518.72993281227002</v>
      </c>
      <c r="AG34" s="173">
        <v>373.56740782698</v>
      </c>
      <c r="AH34" s="173">
        <v>892.55345904039996</v>
      </c>
      <c r="AI34" s="173">
        <v>2287.8868059746001</v>
      </c>
      <c r="AJ34" s="173">
        <v>612.59636584471002</v>
      </c>
      <c r="AK34" s="173">
        <v>561.18540328601</v>
      </c>
      <c r="AL34" s="173">
        <v>392.21174887646998</v>
      </c>
      <c r="AM34" s="173">
        <v>639.10442478435004</v>
      </c>
      <c r="AN34" s="173">
        <v>2205.0979427914999</v>
      </c>
      <c r="AO34" s="173">
        <v>292.87330171572</v>
      </c>
      <c r="AP34" s="173">
        <v>706.20448009814004</v>
      </c>
      <c r="AQ34" s="173">
        <v>334.26445068560997</v>
      </c>
      <c r="AR34" s="173">
        <v>968.14601919758002</v>
      </c>
      <c r="AS34" s="173">
        <v>2301.4882516971002</v>
      </c>
      <c r="AT34" s="173">
        <v>-123.72014089277</v>
      </c>
      <c r="AU34" s="173">
        <v>376.36363525736999</v>
      </c>
      <c r="AV34" s="173">
        <v>256.42079464691</v>
      </c>
      <c r="AW34" s="173">
        <v>863.69856097096999</v>
      </c>
      <c r="AX34" s="173">
        <v>1372.7628499825</v>
      </c>
      <c r="AY34" s="173">
        <v>627.81943741475004</v>
      </c>
      <c r="AZ34" s="173">
        <v>1150.8733510166001</v>
      </c>
      <c r="BA34" s="173">
        <v>766.55001881589999</v>
      </c>
      <c r="BB34" s="173">
        <v>1022.9751734038</v>
      </c>
      <c r="BC34" s="173">
        <v>3568.2179806510999</v>
      </c>
      <c r="BD34" s="173">
        <v>385.22484591713999</v>
      </c>
      <c r="BE34" s="174">
        <v>974.83847299179001</v>
      </c>
      <c r="BG34" s="71">
        <f t="shared" si="0"/>
        <v>1.5992967253568871</v>
      </c>
      <c r="BI34" s="86">
        <f t="shared" si="2"/>
        <v>1789.5251922196999</v>
      </c>
      <c r="BJ34" s="84">
        <f t="shared" si="3"/>
        <v>1360.0633189089299</v>
      </c>
      <c r="BK34" s="87">
        <f t="shared" si="4"/>
        <v>-0.23998649204712899</v>
      </c>
      <c r="BM34" s="86">
        <f t="shared" si="5"/>
        <v>385.22484591713999</v>
      </c>
      <c r="BN34" s="84">
        <f t="shared" si="6"/>
        <v>974.83847299179001</v>
      </c>
      <c r="BO34" s="87">
        <f t="shared" si="7"/>
        <v>1.5305700899714891</v>
      </c>
    </row>
    <row r="35" spans="1:75" ht="13.05" customHeight="1">
      <c r="A35" s="110" t="s">
        <v>160</v>
      </c>
      <c r="B35" s="77" t="s">
        <v>47</v>
      </c>
      <c r="C35" s="26">
        <v>1950.0372856078</v>
      </c>
      <c r="D35" s="23">
        <v>2325.8441069411001</v>
      </c>
      <c r="E35" s="23">
        <v>2772.0739219713</v>
      </c>
      <c r="F35" s="23">
        <v>2754.3859649123001</v>
      </c>
      <c r="G35" s="23">
        <v>2350.6529591552999</v>
      </c>
      <c r="H35" s="23">
        <v>3928.4768211921</v>
      </c>
      <c r="I35" s="23">
        <v>2510.0876582719002</v>
      </c>
      <c r="J35" s="23">
        <v>2354.7557840617001</v>
      </c>
      <c r="K35" s="23">
        <v>414.17761847869002</v>
      </c>
      <c r="L35" s="23">
        <v>719.50086287004001</v>
      </c>
      <c r="M35" s="23">
        <v>424.79755741404</v>
      </c>
      <c r="N35" s="23">
        <v>983.67184388689998</v>
      </c>
      <c r="O35" s="23">
        <v>2542.1478826497</v>
      </c>
      <c r="P35" s="23">
        <v>366.19344566804</v>
      </c>
      <c r="Q35" s="23">
        <v>540.00265357569003</v>
      </c>
      <c r="R35" s="23">
        <v>371.50059705452998</v>
      </c>
      <c r="S35" s="23">
        <v>766.88337534827997</v>
      </c>
      <c r="T35" s="23">
        <v>2044.5800716465001</v>
      </c>
      <c r="U35" s="23">
        <v>200.77648363838</v>
      </c>
      <c r="V35" s="23">
        <v>563.50526899611998</v>
      </c>
      <c r="W35" s="23">
        <v>735.44093178036997</v>
      </c>
      <c r="X35" s="23">
        <v>508.04215196894</v>
      </c>
      <c r="Y35" s="23">
        <v>2007.7648363838</v>
      </c>
      <c r="Z35" s="23">
        <v>733.16377308414997</v>
      </c>
      <c r="AA35" s="23">
        <v>607.09941391130997</v>
      </c>
      <c r="AB35" s="23">
        <v>437.90777396881998</v>
      </c>
      <c r="AC35" s="23">
        <v>738.69291164437004</v>
      </c>
      <c r="AD35" s="23">
        <v>2516.8638726086001</v>
      </c>
      <c r="AE35" s="23">
        <v>561.37977680080996</v>
      </c>
      <c r="AF35" s="23">
        <v>1486.8673204825</v>
      </c>
      <c r="AG35" s="23">
        <v>609.85232780972001</v>
      </c>
      <c r="AH35" s="23">
        <v>1035.9598692367999</v>
      </c>
      <c r="AI35" s="23">
        <v>3694.0592943298002</v>
      </c>
      <c r="AJ35" s="23">
        <v>1050.3953735395</v>
      </c>
      <c r="AK35" s="23">
        <v>1042.1338368936999</v>
      </c>
      <c r="AL35" s="23">
        <v>1214.4458869350001</v>
      </c>
      <c r="AM35" s="23">
        <v>1110.5865691019001</v>
      </c>
      <c r="AN35" s="23">
        <v>4417.5616664700001</v>
      </c>
      <c r="AO35" s="23">
        <v>258.59173849771003</v>
      </c>
      <c r="AP35" s="23">
        <v>1597.4476659577001</v>
      </c>
      <c r="AQ35" s="23">
        <v>399.64177767826999</v>
      </c>
      <c r="AR35" s="23">
        <v>530.61681406023001</v>
      </c>
      <c r="AS35" s="23">
        <v>2786.2979961939</v>
      </c>
      <c r="AT35" s="23">
        <v>505.98290598290998</v>
      </c>
      <c r="AU35" s="23">
        <v>1484.9002849003</v>
      </c>
      <c r="AV35" s="23">
        <v>266.66666666666998</v>
      </c>
      <c r="AW35" s="23">
        <v>559.54415954416004</v>
      </c>
      <c r="AX35" s="23">
        <v>2819.3732193731998</v>
      </c>
      <c r="AY35" s="23">
        <v>575.92242194891003</v>
      </c>
      <c r="AZ35" s="23">
        <v>1737.2280037843</v>
      </c>
      <c r="BA35" s="23">
        <v>557.00094607379003</v>
      </c>
      <c r="BB35" s="23">
        <v>560.54872280038001</v>
      </c>
      <c r="BC35" s="23">
        <v>3428.3349101230001</v>
      </c>
      <c r="BD35" s="23">
        <v>554.61996182778</v>
      </c>
      <c r="BE35" s="27">
        <v>2110.3066439523</v>
      </c>
      <c r="BG35" s="72">
        <f t="shared" si="0"/>
        <v>0.21599186888963356</v>
      </c>
      <c r="BI35" s="88">
        <f t="shared" si="2"/>
        <v>1117.54966887417</v>
      </c>
      <c r="BJ35" s="85">
        <f t="shared" si="3"/>
        <v>2664.9266057800801</v>
      </c>
      <c r="BK35" s="89">
        <f t="shared" si="4"/>
        <v>1.3846158072461801</v>
      </c>
      <c r="BM35" s="88">
        <f t="shared" si="5"/>
        <v>554.61996182778</v>
      </c>
      <c r="BN35" s="85">
        <f t="shared" si="6"/>
        <v>2110.3066439523</v>
      </c>
      <c r="BO35" s="89">
        <f t="shared" si="7"/>
        <v>2.804959772810323</v>
      </c>
    </row>
    <row r="36" spans="1:75" ht="13.05" customHeight="1">
      <c r="A36" s="110" t="s">
        <v>161</v>
      </c>
      <c r="B36" s="171" t="s">
        <v>26</v>
      </c>
      <c r="C36" s="172">
        <v>40.069599801142999</v>
      </c>
      <c r="D36" s="173">
        <v>255.72988577884001</v>
      </c>
      <c r="E36" s="173">
        <v>246.03696098563</v>
      </c>
      <c r="F36" s="173">
        <v>481.46198830409003</v>
      </c>
      <c r="G36" s="173">
        <v>511.2531258683</v>
      </c>
      <c r="H36" s="173">
        <v>495.36423841060002</v>
      </c>
      <c r="I36" s="173">
        <v>441.07416168080999</v>
      </c>
      <c r="J36" s="175">
        <v>216.47814910026</v>
      </c>
      <c r="K36" s="173">
        <v>67.691822647020004</v>
      </c>
      <c r="L36" s="173">
        <v>67.422341696535</v>
      </c>
      <c r="M36" s="173">
        <v>67.471458914110997</v>
      </c>
      <c r="N36" s="173">
        <v>69.977764502854001</v>
      </c>
      <c r="O36" s="173">
        <v>272.56338776052002</v>
      </c>
      <c r="P36" s="173">
        <v>201.97774313387001</v>
      </c>
      <c r="Q36" s="173">
        <v>202.04806288974001</v>
      </c>
      <c r="R36" s="173">
        <v>201.86629295476001</v>
      </c>
      <c r="S36" s="173">
        <v>205.18856972270001</v>
      </c>
      <c r="T36" s="173">
        <v>811.08066870106995</v>
      </c>
      <c r="U36" s="173">
        <v>86.525790349418003</v>
      </c>
      <c r="V36" s="173">
        <v>86.493621741542</v>
      </c>
      <c r="W36" s="173">
        <v>87.805879090405</v>
      </c>
      <c r="X36" s="173">
        <v>89.588075429838995</v>
      </c>
      <c r="Y36" s="173">
        <v>350.41336661119999</v>
      </c>
      <c r="Z36" s="173">
        <v>48.722579619595002</v>
      </c>
      <c r="AA36" s="173">
        <v>49.157169910428003</v>
      </c>
      <c r="AB36" s="173">
        <v>50.936446699104003</v>
      </c>
      <c r="AC36" s="173">
        <v>56.941511390024999</v>
      </c>
      <c r="AD36" s="173">
        <v>205.75770761915001</v>
      </c>
      <c r="AE36" s="173">
        <v>92.203161988502004</v>
      </c>
      <c r="AF36" s="173">
        <v>99.431208431968997</v>
      </c>
      <c r="AG36" s="173">
        <v>91.808617968662006</v>
      </c>
      <c r="AH36" s="173">
        <v>107.64899673092</v>
      </c>
      <c r="AI36" s="173">
        <v>391.09198512005003</v>
      </c>
      <c r="AJ36" s="173">
        <v>101.66233919509</v>
      </c>
      <c r="AK36" s="173">
        <v>110.06550218341</v>
      </c>
      <c r="AL36" s="173">
        <v>101.21621621622</v>
      </c>
      <c r="AM36" s="173">
        <v>110.62964711436</v>
      </c>
      <c r="AN36" s="173">
        <v>423.57370470908</v>
      </c>
      <c r="AO36" s="173">
        <v>92.226643624762005</v>
      </c>
      <c r="AP36" s="173">
        <v>93.791000503749999</v>
      </c>
      <c r="AQ36" s="173">
        <v>93.684597279748999</v>
      </c>
      <c r="AR36" s="173">
        <v>76.585078640993999</v>
      </c>
      <c r="AS36" s="173">
        <v>356.28732004926002</v>
      </c>
      <c r="AT36" s="173">
        <v>84.375772079772005</v>
      </c>
      <c r="AU36" s="173">
        <v>81.721618233618003</v>
      </c>
      <c r="AV36" s="173">
        <v>81.514233618234002</v>
      </c>
      <c r="AW36" s="173">
        <v>86.742723646724002</v>
      </c>
      <c r="AX36" s="173">
        <v>334.35434757834997</v>
      </c>
      <c r="AY36" s="173">
        <v>90.942526017028996</v>
      </c>
      <c r="AZ36" s="173">
        <v>91.427388836329001</v>
      </c>
      <c r="BA36" s="173">
        <v>90.974456007569003</v>
      </c>
      <c r="BB36" s="173">
        <v>92.297777909177</v>
      </c>
      <c r="BC36" s="173">
        <v>365.64214877009999</v>
      </c>
      <c r="BD36" s="173">
        <v>137.53003255866</v>
      </c>
      <c r="BE36" s="174">
        <v>130.73466780238999</v>
      </c>
      <c r="BG36" s="71">
        <f t="shared" si="0"/>
        <v>9.3576773917731948E-2</v>
      </c>
      <c r="BI36" s="86">
        <f t="shared" si="2"/>
        <v>183.27223391674602</v>
      </c>
      <c r="BJ36" s="84">
        <f t="shared" si="3"/>
        <v>268.26470036105002</v>
      </c>
      <c r="BK36" s="87">
        <f t="shared" si="4"/>
        <v>0.4637498252076363</v>
      </c>
      <c r="BM36" s="86">
        <f t="shared" si="5"/>
        <v>137.53003255866</v>
      </c>
      <c r="BN36" s="84">
        <f t="shared" si="6"/>
        <v>130.73466780238999</v>
      </c>
      <c r="BO36" s="87">
        <f t="shared" si="7"/>
        <v>-4.941004251832494E-2</v>
      </c>
    </row>
    <row r="37" spans="1:75" ht="13.05" customHeight="1">
      <c r="A37" s="110" t="s">
        <v>162</v>
      </c>
      <c r="B37" s="77" t="s">
        <v>27</v>
      </c>
      <c r="C37" s="26"/>
      <c r="D37" s="23">
        <v>182.39989958579</v>
      </c>
      <c r="E37" s="23">
        <v>351.62765229295002</v>
      </c>
      <c r="F37" s="23">
        <v>299.70760233918003</v>
      </c>
      <c r="G37" s="23">
        <v>-145.87385384829</v>
      </c>
      <c r="H37" s="23">
        <v>-317.88079470199</v>
      </c>
      <c r="I37" s="23">
        <v>-54.264644497008</v>
      </c>
      <c r="J37" s="23">
        <v>-388.17480719794003</v>
      </c>
      <c r="K37" s="23">
        <v>-151.33412982875001</v>
      </c>
      <c r="L37" s="23">
        <v>-147.351652728</v>
      </c>
      <c r="M37" s="23">
        <v>-128.76675959113001</v>
      </c>
      <c r="N37" s="23">
        <v>-126.11177485729</v>
      </c>
      <c r="O37" s="23">
        <v>-552.23682463826003</v>
      </c>
      <c r="P37" s="23">
        <v>-42.940161868117002</v>
      </c>
      <c r="Q37" s="23">
        <v>-16.539737296005999</v>
      </c>
      <c r="R37" s="23">
        <v>-7.0956614037414996</v>
      </c>
      <c r="S37" s="23">
        <v>-20.639511742071999</v>
      </c>
      <c r="T37" s="23">
        <v>-87.213745522091003</v>
      </c>
      <c r="U37" s="23">
        <v>-0.90404880754298</v>
      </c>
      <c r="V37" s="23">
        <v>14.421519689407001</v>
      </c>
      <c r="W37" s="23">
        <v>25.138103161398</v>
      </c>
      <c r="X37" s="23">
        <v>16.512479201331001</v>
      </c>
      <c r="Y37" s="23">
        <v>55.168053244592002</v>
      </c>
      <c r="Z37" s="23">
        <v>23.686829591950001</v>
      </c>
      <c r="AA37" s="23">
        <v>53.924582550038998</v>
      </c>
      <c r="AB37" s="23">
        <v>63.937852482582997</v>
      </c>
      <c r="AC37" s="23">
        <v>34.934203251132999</v>
      </c>
      <c r="AD37" s="23">
        <v>176.48125622027999</v>
      </c>
      <c r="AE37" s="23">
        <v>24.60263780859</v>
      </c>
      <c r="AF37" s="23">
        <v>66.741066396121994</v>
      </c>
      <c r="AG37" s="23">
        <v>61.986247322737</v>
      </c>
      <c r="AH37" s="23">
        <v>66.360049599820002</v>
      </c>
      <c r="AI37" s="23">
        <v>219.69112839589999</v>
      </c>
      <c r="AJ37" s="23">
        <v>54.940398914197999</v>
      </c>
      <c r="AK37" s="23">
        <v>132.07128525906001</v>
      </c>
      <c r="AL37" s="23">
        <v>65.502183406114</v>
      </c>
      <c r="AM37" s="23">
        <v>104.85188245014</v>
      </c>
      <c r="AN37" s="23">
        <v>357.36338959045997</v>
      </c>
      <c r="AO37" s="23">
        <v>57.287585357662998</v>
      </c>
      <c r="AP37" s="23">
        <v>149.54102765029</v>
      </c>
      <c r="AQ37" s="23">
        <v>79.281316467031999</v>
      </c>
      <c r="AR37" s="23">
        <v>90.212694503525995</v>
      </c>
      <c r="AS37" s="23">
        <v>376.32038508900001</v>
      </c>
      <c r="AT37" s="23">
        <v>57.593162393161997</v>
      </c>
      <c r="AU37" s="23">
        <v>60.009116809117003</v>
      </c>
      <c r="AV37" s="23">
        <v>84.754415954416004</v>
      </c>
      <c r="AW37" s="23">
        <v>79.370940170940003</v>
      </c>
      <c r="AX37" s="23">
        <v>281.72991452990999</v>
      </c>
      <c r="AY37" s="23">
        <v>104.40988647114</v>
      </c>
      <c r="AZ37" s="23">
        <v>139.45955534532001</v>
      </c>
      <c r="BA37" s="23">
        <v>129.35903500473</v>
      </c>
      <c r="BB37" s="23">
        <v>210.46712393567</v>
      </c>
      <c r="BC37" s="23">
        <v>583.69441816461995</v>
      </c>
      <c r="BD37" s="23">
        <v>107.62995396879001</v>
      </c>
      <c r="BE37" s="27">
        <v>102.49467632027</v>
      </c>
      <c r="BG37" s="72">
        <f t="shared" si="0"/>
        <v>1.0718226502093791</v>
      </c>
      <c r="BI37" s="88">
        <f t="shared" si="2"/>
        <v>339.82615894039998</v>
      </c>
      <c r="BJ37" s="85">
        <f t="shared" si="3"/>
        <v>210.12463028906001</v>
      </c>
      <c r="BK37" s="89">
        <f t="shared" si="4"/>
        <v>-0.38167023120220572</v>
      </c>
      <c r="BM37" s="88">
        <f t="shared" si="5"/>
        <v>107.62995396879001</v>
      </c>
      <c r="BN37" s="85">
        <f t="shared" si="6"/>
        <v>102.49467632027</v>
      </c>
      <c r="BO37" s="89">
        <f t="shared" si="7"/>
        <v>-4.7712346416213323E-2</v>
      </c>
    </row>
    <row r="38" spans="1:75" ht="13.05" customHeight="1">
      <c r="A38" s="110" t="s">
        <v>163</v>
      </c>
      <c r="B38" s="171" t="s">
        <v>28</v>
      </c>
      <c r="C38" s="172">
        <v>16257.767834949</v>
      </c>
      <c r="D38" s="173">
        <v>31022.96975022</v>
      </c>
      <c r="E38" s="173">
        <v>40292.950034223002</v>
      </c>
      <c r="F38" s="173">
        <v>34552.631578947003</v>
      </c>
      <c r="G38" s="173">
        <v>32796.610169492</v>
      </c>
      <c r="H38" s="173">
        <v>38740.397350993</v>
      </c>
      <c r="I38" s="173">
        <v>41157.645749269999</v>
      </c>
      <c r="J38" s="173">
        <v>33933.677686374998</v>
      </c>
      <c r="K38" s="173">
        <v>9976.1051373954997</v>
      </c>
      <c r="L38" s="173">
        <v>9968.1401831939002</v>
      </c>
      <c r="M38" s="173">
        <v>9617.6821983274003</v>
      </c>
      <c r="N38" s="173">
        <v>9321.6514005043991</v>
      </c>
      <c r="O38" s="173">
        <v>38883.578919421001</v>
      </c>
      <c r="P38" s="173">
        <v>8513.9976117819006</v>
      </c>
      <c r="Q38" s="173">
        <v>8983.6805094864994</v>
      </c>
      <c r="R38" s="173">
        <v>9075.2288709035001</v>
      </c>
      <c r="S38" s="173">
        <v>8820.4856043518994</v>
      </c>
      <c r="T38" s="173">
        <v>35392.065808676998</v>
      </c>
      <c r="U38" s="173">
        <v>7945.6461453133998</v>
      </c>
      <c r="V38" s="173">
        <v>8083.1946755407998</v>
      </c>
      <c r="W38" s="173">
        <v>7973.377703827</v>
      </c>
      <c r="X38" s="173">
        <v>7691.6250693289003</v>
      </c>
      <c r="Y38" s="173">
        <v>31693.843594009999</v>
      </c>
      <c r="Z38" s="173">
        <v>8355.6341921928997</v>
      </c>
      <c r="AA38" s="173">
        <v>8353.4225367687995</v>
      </c>
      <c r="AB38" s="173">
        <v>8626.5619816433009</v>
      </c>
      <c r="AC38" s="173">
        <v>8374.4332632976002</v>
      </c>
      <c r="AD38" s="173">
        <v>33708.946146189999</v>
      </c>
      <c r="AE38" s="173">
        <v>9375.4931800247996</v>
      </c>
      <c r="AF38" s="173">
        <v>9235.7118701387008</v>
      </c>
      <c r="AG38" s="173">
        <v>9057.6034268965996</v>
      </c>
      <c r="AH38" s="173">
        <v>8561.6052305264002</v>
      </c>
      <c r="AI38" s="173">
        <v>36231.540976215001</v>
      </c>
      <c r="AJ38" s="173">
        <v>10900.507494394</v>
      </c>
      <c r="AK38" s="173">
        <v>10944.175616664999</v>
      </c>
      <c r="AL38" s="173">
        <v>10794.287737519</v>
      </c>
      <c r="AM38" s="173">
        <v>10520.476808686</v>
      </c>
      <c r="AN38" s="173">
        <v>43159.447657263998</v>
      </c>
      <c r="AO38" s="173">
        <v>10649.277958133</v>
      </c>
      <c r="AP38" s="173">
        <v>10853.016903616</v>
      </c>
      <c r="AQ38" s="173">
        <v>10752.266875630001</v>
      </c>
      <c r="AR38" s="173">
        <v>10698.53352737</v>
      </c>
      <c r="AS38" s="173">
        <v>42951.975819993</v>
      </c>
      <c r="AT38" s="173">
        <v>7667.2364672365002</v>
      </c>
      <c r="AU38" s="173">
        <v>7052.9914529915004</v>
      </c>
      <c r="AV38" s="173">
        <v>7031.339031339</v>
      </c>
      <c r="AW38" s="173">
        <v>6823.9316239316004</v>
      </c>
      <c r="AX38" s="173">
        <v>28575.498575499001</v>
      </c>
      <c r="AY38" s="173">
        <v>9174.5506149480007</v>
      </c>
      <c r="AZ38" s="173">
        <v>9167.4550614948002</v>
      </c>
      <c r="BA38" s="173">
        <v>9342.4787133396003</v>
      </c>
      <c r="BB38" s="173">
        <v>9245.5061494796992</v>
      </c>
      <c r="BC38" s="173">
        <v>36929.990539261998</v>
      </c>
      <c r="BD38" s="173">
        <v>9365.6674525653998</v>
      </c>
      <c r="BE38" s="174">
        <v>9136.4991482112</v>
      </c>
      <c r="BG38" s="71">
        <f t="shared" si="0"/>
        <v>0.29236557121443352</v>
      </c>
      <c r="BI38" s="86">
        <f t="shared" si="2"/>
        <v>18587.984862819299</v>
      </c>
      <c r="BJ38" s="84">
        <f t="shared" si="3"/>
        <v>18502.1666007766</v>
      </c>
      <c r="BK38" s="87">
        <f t="shared" si="4"/>
        <v>-4.6168674375433785E-3</v>
      </c>
      <c r="BM38" s="86">
        <f t="shared" si="5"/>
        <v>9365.6674525653998</v>
      </c>
      <c r="BN38" s="84">
        <f t="shared" si="6"/>
        <v>9136.4991482112</v>
      </c>
      <c r="BO38" s="87">
        <f t="shared" si="7"/>
        <v>-2.4468977306195842E-2</v>
      </c>
    </row>
    <row r="39" spans="1:75" ht="13.05" customHeight="1">
      <c r="A39" s="110" t="s">
        <v>164</v>
      </c>
      <c r="B39" s="77" t="s">
        <v>29</v>
      </c>
      <c r="C39" s="26">
        <v>24357.601713061998</v>
      </c>
      <c r="D39" s="23">
        <v>31063.474840635001</v>
      </c>
      <c r="E39" s="23">
        <v>39583.308671204002</v>
      </c>
      <c r="F39" s="23">
        <v>37872.214643020001</v>
      </c>
      <c r="G39" s="23">
        <v>24569.449888931998</v>
      </c>
      <c r="H39" s="23">
        <v>34394.351725861998</v>
      </c>
      <c r="I39" s="23">
        <v>33850.888559792998</v>
      </c>
      <c r="J39" s="23">
        <v>32720.490471265999</v>
      </c>
      <c r="K39" s="23">
        <v>8674.1900813757002</v>
      </c>
      <c r="L39" s="23">
        <v>8760.6325809918999</v>
      </c>
      <c r="M39" s="23">
        <v>8716.4133271917999</v>
      </c>
      <c r="N39" s="23">
        <v>8730.9995393827994</v>
      </c>
      <c r="O39" s="23">
        <v>34882.235528942001</v>
      </c>
      <c r="P39" s="23">
        <v>8949.8389189346999</v>
      </c>
      <c r="Q39" s="23">
        <v>9061.5023542617</v>
      </c>
      <c r="R39" s="23">
        <v>9034.2424816687999</v>
      </c>
      <c r="S39" s="23">
        <v>9102.9023746702005</v>
      </c>
      <c r="T39" s="23">
        <v>36148.486129534998</v>
      </c>
      <c r="U39" s="23">
        <v>6669.8302350136</v>
      </c>
      <c r="V39" s="23">
        <v>6709.4539285586998</v>
      </c>
      <c r="W39" s="23">
        <v>6732.1129868435</v>
      </c>
      <c r="X39" s="23">
        <v>6718.2328307214002</v>
      </c>
      <c r="Y39" s="23">
        <v>26829.629981137001</v>
      </c>
      <c r="Z39" s="23">
        <v>6402.0335417519</v>
      </c>
      <c r="AA39" s="23">
        <v>6385.9054519955998</v>
      </c>
      <c r="AB39" s="23">
        <v>6411.2662887862998</v>
      </c>
      <c r="AC39" s="23">
        <v>6434.1728510489002</v>
      </c>
      <c r="AD39" s="23">
        <v>25633.261263367</v>
      </c>
      <c r="AE39" s="23">
        <v>7644.6706446706003</v>
      </c>
      <c r="AF39" s="23">
        <v>7709.0207090207005</v>
      </c>
      <c r="AG39" s="23">
        <v>7682.3446823447002</v>
      </c>
      <c r="AH39" s="23">
        <v>7708.9037089037001</v>
      </c>
      <c r="AI39" s="23">
        <v>30744.822744822999</v>
      </c>
      <c r="AJ39" s="23">
        <v>8691.0844149867007</v>
      </c>
      <c r="AK39" s="23">
        <v>8696.2625425756996</v>
      </c>
      <c r="AL39" s="23">
        <v>8737.5724937861996</v>
      </c>
      <c r="AM39" s="23">
        <v>8807.8799594954999</v>
      </c>
      <c r="AN39" s="23">
        <v>34932.799410844003</v>
      </c>
      <c r="AO39" s="23">
        <v>8617.4769191722007</v>
      </c>
      <c r="AP39" s="23">
        <v>8642.6463900844992</v>
      </c>
      <c r="AQ39" s="23">
        <v>8639.0507513826997</v>
      </c>
      <c r="AR39" s="23">
        <v>8614.4100508677002</v>
      </c>
      <c r="AS39" s="23">
        <v>34513.478357428001</v>
      </c>
      <c r="AT39" s="23">
        <v>7952.4848800721002</v>
      </c>
      <c r="AU39" s="23">
        <v>7938.8036526706001</v>
      </c>
      <c r="AV39" s="23">
        <v>7966.4918509831996</v>
      </c>
      <c r="AW39" s="23">
        <v>7922.5164771925001</v>
      </c>
      <c r="AX39" s="23">
        <v>31780.296860917999</v>
      </c>
      <c r="AY39" s="23">
        <v>10596.252725344</v>
      </c>
      <c r="AZ39" s="23">
        <v>10591.705627908001</v>
      </c>
      <c r="BA39" s="23">
        <v>10602.898483135001</v>
      </c>
      <c r="BB39" s="23">
        <v>10664.808963612</v>
      </c>
      <c r="BC39" s="23">
        <v>42455.782392239998</v>
      </c>
      <c r="BD39" s="23">
        <v>9909.0275917493</v>
      </c>
      <c r="BE39" s="27">
        <v>9451.9767110459998</v>
      </c>
      <c r="BG39" s="72">
        <f t="shared" si="0"/>
        <v>0.33591522376401206</v>
      </c>
      <c r="BI39" s="88">
        <f t="shared" si="2"/>
        <v>21267.707446747001</v>
      </c>
      <c r="BJ39" s="85">
        <f t="shared" si="3"/>
        <v>19361.0043027953</v>
      </c>
      <c r="BK39" s="89">
        <f t="shared" si="4"/>
        <v>-8.9652500097905041E-2</v>
      </c>
      <c r="BM39" s="88">
        <f t="shared" si="5"/>
        <v>9909.0275917493</v>
      </c>
      <c r="BN39" s="85">
        <f t="shared" si="6"/>
        <v>9451.9767110459998</v>
      </c>
      <c r="BO39" s="89">
        <f t="shared" si="7"/>
        <v>-4.6124695533582047E-2</v>
      </c>
    </row>
    <row r="40" spans="1:75" ht="13.05" customHeight="1">
      <c r="A40" s="110" t="s">
        <v>165</v>
      </c>
      <c r="B40" s="171" t="s">
        <v>102</v>
      </c>
      <c r="C40" s="172"/>
      <c r="D40" s="173"/>
      <c r="E40" s="173"/>
      <c r="F40" s="173"/>
      <c r="G40" s="173"/>
      <c r="H40" s="173"/>
      <c r="I40" s="173"/>
      <c r="J40" s="173"/>
      <c r="K40" s="173"/>
      <c r="L40" s="173"/>
      <c r="M40" s="173"/>
      <c r="N40" s="173"/>
      <c r="O40" s="173"/>
      <c r="P40" s="173"/>
      <c r="Q40" s="173"/>
      <c r="R40" s="173"/>
      <c r="S40" s="173"/>
      <c r="T40" s="173"/>
      <c r="U40" s="173"/>
      <c r="V40" s="173"/>
      <c r="W40" s="173"/>
      <c r="X40" s="173"/>
      <c r="Y40" s="173">
        <v>82128.588965019997</v>
      </c>
      <c r="Z40" s="173">
        <v>19255.547963372999</v>
      </c>
      <c r="AA40" s="173">
        <v>22997.584356387</v>
      </c>
      <c r="AB40" s="173">
        <v>18570.455028136999</v>
      </c>
      <c r="AC40" s="173">
        <v>25255.291587626001</v>
      </c>
      <c r="AD40" s="173">
        <v>86078.878935524001</v>
      </c>
      <c r="AE40" s="173">
        <v>19750.303115691</v>
      </c>
      <c r="AF40" s="173">
        <v>25314.387058101001</v>
      </c>
      <c r="AG40" s="173">
        <v>20701.585215814001</v>
      </c>
      <c r="AH40" s="173">
        <v>28631.986998231001</v>
      </c>
      <c r="AI40" s="173">
        <v>94398.262387840005</v>
      </c>
      <c r="AJ40" s="173">
        <v>18491.699185832</v>
      </c>
      <c r="AK40" s="173">
        <v>28393.073464703</v>
      </c>
      <c r="AL40" s="173">
        <v>23259.126931371</v>
      </c>
      <c r="AM40" s="173">
        <v>29342.408899274</v>
      </c>
      <c r="AN40" s="173">
        <v>99486.308481175001</v>
      </c>
      <c r="AO40" s="173">
        <v>14756.460732408001</v>
      </c>
      <c r="AP40" s="173">
        <v>23771.892339351001</v>
      </c>
      <c r="AQ40" s="173">
        <v>22014.103862704</v>
      </c>
      <c r="AR40" s="173">
        <v>35217.409753927997</v>
      </c>
      <c r="AS40" s="173">
        <v>95759.866688394002</v>
      </c>
      <c r="AT40" s="173">
        <v>21076.519319184001</v>
      </c>
      <c r="AU40" s="173">
        <v>21178.160430962002</v>
      </c>
      <c r="AV40" s="173">
        <v>23802.391130838001</v>
      </c>
      <c r="AW40" s="173">
        <v>14388.856982875001</v>
      </c>
      <c r="AX40" s="173">
        <v>80445.927863860998</v>
      </c>
      <c r="AY40" s="173">
        <v>24202.858493789001</v>
      </c>
      <c r="AZ40" s="173">
        <v>27924.937175489002</v>
      </c>
      <c r="BA40" s="173">
        <v>28723.544854211999</v>
      </c>
      <c r="BB40" s="173">
        <v>29825.515613136002</v>
      </c>
      <c r="BC40" s="173">
        <v>110676.85613663</v>
      </c>
      <c r="BD40" s="173">
        <v>21819.840861334</v>
      </c>
      <c r="BE40" s="174">
        <v>25755.307732703001</v>
      </c>
      <c r="BG40" s="71">
        <f t="shared" si="0"/>
        <v>0.37579190240591093</v>
      </c>
      <c r="BI40" s="86">
        <f t="shared" si="2"/>
        <v>58549.060467347997</v>
      </c>
      <c r="BJ40" s="84">
        <f t="shared" si="3"/>
        <v>47575.148594037004</v>
      </c>
      <c r="BK40" s="87">
        <f t="shared" si="4"/>
        <v>-0.18743104988731618</v>
      </c>
      <c r="BM40" s="86">
        <f t="shared" si="5"/>
        <v>21819.840861334</v>
      </c>
      <c r="BN40" s="84">
        <f t="shared" si="6"/>
        <v>25755.307732703001</v>
      </c>
      <c r="BO40" s="87">
        <f t="shared" si="7"/>
        <v>0.18036185031683122</v>
      </c>
    </row>
    <row r="41" spans="1:75" ht="13.05" customHeight="1">
      <c r="A41" s="110" t="s">
        <v>166</v>
      </c>
      <c r="B41" s="77" t="s">
        <v>245</v>
      </c>
      <c r="C41" s="26"/>
      <c r="D41" s="23">
        <v>129</v>
      </c>
      <c r="E41" s="23">
        <v>108</v>
      </c>
      <c r="F41" s="23">
        <v>327</v>
      </c>
      <c r="G41" s="23">
        <v>182</v>
      </c>
      <c r="H41" s="23">
        <v>681</v>
      </c>
      <c r="I41" s="23">
        <v>220</v>
      </c>
      <c r="J41" s="23">
        <v>97.98</v>
      </c>
      <c r="K41" s="23">
        <v>15.67</v>
      </c>
      <c r="L41" s="23">
        <v>25.45</v>
      </c>
      <c r="M41" s="23">
        <v>56.95</v>
      </c>
      <c r="N41" s="23">
        <v>174.86</v>
      </c>
      <c r="O41" s="23">
        <v>272.94</v>
      </c>
      <c r="P41" s="23">
        <v>139.46</v>
      </c>
      <c r="Q41" s="23">
        <v>29.03</v>
      </c>
      <c r="R41" s="23">
        <v>10.31</v>
      </c>
      <c r="S41" s="23">
        <v>134.72999999999999</v>
      </c>
      <c r="T41" s="23">
        <v>313.52999999999997</v>
      </c>
      <c r="U41" s="23">
        <v>142.94</v>
      </c>
      <c r="V41" s="23">
        <v>41</v>
      </c>
      <c r="W41" s="23">
        <v>35.51</v>
      </c>
      <c r="X41" s="23">
        <v>4.1500000000000004</v>
      </c>
      <c r="Y41" s="23">
        <v>223.61</v>
      </c>
      <c r="Z41" s="23">
        <v>114.5</v>
      </c>
      <c r="AA41" s="23">
        <v>16.82</v>
      </c>
      <c r="AB41" s="23">
        <v>39.75</v>
      </c>
      <c r="AC41" s="23">
        <v>30.78</v>
      </c>
      <c r="AD41" s="23">
        <v>201.85</v>
      </c>
      <c r="AE41" s="23">
        <v>67.27</v>
      </c>
      <c r="AF41" s="23">
        <v>78.7</v>
      </c>
      <c r="AG41" s="23">
        <v>58.42</v>
      </c>
      <c r="AH41" s="23">
        <v>94.1</v>
      </c>
      <c r="AI41" s="23">
        <v>298.5</v>
      </c>
      <c r="AJ41" s="23">
        <v>233.39</v>
      </c>
      <c r="AK41" s="23">
        <v>69.5</v>
      </c>
      <c r="AL41" s="23">
        <v>328.01</v>
      </c>
      <c r="AM41" s="23">
        <v>327.01</v>
      </c>
      <c r="AN41" s="23">
        <v>957.89</v>
      </c>
      <c r="AO41" s="23">
        <v>258.38</v>
      </c>
      <c r="AP41" s="23">
        <v>161.82</v>
      </c>
      <c r="AQ41" s="23">
        <v>100.35</v>
      </c>
      <c r="AR41" s="23">
        <v>293.39999999999998</v>
      </c>
      <c r="AS41" s="23">
        <v>813.95</v>
      </c>
      <c r="AT41" s="23">
        <v>335.82</v>
      </c>
      <c r="AU41" s="23">
        <v>88.08</v>
      </c>
      <c r="AV41" s="23">
        <v>431.2</v>
      </c>
      <c r="AW41" s="23">
        <v>246.19</v>
      </c>
      <c r="AX41" s="23">
        <v>1101.29</v>
      </c>
      <c r="AY41" s="23">
        <v>744.53</v>
      </c>
      <c r="AZ41" s="23">
        <v>246.19</v>
      </c>
      <c r="BA41" s="23">
        <v>267.52999999999997</v>
      </c>
      <c r="BB41" s="23">
        <v>324.86</v>
      </c>
      <c r="BC41" s="23">
        <v>1583.12</v>
      </c>
      <c r="BD41" s="23">
        <v>574.53</v>
      </c>
      <c r="BE41" s="27">
        <v>287.81</v>
      </c>
      <c r="BG41" s="72">
        <f t="shared" si="0"/>
        <v>0.4375141879069091</v>
      </c>
      <c r="BI41" s="88">
        <f t="shared" si="2"/>
        <v>592.39</v>
      </c>
      <c r="BJ41" s="85">
        <f t="shared" si="3"/>
        <v>862.33999999999992</v>
      </c>
      <c r="BK41" s="89">
        <f t="shared" si="4"/>
        <v>0.45569641621229245</v>
      </c>
      <c r="BM41" s="88">
        <f t="shared" si="5"/>
        <v>574.53</v>
      </c>
      <c r="BN41" s="85">
        <f t="shared" si="6"/>
        <v>287.81</v>
      </c>
      <c r="BO41" s="89">
        <f t="shared" si="7"/>
        <v>-0.49905139853445424</v>
      </c>
    </row>
    <row r="42" spans="1:75" ht="13.05" customHeight="1">
      <c r="A42" s="110" t="s">
        <v>167</v>
      </c>
      <c r="B42" s="171" t="s">
        <v>31</v>
      </c>
      <c r="C42" s="172">
        <v>139514.63370296001</v>
      </c>
      <c r="D42" s="173">
        <v>149626.42620536999</v>
      </c>
      <c r="E42" s="173">
        <v>181376.82609566001</v>
      </c>
      <c r="F42" s="173">
        <v>136498.80974180999</v>
      </c>
      <c r="G42" s="173">
        <v>108691.71994385999</v>
      </c>
      <c r="H42" s="173">
        <v>135386.16002471</v>
      </c>
      <c r="I42" s="173">
        <v>158548.54213392999</v>
      </c>
      <c r="J42" s="173">
        <v>127584.78605388</v>
      </c>
      <c r="K42" s="173">
        <v>27403.470376738998</v>
      </c>
      <c r="L42" s="173">
        <v>34700.640925434003</v>
      </c>
      <c r="M42" s="173">
        <v>31050.492418320999</v>
      </c>
      <c r="N42" s="173">
        <v>29845.239956229001</v>
      </c>
      <c r="O42" s="173">
        <v>122999.84367672</v>
      </c>
      <c r="P42" s="173">
        <v>30273.296015805001</v>
      </c>
      <c r="Q42" s="173">
        <v>29226.210075733001</v>
      </c>
      <c r="R42" s="173">
        <v>24916.035561409</v>
      </c>
      <c r="S42" s="173">
        <v>28391.504774448</v>
      </c>
      <c r="T42" s="173">
        <v>112807.0464274</v>
      </c>
      <c r="U42" s="173">
        <v>26250.572956454998</v>
      </c>
      <c r="V42" s="173">
        <v>25352.177234530001</v>
      </c>
      <c r="W42" s="173">
        <v>18765.469824292999</v>
      </c>
      <c r="X42" s="173">
        <v>17012.987012987</v>
      </c>
      <c r="Y42" s="173">
        <v>87381.207028265999</v>
      </c>
      <c r="Z42" s="173">
        <v>11086.36977058</v>
      </c>
      <c r="AA42" s="173">
        <v>17437.246963563</v>
      </c>
      <c r="AB42" s="173">
        <v>19852.90148448</v>
      </c>
      <c r="AC42" s="173">
        <v>20893.387314439999</v>
      </c>
      <c r="AD42" s="173">
        <v>69269.905533063007</v>
      </c>
      <c r="AE42" s="173">
        <v>24912.438835952002</v>
      </c>
      <c r="AF42" s="173">
        <v>28117.434972958999</v>
      </c>
      <c r="AG42" s="173">
        <v>31588.977594643002</v>
      </c>
      <c r="AH42" s="173">
        <v>28775.431367499001</v>
      </c>
      <c r="AI42" s="173">
        <v>113394.28277105</v>
      </c>
      <c r="AJ42" s="173">
        <v>30863.011871415001</v>
      </c>
      <c r="AK42" s="173">
        <v>32392.957182873</v>
      </c>
      <c r="AL42" s="173">
        <v>35671.601974122997</v>
      </c>
      <c r="AM42" s="173">
        <v>26992.130185407001</v>
      </c>
      <c r="AN42" s="173">
        <v>125919.70121381999</v>
      </c>
      <c r="AO42" s="173">
        <v>34441.041347626</v>
      </c>
      <c r="AP42" s="173">
        <v>34418.070444104</v>
      </c>
      <c r="AQ42" s="173">
        <v>34153.905053599003</v>
      </c>
      <c r="AR42" s="173">
        <v>26734.303215926</v>
      </c>
      <c r="AS42" s="173">
        <v>129747.32006126</v>
      </c>
      <c r="AT42" s="173">
        <v>22194.433756572998</v>
      </c>
      <c r="AU42" s="173">
        <v>1228.6776965500001</v>
      </c>
      <c r="AV42" s="173">
        <v>21948.185199436</v>
      </c>
      <c r="AW42" s="173">
        <v>18693.087084776002</v>
      </c>
      <c r="AX42" s="173">
        <v>64064.383737335003</v>
      </c>
      <c r="AY42" s="173">
        <v>37885.832187070002</v>
      </c>
      <c r="AZ42" s="173">
        <v>33756.533700138003</v>
      </c>
      <c r="BA42" s="173">
        <v>38486.932599724998</v>
      </c>
      <c r="BB42" s="173">
        <v>39382.393397524</v>
      </c>
      <c r="BC42" s="173">
        <v>149511.69188445999</v>
      </c>
      <c r="BD42" s="173">
        <v>45789.049919484998</v>
      </c>
      <c r="BE42" s="174">
        <v>44664.741336011997</v>
      </c>
      <c r="BG42" s="71">
        <f t="shared" si="0"/>
        <v>1.3337724202180778</v>
      </c>
      <c r="BI42" s="86">
        <f t="shared" si="2"/>
        <v>77869.32599724899</v>
      </c>
      <c r="BJ42" s="84">
        <f t="shared" si="3"/>
        <v>90453.791255496995</v>
      </c>
      <c r="BK42" s="87">
        <f t="shared" si="4"/>
        <v>0.16161004473947285</v>
      </c>
      <c r="BM42" s="86">
        <f t="shared" si="5"/>
        <v>45789.049919484998</v>
      </c>
      <c r="BN42" s="84">
        <f t="shared" si="6"/>
        <v>44664.741336011997</v>
      </c>
      <c r="BO42" s="87">
        <f t="shared" si="7"/>
        <v>-2.4554092855168949E-2</v>
      </c>
    </row>
    <row r="43" spans="1:75" ht="13.05" customHeight="1">
      <c r="A43" s="110" t="s">
        <v>168</v>
      </c>
      <c r="B43" s="77" t="s">
        <v>32</v>
      </c>
      <c r="C43" s="26">
        <v>284892</v>
      </c>
      <c r="D43" s="23">
        <v>312556</v>
      </c>
      <c r="E43" s="23">
        <v>361707</v>
      </c>
      <c r="F43" s="23">
        <v>405600</v>
      </c>
      <c r="G43" s="23">
        <v>361390</v>
      </c>
      <c r="H43" s="23">
        <v>436161</v>
      </c>
      <c r="I43" s="23">
        <v>466938</v>
      </c>
      <c r="J43" s="23">
        <v>458257</v>
      </c>
      <c r="K43" s="23">
        <v>113141</v>
      </c>
      <c r="L43" s="23">
        <v>116801</v>
      </c>
      <c r="M43" s="23">
        <v>118815</v>
      </c>
      <c r="N43" s="23">
        <v>118639</v>
      </c>
      <c r="O43" s="23">
        <v>467395</v>
      </c>
      <c r="P43" s="23">
        <v>114495</v>
      </c>
      <c r="Q43" s="23">
        <v>116374</v>
      </c>
      <c r="R43" s="23">
        <v>122679</v>
      </c>
      <c r="S43" s="23">
        <v>118217</v>
      </c>
      <c r="T43" s="23">
        <v>471765</v>
      </c>
      <c r="U43" s="23">
        <v>109416</v>
      </c>
      <c r="V43" s="23">
        <v>112929</v>
      </c>
      <c r="W43" s="23">
        <v>113662</v>
      </c>
      <c r="X43" s="23">
        <v>107454</v>
      </c>
      <c r="Y43" s="23">
        <v>443462</v>
      </c>
      <c r="Z43" s="23">
        <v>103746</v>
      </c>
      <c r="AA43" s="23">
        <v>111848</v>
      </c>
      <c r="AB43" s="23">
        <v>114194</v>
      </c>
      <c r="AC43" s="23">
        <v>122133</v>
      </c>
      <c r="AD43" s="23">
        <v>451921</v>
      </c>
      <c r="AE43" s="23">
        <v>125727</v>
      </c>
      <c r="AF43" s="23">
        <v>127673</v>
      </c>
      <c r="AG43" s="23">
        <v>139820</v>
      </c>
      <c r="AH43" s="23">
        <v>151315</v>
      </c>
      <c r="AI43" s="23">
        <v>544536</v>
      </c>
      <c r="AJ43" s="23">
        <v>139154</v>
      </c>
      <c r="AK43" s="23">
        <v>145874</v>
      </c>
      <c r="AL43" s="23">
        <v>140073</v>
      </c>
      <c r="AM43" s="23">
        <v>140617</v>
      </c>
      <c r="AN43" s="23">
        <v>565717</v>
      </c>
      <c r="AO43" s="23">
        <v>140264</v>
      </c>
      <c r="AP43" s="23">
        <v>144884</v>
      </c>
      <c r="AQ43" s="23">
        <v>139919</v>
      </c>
      <c r="AR43" s="23">
        <v>138576</v>
      </c>
      <c r="AS43" s="23">
        <v>563643</v>
      </c>
      <c r="AT43" s="23">
        <v>113590</v>
      </c>
      <c r="AU43" s="23">
        <v>97666</v>
      </c>
      <c r="AV43" s="23">
        <v>123059</v>
      </c>
      <c r="AW43" s="23">
        <v>126920</v>
      </c>
      <c r="AX43" s="23">
        <v>461234</v>
      </c>
      <c r="AY43" s="23">
        <v>139346</v>
      </c>
      <c r="AZ43" s="23">
        <v>140828</v>
      </c>
      <c r="BA43" s="23">
        <v>146085</v>
      </c>
      <c r="BB43" s="23">
        <v>144817</v>
      </c>
      <c r="BC43" s="23">
        <v>571075</v>
      </c>
      <c r="BD43" s="23">
        <v>141093</v>
      </c>
      <c r="BE43" s="27">
        <v>154600</v>
      </c>
      <c r="BG43" s="72">
        <f t="shared" si="0"/>
        <v>0.23814593026533171</v>
      </c>
      <c r="BI43" s="88">
        <f t="shared" si="2"/>
        <v>290902</v>
      </c>
      <c r="BJ43" s="85">
        <f t="shared" si="3"/>
        <v>295693</v>
      </c>
      <c r="BK43" s="89">
        <f t="shared" si="4"/>
        <v>1.6469463943183615E-2</v>
      </c>
      <c r="BM43" s="88">
        <f t="shared" si="5"/>
        <v>141093</v>
      </c>
      <c r="BN43" s="85">
        <f t="shared" si="6"/>
        <v>154600</v>
      </c>
      <c r="BO43" s="89">
        <f t="shared" si="7"/>
        <v>9.5731184396107533E-2</v>
      </c>
      <c r="BW43" s="3" t="s">
        <v>33</v>
      </c>
    </row>
    <row r="44" spans="1:75" ht="13.05" customHeight="1">
      <c r="A44" s="110"/>
      <c r="B44" s="17"/>
      <c r="C44" s="2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7"/>
      <c r="BG44" s="72"/>
      <c r="BI44" s="88"/>
      <c r="BJ44" s="85"/>
      <c r="BK44" s="150"/>
      <c r="BM44" s="88"/>
      <c r="BN44" s="85"/>
      <c r="BO44" s="150"/>
    </row>
    <row r="45" spans="1:75" ht="13.05" customHeight="1">
      <c r="A45" s="110"/>
      <c r="B45" s="19" t="s">
        <v>79</v>
      </c>
      <c r="C45" s="2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7"/>
      <c r="BF45" s="2"/>
      <c r="BG45" s="72"/>
      <c r="BI45" s="88"/>
      <c r="BJ45" s="85"/>
      <c r="BK45" s="150"/>
      <c r="BM45" s="88"/>
      <c r="BN45" s="85"/>
      <c r="BO45" s="150"/>
    </row>
    <row r="46" spans="1:75" ht="13.05" customHeight="1">
      <c r="A46" s="110" t="s">
        <v>135</v>
      </c>
      <c r="B46" s="21" t="s">
        <v>7</v>
      </c>
      <c r="C46" s="127"/>
      <c r="D46" s="128">
        <v>9752.7300112966004</v>
      </c>
      <c r="E46" s="128">
        <v>14476.386036960999</v>
      </c>
      <c r="F46" s="128">
        <v>11178.362573099001</v>
      </c>
      <c r="G46" s="128">
        <v>9890.2472909140997</v>
      </c>
      <c r="H46" s="128">
        <v>15569.536423841</v>
      </c>
      <c r="I46" s="128">
        <v>23393.627382774001</v>
      </c>
      <c r="J46" s="128">
        <v>20574.550128535</v>
      </c>
      <c r="K46" s="128">
        <v>1831.9394663481</v>
      </c>
      <c r="L46" s="128">
        <v>1851.8518518518999</v>
      </c>
      <c r="M46" s="128">
        <v>1891.6766228593999</v>
      </c>
      <c r="N46" s="128">
        <v>1712.4651533254</v>
      </c>
      <c r="O46" s="128">
        <v>7290.5880791185</v>
      </c>
      <c r="P46" s="128">
        <v>1793.8171686347</v>
      </c>
      <c r="Q46" s="128">
        <v>1804.4314714077</v>
      </c>
      <c r="R46" s="128">
        <v>1941.0906196098999</v>
      </c>
      <c r="S46" s="128">
        <v>5317.7656892662999</v>
      </c>
      <c r="T46" s="128">
        <v>10858.431736765</v>
      </c>
      <c r="U46" s="128">
        <v>356.07321131447998</v>
      </c>
      <c r="V46" s="128">
        <v>332.77870216306002</v>
      </c>
      <c r="W46" s="128">
        <v>383.80476982805999</v>
      </c>
      <c r="X46" s="128">
        <v>626.73322240710002</v>
      </c>
      <c r="Y46" s="128">
        <v>1697.1713810316</v>
      </c>
      <c r="Z46" s="128">
        <v>3716.6869401746999</v>
      </c>
      <c r="AA46" s="128">
        <v>3785.2482583214</v>
      </c>
      <c r="AB46" s="128">
        <v>3776.4016366249998</v>
      </c>
      <c r="AC46" s="128">
        <v>3976.5564525046998</v>
      </c>
      <c r="AD46" s="128">
        <v>15257.104943050001</v>
      </c>
      <c r="AE46" s="128">
        <v>2699.8083643332002</v>
      </c>
      <c r="AF46" s="128">
        <v>2700.9356329613001</v>
      </c>
      <c r="AG46" s="128">
        <v>2668.2448427459999</v>
      </c>
      <c r="AH46" s="128">
        <v>3769.5862924134999</v>
      </c>
      <c r="AI46" s="128">
        <v>11840.82966971</v>
      </c>
      <c r="AJ46" s="128">
        <v>3102.7971202643998</v>
      </c>
      <c r="AK46" s="128">
        <v>3178.3311695974999</v>
      </c>
      <c r="AL46" s="128">
        <v>3179.5113891184001</v>
      </c>
      <c r="AM46" s="128">
        <v>3917.1485896376998</v>
      </c>
      <c r="AN46" s="128">
        <v>13381.32892718</v>
      </c>
      <c r="AO46" s="128">
        <v>3846.4121795588999</v>
      </c>
      <c r="AP46" s="128">
        <v>3866.5621851562</v>
      </c>
      <c r="AQ46" s="128">
        <v>3869.9205194224</v>
      </c>
      <c r="AR46" s="128">
        <v>4753.1624314339997</v>
      </c>
      <c r="AS46" s="128">
        <v>16333.818426061</v>
      </c>
      <c r="AT46" s="128">
        <v>3201.1396011396</v>
      </c>
      <c r="AU46" s="128">
        <v>3235.3276353276001</v>
      </c>
      <c r="AV46" s="128">
        <v>3206.8376068376001</v>
      </c>
      <c r="AW46" s="128">
        <v>3584.0455840456002</v>
      </c>
      <c r="AX46" s="128">
        <v>13226.210826211</v>
      </c>
      <c r="AY46" s="128">
        <v>4875.8278145695003</v>
      </c>
      <c r="AZ46" s="128">
        <v>4929.0444654682997</v>
      </c>
      <c r="BA46" s="128">
        <v>4997.6348155156002</v>
      </c>
      <c r="BB46" s="128">
        <v>5169.1106906339</v>
      </c>
      <c r="BC46" s="128">
        <v>19971.617786186998</v>
      </c>
      <c r="BD46" s="173">
        <v>2828.1127203322999</v>
      </c>
      <c r="BE46" s="174">
        <v>2776.8313458262</v>
      </c>
      <c r="BF46" s="32"/>
      <c r="BG46" s="71">
        <f t="shared" si="0"/>
        <v>0.51000298185239201</v>
      </c>
      <c r="BI46" s="86">
        <f t="shared" si="2"/>
        <v>10166.7455061495</v>
      </c>
      <c r="BJ46" s="84">
        <f t="shared" si="3"/>
        <v>5604.9440661584995</v>
      </c>
      <c r="BK46" s="87">
        <f t="shared" si="4"/>
        <v>-0.44869830146055395</v>
      </c>
      <c r="BM46" s="86">
        <f t="shared" si="5"/>
        <v>2828.1127203322999</v>
      </c>
      <c r="BN46" s="84">
        <f t="shared" si="6"/>
        <v>2776.8313458262</v>
      </c>
      <c r="BO46" s="87">
        <f t="shared" si="7"/>
        <v>-1.8132719441279675E-2</v>
      </c>
    </row>
    <row r="47" spans="1:75" ht="13.05" customHeight="1">
      <c r="A47" s="110" t="s">
        <v>140</v>
      </c>
      <c r="B47" s="204" t="s">
        <v>12</v>
      </c>
      <c r="C47" s="26">
        <v>13591.834692550001</v>
      </c>
      <c r="D47" s="23">
        <v>12545.179202423</v>
      </c>
      <c r="E47" s="23">
        <v>14831.887998824001</v>
      </c>
      <c r="F47" s="23">
        <v>15037.753284958</v>
      </c>
      <c r="G47" s="23">
        <v>11449.814158301</v>
      </c>
      <c r="H47" s="23">
        <v>14046.728925414</v>
      </c>
      <c r="I47" s="23">
        <v>14434.552938102001</v>
      </c>
      <c r="J47" s="23">
        <v>11799.000863707</v>
      </c>
      <c r="K47" s="23"/>
      <c r="L47" s="23"/>
      <c r="M47" s="23"/>
      <c r="N47" s="23"/>
      <c r="O47" s="23">
        <v>13356.118053329999</v>
      </c>
      <c r="P47" s="23">
        <v>3673.9815259758002</v>
      </c>
      <c r="Q47" s="23">
        <v>3606.7061775856</v>
      </c>
      <c r="R47" s="23">
        <v>3614.3591934076999</v>
      </c>
      <c r="S47" s="23">
        <v>3743.9265310481001</v>
      </c>
      <c r="T47" s="23">
        <v>14638.973428017</v>
      </c>
      <c r="U47" s="23">
        <v>3281.4405091147</v>
      </c>
      <c r="V47" s="23">
        <v>3188.2118535700001</v>
      </c>
      <c r="W47" s="23">
        <v>3238.6177773813001</v>
      </c>
      <c r="X47" s="23">
        <v>3220.6262824516002</v>
      </c>
      <c r="Y47" s="23">
        <v>12928.896422518001</v>
      </c>
      <c r="Z47" s="23">
        <v>3097.7001247993999</v>
      </c>
      <c r="AA47" s="23">
        <v>3075.5630831402</v>
      </c>
      <c r="AB47" s="23">
        <v>3085.5173233494002</v>
      </c>
      <c r="AC47" s="23">
        <v>3162.9226837820001</v>
      </c>
      <c r="AD47" s="23">
        <v>12421.703215071</v>
      </c>
      <c r="AE47" s="23">
        <v>3373.6253748978002</v>
      </c>
      <c r="AF47" s="23">
        <v>3473.1436880851002</v>
      </c>
      <c r="AG47" s="23">
        <v>3421.3396346451</v>
      </c>
      <c r="AH47" s="23">
        <v>3492.8352873458998</v>
      </c>
      <c r="AI47" s="23">
        <v>13760.943984973999</v>
      </c>
      <c r="AJ47" s="23">
        <v>3982.8937990021</v>
      </c>
      <c r="AK47" s="23">
        <v>4025.3425199968001</v>
      </c>
      <c r="AL47" s="23">
        <v>3976.8749505029</v>
      </c>
      <c r="AM47" s="23">
        <v>3942.9793300071001</v>
      </c>
      <c r="AN47" s="23">
        <v>15928.090599509</v>
      </c>
      <c r="AO47" s="23">
        <v>3902.1171954657002</v>
      </c>
      <c r="AP47" s="23">
        <v>3957.4461704552</v>
      </c>
      <c r="AQ47" s="23">
        <v>3890.4216397769001</v>
      </c>
      <c r="AR47" s="23">
        <v>3939.1531218137002</v>
      </c>
      <c r="AS47" s="23">
        <v>15689.138127512</v>
      </c>
      <c r="AT47" s="23">
        <v>3705.1360440232002</v>
      </c>
      <c r="AU47" s="23">
        <v>3718.5875878935999</v>
      </c>
      <c r="AV47" s="23">
        <v>3636.8083154997998</v>
      </c>
      <c r="AW47" s="23">
        <v>3658.5142158361</v>
      </c>
      <c r="AX47" s="23">
        <v>14718.8933048</v>
      </c>
      <c r="AY47" s="23">
        <v>5109.6515640654998</v>
      </c>
      <c r="AZ47" s="23">
        <v>5122.2149774972004</v>
      </c>
      <c r="BA47" s="23">
        <v>5057.6485742911</v>
      </c>
      <c r="BB47" s="23">
        <v>5224.4716209983999</v>
      </c>
      <c r="BC47" s="23">
        <v>20513.986736851999</v>
      </c>
      <c r="BD47" s="23">
        <v>5463.5676686626002</v>
      </c>
      <c r="BE47" s="27">
        <v>5348.2213155823001</v>
      </c>
      <c r="BF47" s="32"/>
      <c r="BG47" s="72">
        <f t="shared" si="0"/>
        <v>0.39371801344345314</v>
      </c>
      <c r="BI47" s="88">
        <f t="shared" si="2"/>
        <v>10282.120195289499</v>
      </c>
      <c r="BJ47" s="85">
        <f t="shared" si="3"/>
        <v>10811.7889842449</v>
      </c>
      <c r="BK47" s="89">
        <f t="shared" si="4"/>
        <v>5.1513576859182814E-2</v>
      </c>
      <c r="BM47" s="88">
        <f t="shared" si="5"/>
        <v>5463.5676686626002</v>
      </c>
      <c r="BN47" s="85">
        <f t="shared" si="6"/>
        <v>5348.2213155823001</v>
      </c>
      <c r="BO47" s="89">
        <f t="shared" si="7"/>
        <v>-2.1111910765175015E-2</v>
      </c>
    </row>
    <row r="48" spans="1:75" ht="13.05" customHeight="1">
      <c r="A48" s="110" t="s">
        <v>146</v>
      </c>
      <c r="B48" s="21" t="s">
        <v>18</v>
      </c>
      <c r="C48" s="172">
        <v>2348.0220881973</v>
      </c>
      <c r="D48" s="173">
        <v>4133.1392958935003</v>
      </c>
      <c r="E48" s="173">
        <v>7548.1830483685999</v>
      </c>
      <c r="F48" s="173">
        <v>8982.5219645135003</v>
      </c>
      <c r="G48" s="173">
        <v>11724.480322676</v>
      </c>
      <c r="H48" s="173">
        <v>12553.558165246</v>
      </c>
      <c r="I48" s="173">
        <v>8136.9521524110996</v>
      </c>
      <c r="J48" s="173">
        <v>8044.7885803499003</v>
      </c>
      <c r="K48" s="173">
        <v>1947.8534781692999</v>
      </c>
      <c r="L48" s="173">
        <v>1923.2462495811999</v>
      </c>
      <c r="M48" s="173">
        <v>1881.2128094561999</v>
      </c>
      <c r="N48" s="173">
        <v>1833.8489286019001</v>
      </c>
      <c r="O48" s="173">
        <v>7586.1614702813004</v>
      </c>
      <c r="P48" s="173">
        <v>1314.9343970465</v>
      </c>
      <c r="Q48" s="173">
        <v>1305.4983490177999</v>
      </c>
      <c r="R48" s="173">
        <v>1367.1065488603001</v>
      </c>
      <c r="S48" s="173">
        <v>1556.5433706862</v>
      </c>
      <c r="T48" s="173">
        <v>5544.0826441165</v>
      </c>
      <c r="U48" s="173">
        <v>851.87741498743003</v>
      </c>
      <c r="V48" s="173">
        <v>853.07034176952004</v>
      </c>
      <c r="W48" s="173">
        <v>867.79081570520998</v>
      </c>
      <c r="X48" s="173">
        <v>810.27476951510005</v>
      </c>
      <c r="Y48" s="173">
        <v>3383.0133491407</v>
      </c>
      <c r="Z48" s="173">
        <v>1295.6075354947</v>
      </c>
      <c r="AA48" s="173">
        <v>1275.2130356171999</v>
      </c>
      <c r="AB48" s="173">
        <v>1280.564291829</v>
      </c>
      <c r="AC48" s="173">
        <v>2635.7527822081001</v>
      </c>
      <c r="AD48" s="173">
        <v>6487.1376451489996</v>
      </c>
      <c r="AE48" s="173">
        <v>1928.6150029656001</v>
      </c>
      <c r="AF48" s="173">
        <v>1897.4093692572001</v>
      </c>
      <c r="AG48" s="173">
        <v>1767.2376750788001</v>
      </c>
      <c r="AH48" s="173">
        <v>1793.2087458157</v>
      </c>
      <c r="AI48" s="173">
        <v>7386.4707931173998</v>
      </c>
      <c r="AJ48" s="173">
        <v>1358.2097407604999</v>
      </c>
      <c r="AK48" s="173">
        <v>1409.4264883732001</v>
      </c>
      <c r="AL48" s="173">
        <v>1517.8955722200999</v>
      </c>
      <c r="AM48" s="173">
        <v>1662.4162982031</v>
      </c>
      <c r="AN48" s="173">
        <v>5947.9481106590001</v>
      </c>
      <c r="AO48" s="173">
        <v>1466.4570619809001</v>
      </c>
      <c r="AP48" s="173">
        <v>1455.5578477274</v>
      </c>
      <c r="AQ48" s="173">
        <v>1539.9015046664999</v>
      </c>
      <c r="AR48" s="173">
        <v>4349.1017595850999</v>
      </c>
      <c r="AS48" s="173">
        <v>8811.0181739598993</v>
      </c>
      <c r="AT48" s="173">
        <v>664.66711235025002</v>
      </c>
      <c r="AU48" s="173">
        <v>837.04450742602</v>
      </c>
      <c r="AV48" s="173">
        <v>823.70864696502997</v>
      </c>
      <c r="AW48" s="173">
        <v>1168.9668669212001</v>
      </c>
      <c r="AX48" s="173">
        <v>3494.3871336625002</v>
      </c>
      <c r="AY48" s="173">
        <v>2427.5576144792999</v>
      </c>
      <c r="AZ48" s="173">
        <v>2404.2177048020999</v>
      </c>
      <c r="BA48" s="173">
        <v>2502.1284692797999</v>
      </c>
      <c r="BB48" s="173">
        <v>2693.0172026206001</v>
      </c>
      <c r="BC48" s="173">
        <v>10026.920991182</v>
      </c>
      <c r="BD48" s="173">
        <v>2174.3079895608998</v>
      </c>
      <c r="BE48" s="174">
        <v>1970.2097727544999</v>
      </c>
      <c r="BF48" s="32"/>
      <c r="BG48" s="71">
        <f t="shared" si="0"/>
        <v>1.8694362151776496</v>
      </c>
      <c r="BI48" s="86">
        <f t="shared" si="2"/>
        <v>5195.1456719004</v>
      </c>
      <c r="BJ48" s="84">
        <f t="shared" si="3"/>
        <v>4144.5177623153995</v>
      </c>
      <c r="BK48" s="87">
        <f t="shared" si="4"/>
        <v>-0.20223261789706035</v>
      </c>
      <c r="BM48" s="86">
        <f t="shared" si="5"/>
        <v>2174.3079895608998</v>
      </c>
      <c r="BN48" s="84">
        <f t="shared" si="6"/>
        <v>1970.2097727544999</v>
      </c>
      <c r="BO48" s="87">
        <f t="shared" si="7"/>
        <v>-9.3868126220525663E-2</v>
      </c>
    </row>
    <row r="49" spans="1:67" ht="13.05" customHeight="1">
      <c r="A49" s="110" t="s">
        <v>147</v>
      </c>
      <c r="B49" s="204" t="s">
        <v>19</v>
      </c>
      <c r="C49" s="26"/>
      <c r="D49" s="23"/>
      <c r="E49" s="23"/>
      <c r="F49" s="23"/>
      <c r="G49" s="23"/>
      <c r="H49" s="23"/>
      <c r="I49" s="23"/>
      <c r="J49" s="23"/>
      <c r="K49" s="23">
        <v>56.504435716892999</v>
      </c>
      <c r="L49" s="23">
        <v>32.226273130148002</v>
      </c>
      <c r="M49" s="23">
        <v>108.18761797337</v>
      </c>
      <c r="N49" s="23">
        <v>111.13439428194</v>
      </c>
      <c r="O49" s="23">
        <v>308.05272110236001</v>
      </c>
      <c r="P49" s="23">
        <v>76.965926230631993</v>
      </c>
      <c r="Q49" s="23">
        <v>-51.050665021253003</v>
      </c>
      <c r="R49" s="23">
        <v>55.729809406279998</v>
      </c>
      <c r="S49" s="23">
        <v>88.449540655422993</v>
      </c>
      <c r="T49" s="23">
        <v>170.09461127108</v>
      </c>
      <c r="U49" s="23">
        <v>48.568532352359</v>
      </c>
      <c r="V49" s="23">
        <v>67.204413170669994</v>
      </c>
      <c r="W49" s="23">
        <v>61.654590241865002</v>
      </c>
      <c r="X49" s="23">
        <v>112.92979853081</v>
      </c>
      <c r="Y49" s="23">
        <v>290.35733429571002</v>
      </c>
      <c r="Z49" s="23">
        <v>78.832184456055003</v>
      </c>
      <c r="AA49" s="23">
        <v>124.8121072462</v>
      </c>
      <c r="AB49" s="23">
        <v>58.817881430566999</v>
      </c>
      <c r="AC49" s="23">
        <v>198.85178489839001</v>
      </c>
      <c r="AD49" s="23">
        <v>461.31395803122001</v>
      </c>
      <c r="AE49" s="23">
        <v>68.411977151073998</v>
      </c>
      <c r="AF49" s="23">
        <v>64.676840467538</v>
      </c>
      <c r="AG49" s="23">
        <v>70.387199808282006</v>
      </c>
      <c r="AH49" s="23">
        <v>98.573907963984993</v>
      </c>
      <c r="AI49" s="23">
        <v>302.04992539087999</v>
      </c>
      <c r="AJ49" s="23">
        <v>76.734586812697998</v>
      </c>
      <c r="AK49" s="23">
        <v>86.968328048670998</v>
      </c>
      <c r="AL49" s="23">
        <v>90.736709298018994</v>
      </c>
      <c r="AM49" s="23">
        <v>111.39815256956</v>
      </c>
      <c r="AN49" s="23">
        <v>365.83777672895002</v>
      </c>
      <c r="AO49" s="23">
        <v>91.652974440725004</v>
      </c>
      <c r="AP49" s="23">
        <v>106.26526360423</v>
      </c>
      <c r="AQ49" s="23">
        <v>70.517341900657996</v>
      </c>
      <c r="AR49" s="23">
        <v>55.766431690402001</v>
      </c>
      <c r="AS49" s="23">
        <v>324.20201163601001</v>
      </c>
      <c r="AT49" s="23">
        <v>42.679202051083998</v>
      </c>
      <c r="AU49" s="23">
        <v>65.592127762828</v>
      </c>
      <c r="AV49" s="23">
        <v>66.596691881718002</v>
      </c>
      <c r="AW49" s="23">
        <v>71.516101463930994</v>
      </c>
      <c r="AX49" s="23">
        <v>246.38412315956</v>
      </c>
      <c r="AY49" s="23">
        <v>45.600594249236998</v>
      </c>
      <c r="AZ49" s="23">
        <v>59.700622528064002</v>
      </c>
      <c r="BA49" s="23">
        <v>49.16104831741</v>
      </c>
      <c r="BB49" s="23">
        <v>66.285887132030993</v>
      </c>
      <c r="BC49" s="23">
        <v>220.74815222673999</v>
      </c>
      <c r="BD49" s="23">
        <v>41.269415046827</v>
      </c>
      <c r="BE49" s="27">
        <v>58.227553278210998</v>
      </c>
      <c r="BF49" s="32"/>
      <c r="BG49" s="72">
        <f t="shared" si="0"/>
        <v>-0.10404879423264619</v>
      </c>
      <c r="BI49" s="88">
        <f t="shared" si="2"/>
        <v>115.44693544944099</v>
      </c>
      <c r="BJ49" s="85">
        <f t="shared" si="3"/>
        <v>99.496968325037997</v>
      </c>
      <c r="BK49" s="89">
        <f t="shared" si="4"/>
        <v>-0.1381584280458284</v>
      </c>
      <c r="BM49" s="88">
        <f t="shared" si="5"/>
        <v>41.269415046827</v>
      </c>
      <c r="BN49" s="85">
        <f t="shared" si="6"/>
        <v>58.227553278210998</v>
      </c>
      <c r="BO49" s="89">
        <f t="shared" si="7"/>
        <v>0.41091297785883751</v>
      </c>
    </row>
    <row r="50" spans="1:67" ht="13.05" customHeight="1">
      <c r="A50" s="110" t="s">
        <v>154</v>
      </c>
      <c r="B50" s="205" t="s">
        <v>22</v>
      </c>
      <c r="C50" s="206">
        <v>34212.279393486999</v>
      </c>
      <c r="D50" s="207">
        <v>37912.639638508997</v>
      </c>
      <c r="E50" s="207">
        <v>48892.950034223002</v>
      </c>
      <c r="F50" s="207">
        <v>64669.590643274998</v>
      </c>
      <c r="G50" s="207">
        <v>39715.198666295997</v>
      </c>
      <c r="H50" s="207">
        <v>43958.940397350998</v>
      </c>
      <c r="I50" s="208">
        <v>100436.89995825999</v>
      </c>
      <c r="J50" s="207">
        <v>87098.971722364993</v>
      </c>
      <c r="K50" s="207">
        <v>22378.866321518999</v>
      </c>
      <c r="L50" s="207">
        <v>30442.054958183999</v>
      </c>
      <c r="M50" s="207">
        <v>31095.181202708001</v>
      </c>
      <c r="N50" s="207">
        <v>30285.410858888001</v>
      </c>
      <c r="O50" s="207">
        <v>114201.5133413</v>
      </c>
      <c r="P50" s="207">
        <v>28628.101366591</v>
      </c>
      <c r="Q50" s="207">
        <v>30815.974525672998</v>
      </c>
      <c r="R50" s="207">
        <v>29432.134801644999</v>
      </c>
      <c r="S50" s="207">
        <v>28383.972402813</v>
      </c>
      <c r="T50" s="207">
        <v>117260.18309671999</v>
      </c>
      <c r="U50" s="207">
        <v>30367.165834719999</v>
      </c>
      <c r="V50" s="207">
        <v>34885.191347754</v>
      </c>
      <c r="W50" s="207">
        <v>33063.782584581</v>
      </c>
      <c r="X50" s="207">
        <v>30714.364947310001</v>
      </c>
      <c r="Y50" s="207">
        <v>129030.50471435999</v>
      </c>
      <c r="Z50" s="207">
        <v>37321.685281432998</v>
      </c>
      <c r="AA50" s="207">
        <v>39603.007851376999</v>
      </c>
      <c r="AB50" s="207">
        <v>37446.643812893999</v>
      </c>
      <c r="AC50" s="207">
        <v>41558.111246268003</v>
      </c>
      <c r="AD50" s="207">
        <v>155929.44819197</v>
      </c>
      <c r="AE50" s="207">
        <v>37814.226130087001</v>
      </c>
      <c r="AF50" s="207">
        <v>40523.052643445</v>
      </c>
      <c r="AG50" s="207">
        <v>35601.397813099</v>
      </c>
      <c r="AH50" s="207">
        <v>37831.135159509002</v>
      </c>
      <c r="AI50" s="207">
        <v>151769.81174614001</v>
      </c>
      <c r="AJ50" s="207">
        <v>44864.864864864998</v>
      </c>
      <c r="AK50" s="207">
        <v>47090.758881152004</v>
      </c>
      <c r="AL50" s="207">
        <v>44200.401274636999</v>
      </c>
      <c r="AM50" s="207">
        <v>43710.610173492001</v>
      </c>
      <c r="AN50" s="207">
        <v>179866.63519415</v>
      </c>
      <c r="AO50" s="207">
        <v>37880.891078025001</v>
      </c>
      <c r="AP50" s="207">
        <v>40512.705697974001</v>
      </c>
      <c r="AQ50" s="207">
        <v>37097.279749244</v>
      </c>
      <c r="AR50" s="207">
        <v>37650.285458412996</v>
      </c>
      <c r="AS50" s="207">
        <v>153141.16198365999</v>
      </c>
      <c r="AT50" s="207">
        <v>34115.099715099997</v>
      </c>
      <c r="AU50" s="207">
        <v>35775.498575498998</v>
      </c>
      <c r="AV50" s="207">
        <v>35220.512820513002</v>
      </c>
      <c r="AW50" s="207">
        <v>35067.806267806001</v>
      </c>
      <c r="AX50" s="207">
        <v>140178.91737892001</v>
      </c>
      <c r="AY50" s="207">
        <v>32055.345316935</v>
      </c>
      <c r="AZ50" s="207">
        <v>49713.812677389004</v>
      </c>
      <c r="BA50" s="207">
        <v>30697.729422895001</v>
      </c>
      <c r="BB50" s="207">
        <v>30452.932828761001</v>
      </c>
      <c r="BC50" s="207">
        <v>142919.82024597999</v>
      </c>
      <c r="BD50" s="207">
        <v>27956.663298529002</v>
      </c>
      <c r="BE50" s="209">
        <v>28595.613287904998</v>
      </c>
      <c r="BF50" s="32"/>
      <c r="BG50" s="71">
        <f t="shared" si="0"/>
        <v>1.9552889395279029E-2</v>
      </c>
      <c r="BI50" s="86">
        <f t="shared" si="2"/>
        <v>61150.662251656002</v>
      </c>
      <c r="BJ50" s="84">
        <f t="shared" si="3"/>
        <v>56552.276586434004</v>
      </c>
      <c r="BK50" s="87">
        <f t="shared" si="4"/>
        <v>-7.5197642934725056E-2</v>
      </c>
      <c r="BM50" s="86">
        <f t="shared" si="5"/>
        <v>27956.663298529002</v>
      </c>
      <c r="BN50" s="84">
        <f t="shared" si="6"/>
        <v>28595.613287904998</v>
      </c>
      <c r="BO50" s="87">
        <f t="shared" si="7"/>
        <v>2.2855016085185545E-2</v>
      </c>
    </row>
    <row r="51" spans="1:67" ht="13.05" customHeight="1">
      <c r="A51" s="110" t="s">
        <v>156</v>
      </c>
      <c r="B51" s="204" t="s">
        <v>221</v>
      </c>
      <c r="C51" s="26"/>
      <c r="D51" s="23"/>
      <c r="E51" s="23"/>
      <c r="F51" s="23"/>
      <c r="G51" s="23"/>
      <c r="H51" s="23"/>
      <c r="I51" s="23"/>
      <c r="J51" s="23"/>
      <c r="K51" s="23">
        <v>61208.018053895998</v>
      </c>
      <c r="L51" s="23">
        <v>56691.889021638002</v>
      </c>
      <c r="M51" s="23">
        <v>58797.291915570997</v>
      </c>
      <c r="N51" s="23">
        <v>55228.992433293999</v>
      </c>
      <c r="O51" s="23">
        <v>231926.19142439999</v>
      </c>
      <c r="P51" s="23">
        <v>68597.585246118993</v>
      </c>
      <c r="Q51" s="23">
        <v>65567.201804430995</v>
      </c>
      <c r="R51" s="23">
        <v>65699.880589093998</v>
      </c>
      <c r="S51" s="23">
        <v>63933.925965237999</v>
      </c>
      <c r="T51" s="23">
        <v>263798.59360487998</v>
      </c>
      <c r="U51" s="23">
        <v>57662.205396561003</v>
      </c>
      <c r="V51" s="23">
        <v>58295.935387687001</v>
      </c>
      <c r="W51" s="23">
        <v>54675.300814198999</v>
      </c>
      <c r="X51" s="23">
        <v>56487.801453134001</v>
      </c>
      <c r="Y51" s="23">
        <v>227121.24305158001</v>
      </c>
      <c r="Z51" s="23">
        <v>55215.94521066</v>
      </c>
      <c r="AA51" s="23">
        <v>55672.311595708998</v>
      </c>
      <c r="AB51" s="23">
        <v>56910.926901471001</v>
      </c>
      <c r="AC51" s="23">
        <v>59711.332092226003</v>
      </c>
      <c r="AD51" s="23">
        <v>227510.51580006999</v>
      </c>
      <c r="AE51" s="23">
        <v>58826.929439747</v>
      </c>
      <c r="AF51" s="23">
        <v>58435.898135497999</v>
      </c>
      <c r="AG51" s="23">
        <v>59109.049595311</v>
      </c>
      <c r="AH51" s="23">
        <v>58340.524049148997</v>
      </c>
      <c r="AI51" s="23">
        <v>234712.4012197</v>
      </c>
      <c r="AJ51" s="23">
        <v>71268.657983005003</v>
      </c>
      <c r="AK51" s="23">
        <v>73360.218653370001</v>
      </c>
      <c r="AL51" s="23">
        <v>74310.604718518007</v>
      </c>
      <c r="AM51" s="23">
        <v>69905.762084268004</v>
      </c>
      <c r="AN51" s="23">
        <v>288845.24343916</v>
      </c>
      <c r="AO51" s="23">
        <v>56731.331599687001</v>
      </c>
      <c r="AP51" s="23">
        <v>57284.090829508998</v>
      </c>
      <c r="AQ51" s="23">
        <v>59290.548007388003</v>
      </c>
      <c r="AR51" s="23">
        <v>59334.547494683</v>
      </c>
      <c r="AS51" s="23">
        <v>232640.51793127001</v>
      </c>
      <c r="AT51" s="23">
        <v>43679.273544160002</v>
      </c>
      <c r="AU51" s="23">
        <v>43275.571027919999</v>
      </c>
      <c r="AV51" s="23">
        <v>42963.871606838002</v>
      </c>
      <c r="AW51" s="23">
        <v>39142.759429060003</v>
      </c>
      <c r="AX51" s="23">
        <v>169061.47560798001</v>
      </c>
      <c r="AY51" s="23">
        <v>50355.788569062999</v>
      </c>
      <c r="AZ51" s="23">
        <v>57065.040995743002</v>
      </c>
      <c r="BA51" s="23">
        <v>51086.721298486002</v>
      </c>
      <c r="BB51" s="23">
        <v>57034.526440397</v>
      </c>
      <c r="BC51" s="23">
        <v>215542.07730368999</v>
      </c>
      <c r="BD51" s="23">
        <v>58237.657542382003</v>
      </c>
      <c r="BE51" s="27">
        <v>61573.450418441003</v>
      </c>
      <c r="BF51" s="32"/>
      <c r="BG51" s="72">
        <f t="shared" si="0"/>
        <v>0.27493313617757165</v>
      </c>
      <c r="BI51" s="88">
        <f t="shared" si="2"/>
        <v>108121.247738883</v>
      </c>
      <c r="BJ51" s="85">
        <f t="shared" si="3"/>
        <v>119811.10796082301</v>
      </c>
      <c r="BK51" s="89">
        <f t="shared" si="4"/>
        <v>0.10811806621184644</v>
      </c>
      <c r="BM51" s="88">
        <f t="shared" si="5"/>
        <v>58237.657542382003</v>
      </c>
      <c r="BN51" s="85">
        <f t="shared" si="6"/>
        <v>61573.450418441003</v>
      </c>
      <c r="BO51" s="89">
        <f t="shared" si="7"/>
        <v>5.7278967198009345E-2</v>
      </c>
    </row>
    <row r="52" spans="1:67" ht="13.05" customHeight="1">
      <c r="A52" s="110" t="s">
        <v>159</v>
      </c>
      <c r="B52" s="205" t="s">
        <v>67</v>
      </c>
      <c r="C52" s="206">
        <v>42.142509523809998</v>
      </c>
      <c r="D52" s="207">
        <v>566.61618753021003</v>
      </c>
      <c r="E52" s="207">
        <v>-41.493521317758997</v>
      </c>
      <c r="F52" s="207">
        <v>689.67624787352997</v>
      </c>
      <c r="G52" s="207">
        <v>-1142.2423872270999</v>
      </c>
      <c r="H52" s="207">
        <v>528.38770542378995</v>
      </c>
      <c r="I52" s="207">
        <v>-261.6222064442</v>
      </c>
      <c r="J52" s="207">
        <v>1331.5190651907001</v>
      </c>
      <c r="K52" s="207"/>
      <c r="L52" s="207"/>
      <c r="M52" s="207"/>
      <c r="N52" s="207"/>
      <c r="O52" s="207">
        <v>405.08812454513998</v>
      </c>
      <c r="P52" s="207">
        <v>-267.85657673652003</v>
      </c>
      <c r="Q52" s="207">
        <v>9.3523127159749997</v>
      </c>
      <c r="R52" s="207">
        <v>462.67000602351999</v>
      </c>
      <c r="S52" s="207">
        <v>1437.0858827632001</v>
      </c>
      <c r="T52" s="207">
        <v>1641.2516247661999</v>
      </c>
      <c r="U52" s="207">
        <v>18.513606705215</v>
      </c>
      <c r="V52" s="207">
        <v>39.493926051667998</v>
      </c>
      <c r="W52" s="207">
        <v>419.65943451276001</v>
      </c>
      <c r="X52" s="207">
        <v>241.36650575566</v>
      </c>
      <c r="Y52" s="207">
        <v>719.03347302530005</v>
      </c>
      <c r="Z52" s="207">
        <v>154.48547265517001</v>
      </c>
      <c r="AA52" s="207">
        <v>401.15235481103002</v>
      </c>
      <c r="AB52" s="207">
        <v>186.90426758859999</v>
      </c>
      <c r="AC52" s="207">
        <v>234.39418011366001</v>
      </c>
      <c r="AD52" s="207">
        <v>976.93627516845004</v>
      </c>
      <c r="AE52" s="207">
        <v>503.03600629492001</v>
      </c>
      <c r="AF52" s="207">
        <v>518.72993281227002</v>
      </c>
      <c r="AG52" s="207">
        <v>373.56740782698</v>
      </c>
      <c r="AH52" s="207">
        <v>892.55345904039996</v>
      </c>
      <c r="AI52" s="207">
        <v>2287.8868059746001</v>
      </c>
      <c r="AJ52" s="207">
        <v>612.59636584471002</v>
      </c>
      <c r="AK52" s="207">
        <v>561.18540328601</v>
      </c>
      <c r="AL52" s="207">
        <v>392.21174887646998</v>
      </c>
      <c r="AM52" s="207">
        <v>639.10442478435004</v>
      </c>
      <c r="AN52" s="207">
        <v>2205.0979427914999</v>
      </c>
      <c r="AO52" s="207">
        <v>292.87330171572</v>
      </c>
      <c r="AP52" s="207">
        <v>706.20448009814004</v>
      </c>
      <c r="AQ52" s="207">
        <v>334.26445068560997</v>
      </c>
      <c r="AR52" s="207">
        <v>968.14601919758002</v>
      </c>
      <c r="AS52" s="207">
        <v>2301.4882516971002</v>
      </c>
      <c r="AT52" s="207">
        <v>-123.72014089277</v>
      </c>
      <c r="AU52" s="207">
        <v>376.36363525736999</v>
      </c>
      <c r="AV52" s="207">
        <v>256.42079464691</v>
      </c>
      <c r="AW52" s="207">
        <v>863.69856097096999</v>
      </c>
      <c r="AX52" s="207">
        <v>1372.7628499825</v>
      </c>
      <c r="AY52" s="207">
        <v>627.81943741475004</v>
      </c>
      <c r="AZ52" s="207">
        <v>1150.8733510166001</v>
      </c>
      <c r="BA52" s="207">
        <v>766.55001881589999</v>
      </c>
      <c r="BB52" s="207">
        <v>1022.9751734038</v>
      </c>
      <c r="BC52" s="207">
        <v>3568.2179806510999</v>
      </c>
      <c r="BD52" s="207">
        <v>385.22484591713999</v>
      </c>
      <c r="BE52" s="209">
        <v>974.83847299179001</v>
      </c>
      <c r="BF52" s="32"/>
      <c r="BG52" s="71">
        <f t="shared" si="0"/>
        <v>1.5992967253568871</v>
      </c>
      <c r="BI52" s="86">
        <f t="shared" si="2"/>
        <v>1789.5251922196999</v>
      </c>
      <c r="BJ52" s="84">
        <f t="shared" si="3"/>
        <v>1360.0633189089299</v>
      </c>
      <c r="BK52" s="87">
        <f t="shared" si="4"/>
        <v>-0.23998649204712899</v>
      </c>
      <c r="BM52" s="86">
        <f t="shared" si="5"/>
        <v>385.22484591713999</v>
      </c>
      <c r="BN52" s="84">
        <f t="shared" si="6"/>
        <v>974.83847299179001</v>
      </c>
      <c r="BO52" s="87">
        <f t="shared" si="7"/>
        <v>1.5305700899714891</v>
      </c>
    </row>
    <row r="53" spans="1:67" s="4" customFormat="1" ht="13.05" customHeight="1">
      <c r="A53" s="167" t="s">
        <v>160</v>
      </c>
      <c r="B53" s="204" t="s">
        <v>25</v>
      </c>
      <c r="C53" s="26">
        <v>2818.7919463087001</v>
      </c>
      <c r="D53" s="23">
        <v>3424.1245136186999</v>
      </c>
      <c r="E53" s="23">
        <v>3624.9144421628998</v>
      </c>
      <c r="F53" s="23">
        <v>3970.7602339180999</v>
      </c>
      <c r="G53" s="23">
        <v>3274.5207001945</v>
      </c>
      <c r="H53" s="23">
        <v>7626.4900662252003</v>
      </c>
      <c r="I53" s="23">
        <v>5038.2635313761002</v>
      </c>
      <c r="J53" s="23">
        <v>2847.0437017995</v>
      </c>
      <c r="K53" s="23">
        <v>481.87972919155999</v>
      </c>
      <c r="L53" s="23">
        <v>829.68272932431</v>
      </c>
      <c r="M53" s="23">
        <v>507.10208416301998</v>
      </c>
      <c r="N53" s="23">
        <v>1069.9588477366001</v>
      </c>
      <c r="O53" s="23">
        <v>2888.6233904155001</v>
      </c>
      <c r="P53" s="23">
        <v>374.15417274778002</v>
      </c>
      <c r="Q53" s="23">
        <v>547.96338065543</v>
      </c>
      <c r="R53" s="23">
        <v>387.42205121401003</v>
      </c>
      <c r="S53" s="23">
        <v>774.84410242802005</v>
      </c>
      <c r="T53" s="23">
        <v>2084.3837070452</v>
      </c>
      <c r="U53" s="23">
        <v>216.30615640599001</v>
      </c>
      <c r="V53" s="23">
        <v>614.53133666112001</v>
      </c>
      <c r="W53" s="23">
        <v>764.28175263449998</v>
      </c>
      <c r="X53" s="23">
        <v>523.57182473654996</v>
      </c>
      <c r="Y53" s="23">
        <v>2118.6910704381999</v>
      </c>
      <c r="Z53" s="23">
        <v>782.92602012606005</v>
      </c>
      <c r="AA53" s="23">
        <v>656.86166095322005</v>
      </c>
      <c r="AB53" s="23">
        <v>487.67002101073001</v>
      </c>
      <c r="AC53" s="23">
        <v>789.56098639831998</v>
      </c>
      <c r="AD53" s="23">
        <v>2715.9128607763</v>
      </c>
      <c r="AE53" s="23">
        <v>587.30695524743999</v>
      </c>
      <c r="AF53" s="23">
        <v>1520.6853793258999</v>
      </c>
      <c r="AG53" s="23">
        <v>642.54311802503003</v>
      </c>
      <c r="AH53" s="23">
        <v>1094.5778378988</v>
      </c>
      <c r="AI53" s="23">
        <v>3845.1132904971</v>
      </c>
      <c r="AJ53" s="23">
        <v>1051.5755930603</v>
      </c>
      <c r="AK53" s="23">
        <v>1116.487666706</v>
      </c>
      <c r="AL53" s="23">
        <v>1230.9689602266001</v>
      </c>
      <c r="AM53" s="23">
        <v>1181.3997403517001</v>
      </c>
      <c r="AN53" s="23">
        <v>4580.4319603446002</v>
      </c>
      <c r="AO53" s="23">
        <v>291.05563640434002</v>
      </c>
      <c r="AP53" s="23">
        <v>1726.1838128288</v>
      </c>
      <c r="AQ53" s="23">
        <v>439.94178887272</v>
      </c>
      <c r="AR53" s="23">
        <v>561.96126721146004</v>
      </c>
      <c r="AS53" s="23">
        <v>3019.1425053173998</v>
      </c>
      <c r="AT53" s="23">
        <v>518.51851851851995</v>
      </c>
      <c r="AU53" s="23">
        <v>1495.1566951566999</v>
      </c>
      <c r="AV53" s="23">
        <v>284.90028490027998</v>
      </c>
      <c r="AW53" s="23">
        <v>578.91737891738001</v>
      </c>
      <c r="AX53" s="23">
        <v>2878.6324786324999</v>
      </c>
      <c r="AY53" s="23">
        <v>581.83538315988994</v>
      </c>
      <c r="AZ53" s="23">
        <v>1744.3235572374999</v>
      </c>
      <c r="BA53" s="23">
        <v>573.55723746451997</v>
      </c>
      <c r="BB53" s="23">
        <v>570.00946073794</v>
      </c>
      <c r="BC53" s="23">
        <v>3468.5430463575999</v>
      </c>
      <c r="BD53" s="23">
        <v>559.11081172111994</v>
      </c>
      <c r="BE53" s="27">
        <v>2114.5655877342001</v>
      </c>
      <c r="BF53" s="32"/>
      <c r="BG53" s="72">
        <f t="shared" si="0"/>
        <v>0.20492736467884856</v>
      </c>
      <c r="BH53" s="3"/>
      <c r="BI53" s="88">
        <f t="shared" si="2"/>
        <v>1143.56669820246</v>
      </c>
      <c r="BJ53" s="85">
        <f t="shared" si="3"/>
        <v>2673.6763994553203</v>
      </c>
      <c r="BK53" s="89">
        <f t="shared" si="4"/>
        <v>1.3380152671969168</v>
      </c>
      <c r="BL53" s="3"/>
      <c r="BM53" s="88">
        <f t="shared" si="5"/>
        <v>559.11081172111994</v>
      </c>
      <c r="BN53" s="85">
        <f t="shared" si="6"/>
        <v>2114.5655877342001</v>
      </c>
      <c r="BO53" s="89">
        <f t="shared" si="7"/>
        <v>2.7820151987848316</v>
      </c>
    </row>
    <row r="54" spans="1:67" s="4" customFormat="1" ht="13.05" customHeight="1">
      <c r="A54" s="167" t="s">
        <v>165</v>
      </c>
      <c r="B54" s="210" t="s">
        <v>30</v>
      </c>
      <c r="C54" s="211">
        <v>61306.681621534997</v>
      </c>
      <c r="D54" s="212">
        <v>55045.962336418997</v>
      </c>
      <c r="E54" s="212">
        <v>46017.833333333001</v>
      </c>
      <c r="F54" s="212">
        <v>6551.3104466593004</v>
      </c>
      <c r="G54" s="212">
        <v>48231.378326120997</v>
      </c>
      <c r="H54" s="212">
        <v>72271.123045938002</v>
      </c>
      <c r="I54" s="212">
        <v>49358.420519744002</v>
      </c>
      <c r="J54" s="212">
        <v>64147.654584222</v>
      </c>
      <c r="K54" s="212"/>
      <c r="L54" s="212"/>
      <c r="M54" s="212"/>
      <c r="N54" s="212"/>
      <c r="O54" s="213">
        <v>61238.079827399997</v>
      </c>
      <c r="P54" s="212"/>
      <c r="Q54" s="212"/>
      <c r="R54" s="212"/>
      <c r="S54" s="212"/>
      <c r="T54" s="212">
        <v>90613.764595815999</v>
      </c>
      <c r="U54" s="212"/>
      <c r="V54" s="212"/>
      <c r="W54" s="212"/>
      <c r="X54" s="212"/>
      <c r="Y54" s="212">
        <v>85935.465143145993</v>
      </c>
      <c r="Z54" s="212">
        <v>19211.791686164001</v>
      </c>
      <c r="AA54" s="212">
        <v>23589.351284744</v>
      </c>
      <c r="AB54" s="212">
        <v>18712.429007273</v>
      </c>
      <c r="AC54" s="212">
        <v>25595.110557609001</v>
      </c>
      <c r="AD54" s="212">
        <v>87108.682535790998</v>
      </c>
      <c r="AE54" s="212">
        <v>20183.244213964001</v>
      </c>
      <c r="AF54" s="212">
        <v>25818.583477487002</v>
      </c>
      <c r="AG54" s="212">
        <v>21156.802508125002</v>
      </c>
      <c r="AH54" s="212">
        <v>35642.650448672</v>
      </c>
      <c r="AI54" s="212">
        <v>102801.28064825</v>
      </c>
      <c r="AJ54" s="212">
        <v>21584.569182300998</v>
      </c>
      <c r="AK54" s="212">
        <v>30859.703426593998</v>
      </c>
      <c r="AL54" s="212">
        <v>23698.273730645</v>
      </c>
      <c r="AM54" s="212">
        <v>30217.768152826</v>
      </c>
      <c r="AN54" s="212">
        <v>106360.31449236</v>
      </c>
      <c r="AO54" s="212">
        <v>17775.251162983001</v>
      </c>
      <c r="AP54" s="212">
        <v>26561.939655342001</v>
      </c>
      <c r="AQ54" s="212">
        <v>23873.371231533001</v>
      </c>
      <c r="AR54" s="212">
        <v>37644.969854747003</v>
      </c>
      <c r="AS54" s="212">
        <v>105855.53190461</v>
      </c>
      <c r="AT54" s="212">
        <v>21302.488197038001</v>
      </c>
      <c r="AU54" s="212">
        <v>21761.243304717002</v>
      </c>
      <c r="AV54" s="212">
        <v>23681.243026053999</v>
      </c>
      <c r="AW54" s="212">
        <v>15286.614777727</v>
      </c>
      <c r="AX54" s="212">
        <v>82031.589305538</v>
      </c>
      <c r="AY54" s="212">
        <v>25638.448949603</v>
      </c>
      <c r="AZ54" s="212">
        <v>28226.790353068001</v>
      </c>
      <c r="BA54" s="212">
        <v>30741.553003510999</v>
      </c>
      <c r="BB54" s="212">
        <v>31422.743889388999</v>
      </c>
      <c r="BC54" s="212">
        <v>116029.53619557001</v>
      </c>
      <c r="BD54" s="212">
        <v>24415.285323585998</v>
      </c>
      <c r="BE54" s="214">
        <v>26380.16231218</v>
      </c>
      <c r="BF54" s="32"/>
      <c r="BG54" s="119">
        <f t="shared" si="0"/>
        <v>0.41444944780238197</v>
      </c>
      <c r="BH54" s="3"/>
      <c r="BI54" s="120">
        <f t="shared" si="2"/>
        <v>62164.296892899998</v>
      </c>
      <c r="BJ54" s="121">
        <f t="shared" si="3"/>
        <v>50795.447635766002</v>
      </c>
      <c r="BK54" s="122">
        <f t="shared" si="4"/>
        <v>-0.18288390322697387</v>
      </c>
      <c r="BL54" s="3"/>
      <c r="BM54" s="120">
        <f t="shared" si="5"/>
        <v>24415.285323585998</v>
      </c>
      <c r="BN54" s="121">
        <f t="shared" si="6"/>
        <v>26380.16231218</v>
      </c>
      <c r="BO54" s="122">
        <f t="shared" si="7"/>
        <v>8.0477330596495783E-2</v>
      </c>
    </row>
    <row r="55" spans="1:67" ht="12" customHeight="1">
      <c r="A55" s="8"/>
      <c r="B55" s="51" t="s">
        <v>61</v>
      </c>
      <c r="C55" s="9"/>
      <c r="D55" s="9"/>
      <c r="E55" s="9"/>
      <c r="F55" s="9"/>
      <c r="G55" s="9"/>
      <c r="H55" s="9"/>
      <c r="I55" s="9"/>
      <c r="J55" s="9"/>
      <c r="K55" s="9"/>
      <c r="L55" s="9"/>
      <c r="M55" s="9"/>
      <c r="N55" s="9"/>
      <c r="O55" s="9"/>
      <c r="P55" s="9"/>
      <c r="Q55" s="9"/>
      <c r="R55" s="9"/>
      <c r="S55" s="9"/>
      <c r="T55" s="9"/>
      <c r="U55" s="9"/>
      <c r="V55" s="9"/>
      <c r="W55" s="9"/>
      <c r="X55" s="9"/>
      <c r="AC55" s="9"/>
      <c r="AD55" s="9"/>
      <c r="AE55" s="9"/>
      <c r="AF55" s="9"/>
      <c r="BF55" s="32"/>
      <c r="BG55" s="32"/>
      <c r="BH55" s="32"/>
      <c r="BL55" s="32"/>
    </row>
    <row r="56" spans="1:67">
      <c r="A56" s="9"/>
      <c r="B56" s="8" t="s">
        <v>58</v>
      </c>
      <c r="C56" s="9"/>
      <c r="D56" s="9"/>
      <c r="E56" s="9"/>
      <c r="F56" s="9"/>
      <c r="G56" s="9"/>
      <c r="H56" s="9"/>
      <c r="I56" s="9"/>
      <c r="J56" s="9"/>
      <c r="K56" s="9"/>
      <c r="L56" s="9"/>
      <c r="M56" s="9"/>
      <c r="N56" s="9"/>
      <c r="O56" s="9"/>
      <c r="P56" s="9"/>
      <c r="Q56" s="9"/>
      <c r="R56" s="9"/>
      <c r="S56" s="9"/>
      <c r="T56" s="9"/>
      <c r="U56" s="9"/>
      <c r="V56" s="9"/>
      <c r="W56" s="9"/>
      <c r="X56" s="9"/>
      <c r="AC56" s="9"/>
      <c r="AD56" s="9"/>
      <c r="AE56" s="9"/>
      <c r="AF56" s="9"/>
      <c r="BF56" s="32"/>
      <c r="BG56" s="32"/>
    </row>
    <row r="57" spans="1:67">
      <c r="A57" s="9"/>
      <c r="B57" s="8" t="s">
        <v>57</v>
      </c>
      <c r="C57" s="9"/>
      <c r="D57" s="9"/>
      <c r="E57" s="9"/>
      <c r="F57" s="9"/>
      <c r="G57" s="9"/>
      <c r="H57" s="9"/>
      <c r="I57" s="9"/>
      <c r="J57" s="9"/>
      <c r="K57" s="9"/>
      <c r="L57" s="9"/>
      <c r="M57" s="9"/>
      <c r="N57" s="9"/>
      <c r="O57" s="9"/>
      <c r="P57" s="9"/>
      <c r="Q57" s="9"/>
      <c r="R57" s="9"/>
      <c r="S57" s="9"/>
      <c r="T57" s="9"/>
      <c r="U57" s="9"/>
      <c r="V57" s="9"/>
      <c r="W57" s="9"/>
      <c r="X57" s="9"/>
      <c r="AC57" s="9"/>
      <c r="AD57" s="9"/>
      <c r="AE57" s="9"/>
      <c r="AF57" s="9"/>
      <c r="BF57" s="32"/>
      <c r="BG57" s="32"/>
    </row>
    <row r="58" spans="1:67">
      <c r="A58" s="9"/>
      <c r="B58" s="9"/>
      <c r="C58" s="9"/>
      <c r="D58" s="9"/>
      <c r="E58" s="9"/>
      <c r="F58" s="9"/>
      <c r="G58" s="9"/>
      <c r="H58" s="9"/>
      <c r="I58" s="9"/>
      <c r="J58" s="9"/>
      <c r="K58" s="9"/>
      <c r="L58" s="9"/>
      <c r="M58" s="9"/>
      <c r="N58" s="9"/>
      <c r="O58" s="9"/>
      <c r="P58" s="9"/>
      <c r="Q58" s="9"/>
      <c r="R58" s="9"/>
      <c r="S58" s="9"/>
      <c r="T58" s="9"/>
      <c r="U58" s="9"/>
      <c r="V58" s="9"/>
      <c r="W58" s="9"/>
      <c r="X58" s="9"/>
      <c r="AC58" s="9"/>
      <c r="AD58" s="9"/>
      <c r="AE58" s="9"/>
      <c r="AF58" s="9"/>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row>
    <row r="59" spans="1:67">
      <c r="B59" s="4"/>
      <c r="U59" s="4"/>
      <c r="V59" s="4"/>
      <c r="W59" s="4"/>
      <c r="X59" s="4"/>
      <c r="Y59" s="4"/>
      <c r="Z59" s="4"/>
      <c r="AA59" s="4"/>
      <c r="AB59" s="4"/>
      <c r="AC59" s="4"/>
      <c r="AD59" s="4"/>
      <c r="AE59" s="4"/>
      <c r="AF59" s="4"/>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row>
    <row r="60" spans="1:67">
      <c r="U60" s="4"/>
      <c r="V60" s="4"/>
      <c r="W60" s="4"/>
      <c r="X60" s="4"/>
      <c r="Y60" s="4"/>
      <c r="Z60" s="4"/>
      <c r="AA60" s="4"/>
      <c r="AB60" s="4"/>
    </row>
  </sheetData>
  <mergeCells count="10">
    <mergeCell ref="BM3:BO3"/>
    <mergeCell ref="C2:T2"/>
    <mergeCell ref="K3:O3"/>
    <mergeCell ref="P3:T3"/>
    <mergeCell ref="U3:Y3"/>
    <mergeCell ref="BI3:BK3"/>
    <mergeCell ref="Z3:AD3"/>
    <mergeCell ref="AE3:AI3"/>
    <mergeCell ref="AJ3:AN3"/>
    <mergeCell ref="AO3:AS3"/>
  </mergeCells>
  <hyperlinks>
    <hyperlink ref="B55" location="'Notes to Tables'!A1" display="Notes to tables" xr:uid="{00000000-0004-0000-07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W60"/>
  <sheetViews>
    <sheetView workbookViewId="0">
      <pane xSplit="2" topLeftCell="C1" activePane="topRight" state="frozen"/>
      <selection activeCell="B2" sqref="B2"/>
      <selection pane="topRight" activeCell="B2" sqref="B2"/>
    </sheetView>
  </sheetViews>
  <sheetFormatPr defaultColWidth="10.77734375" defaultRowHeight="10.199999999999999"/>
  <cols>
    <col min="1" max="1" width="2.21875" style="3" customWidth="1"/>
    <col min="2" max="2" width="18.77734375" style="3" customWidth="1"/>
    <col min="3" max="9" width="8.77734375" style="4" customWidth="1"/>
    <col min="10" max="10" width="7.77734375" style="4" customWidth="1"/>
    <col min="11" max="14" width="7.21875" style="4" customWidth="1"/>
    <col min="15" max="15" width="7.77734375" style="4" customWidth="1"/>
    <col min="16" max="18" width="8.21875" style="4" customWidth="1"/>
    <col min="19" max="19" width="7.21875" style="4" customWidth="1"/>
    <col min="20" max="20" width="7.77734375" style="4" customWidth="1"/>
    <col min="21" max="24" width="7.21875" style="3" customWidth="1"/>
    <col min="25" max="28" width="8.5546875" style="3" customWidth="1"/>
    <col min="29" max="32" width="7.77734375" style="3" customWidth="1"/>
    <col min="33" max="57" width="9" style="3" customWidth="1"/>
    <col min="58" max="58" width="10.77734375" style="3"/>
    <col min="59" max="59" width="14.5546875" style="3" customWidth="1"/>
    <col min="60" max="16384" width="10.77734375" style="3"/>
  </cols>
  <sheetData>
    <row r="1" spans="1:73" ht="7.5" customHeight="1">
      <c r="A1" s="8"/>
      <c r="B1" s="8"/>
      <c r="C1" s="108">
        <v>2005</v>
      </c>
      <c r="D1" s="108">
        <v>2006</v>
      </c>
      <c r="E1" s="108">
        <v>2007</v>
      </c>
      <c r="F1" s="108">
        <v>2008</v>
      </c>
      <c r="G1" s="108">
        <v>2009</v>
      </c>
      <c r="H1" s="108">
        <v>2010</v>
      </c>
      <c r="I1" s="108">
        <v>2011</v>
      </c>
      <c r="J1" s="108">
        <v>2012</v>
      </c>
      <c r="K1" s="109" t="s">
        <v>112</v>
      </c>
      <c r="L1" s="109" t="s">
        <v>113</v>
      </c>
      <c r="M1" s="109" t="s">
        <v>114</v>
      </c>
      <c r="N1" s="109" t="s">
        <v>115</v>
      </c>
      <c r="O1" s="109">
        <v>2013</v>
      </c>
      <c r="P1" s="109" t="s">
        <v>116</v>
      </c>
      <c r="Q1" s="109" t="s">
        <v>117</v>
      </c>
      <c r="R1" s="109" t="s">
        <v>118</v>
      </c>
      <c r="S1" s="109" t="s">
        <v>119</v>
      </c>
      <c r="T1" s="109">
        <v>2014</v>
      </c>
      <c r="U1" s="109" t="s">
        <v>120</v>
      </c>
      <c r="V1" s="109" t="s">
        <v>121</v>
      </c>
      <c r="W1" s="109" t="s">
        <v>122</v>
      </c>
      <c r="X1" s="109" t="s">
        <v>123</v>
      </c>
      <c r="Y1" s="109">
        <v>2015</v>
      </c>
      <c r="Z1" s="109" t="s">
        <v>124</v>
      </c>
      <c r="AA1" s="109" t="s">
        <v>125</v>
      </c>
      <c r="AB1" s="109" t="s">
        <v>126</v>
      </c>
      <c r="AC1" s="109" t="s">
        <v>127</v>
      </c>
      <c r="AD1" s="109">
        <v>2016</v>
      </c>
      <c r="AE1" s="109" t="s">
        <v>128</v>
      </c>
      <c r="AF1" s="109" t="s">
        <v>129</v>
      </c>
      <c r="AG1" s="109" t="s">
        <v>130</v>
      </c>
      <c r="AH1" s="109" t="s">
        <v>131</v>
      </c>
      <c r="AI1" s="109">
        <v>2017</v>
      </c>
      <c r="AJ1" s="109" t="s">
        <v>132</v>
      </c>
      <c r="AK1" s="109" t="s">
        <v>184</v>
      </c>
      <c r="AL1" s="109" t="s">
        <v>185</v>
      </c>
      <c r="AM1" s="109" t="s">
        <v>192</v>
      </c>
      <c r="AN1" s="109">
        <v>2018</v>
      </c>
      <c r="AO1" s="109" t="s">
        <v>203</v>
      </c>
      <c r="AP1" s="109" t="s">
        <v>204</v>
      </c>
      <c r="AQ1" s="109" t="s">
        <v>205</v>
      </c>
      <c r="AR1" s="109" t="s">
        <v>206</v>
      </c>
      <c r="AS1" s="109">
        <v>2019</v>
      </c>
      <c r="AT1" s="109" t="s">
        <v>212</v>
      </c>
      <c r="AU1" s="109" t="s">
        <v>213</v>
      </c>
      <c r="AV1" s="109" t="s">
        <v>215</v>
      </c>
      <c r="AW1" s="109" t="s">
        <v>216</v>
      </c>
      <c r="AX1" s="109">
        <v>2020</v>
      </c>
      <c r="AY1" s="109" t="s">
        <v>219</v>
      </c>
      <c r="AZ1" s="109" t="s">
        <v>224</v>
      </c>
      <c r="BA1" s="109" t="s">
        <v>227</v>
      </c>
      <c r="BB1" s="109" t="s">
        <v>228</v>
      </c>
      <c r="BC1" s="109">
        <v>2021</v>
      </c>
      <c r="BD1" s="109" t="s">
        <v>234</v>
      </c>
      <c r="BE1" s="109" t="s">
        <v>242</v>
      </c>
    </row>
    <row r="2" spans="1:73" s="47" customFormat="1" ht="24" customHeight="1">
      <c r="A2" s="44"/>
      <c r="B2" s="50" t="s">
        <v>191</v>
      </c>
      <c r="C2" s="233" t="s">
        <v>189</v>
      </c>
      <c r="D2" s="233"/>
      <c r="E2" s="233"/>
      <c r="F2" s="233"/>
      <c r="G2" s="233"/>
      <c r="H2" s="233"/>
      <c r="I2" s="233"/>
      <c r="J2" s="233"/>
      <c r="K2" s="233"/>
      <c r="L2" s="233"/>
      <c r="M2" s="233"/>
      <c r="N2" s="233"/>
      <c r="O2" s="233"/>
      <c r="P2" s="233"/>
      <c r="Q2" s="233"/>
      <c r="R2" s="233"/>
      <c r="S2" s="233"/>
      <c r="T2" s="233"/>
      <c r="U2" s="45"/>
      <c r="V2" s="45"/>
      <c r="W2" s="45"/>
      <c r="X2" s="75"/>
      <c r="Y2" s="76"/>
      <c r="Z2" s="76"/>
      <c r="AA2" s="76"/>
      <c r="AB2" s="76"/>
      <c r="BF2" s="46"/>
      <c r="BG2" s="46"/>
      <c r="BH2" s="46"/>
      <c r="BI2" s="46"/>
      <c r="BJ2" s="46"/>
      <c r="BK2" s="46"/>
      <c r="BL2" s="46"/>
      <c r="BM2" s="46"/>
      <c r="BN2" s="46"/>
      <c r="BO2" s="46"/>
      <c r="BP2" s="46"/>
      <c r="BQ2" s="46"/>
      <c r="BR2" s="46"/>
      <c r="BS2" s="46"/>
      <c r="BT2" s="46"/>
      <c r="BU2" s="46"/>
    </row>
    <row r="3" spans="1:73" ht="15" customHeight="1">
      <c r="A3" s="9"/>
      <c r="B3" s="11"/>
      <c r="C3" s="199">
        <v>2005</v>
      </c>
      <c r="D3" s="199">
        <v>2006</v>
      </c>
      <c r="E3" s="199">
        <v>2007</v>
      </c>
      <c r="F3" s="199">
        <v>2008</v>
      </c>
      <c r="G3" s="199">
        <v>2009</v>
      </c>
      <c r="H3" s="199">
        <v>2010</v>
      </c>
      <c r="I3" s="199">
        <v>2011</v>
      </c>
      <c r="J3" s="199">
        <v>2012</v>
      </c>
      <c r="K3" s="227">
        <v>2013</v>
      </c>
      <c r="L3" s="227"/>
      <c r="M3" s="227"/>
      <c r="N3" s="227"/>
      <c r="O3" s="227"/>
      <c r="P3" s="227">
        <v>2014</v>
      </c>
      <c r="Q3" s="227"/>
      <c r="R3" s="227"/>
      <c r="S3" s="227"/>
      <c r="T3" s="227"/>
      <c r="U3" s="227">
        <v>2015</v>
      </c>
      <c r="V3" s="227"/>
      <c r="W3" s="227"/>
      <c r="X3" s="227"/>
      <c r="Y3" s="227"/>
      <c r="Z3" s="227">
        <v>2016</v>
      </c>
      <c r="AA3" s="227"/>
      <c r="AB3" s="227"/>
      <c r="AC3" s="227"/>
      <c r="AD3" s="227"/>
      <c r="AE3" s="227">
        <v>2017</v>
      </c>
      <c r="AF3" s="227"/>
      <c r="AG3" s="227"/>
      <c r="AH3" s="227"/>
      <c r="AI3" s="227"/>
      <c r="AJ3" s="227">
        <v>2018</v>
      </c>
      <c r="AK3" s="227"/>
      <c r="AL3" s="227"/>
      <c r="AM3" s="227"/>
      <c r="AN3" s="227"/>
      <c r="AO3" s="227">
        <v>2019</v>
      </c>
      <c r="AP3" s="227"/>
      <c r="AQ3" s="227"/>
      <c r="AR3" s="227"/>
      <c r="AS3" s="227"/>
      <c r="AT3" s="199">
        <v>2020</v>
      </c>
      <c r="AU3" s="199"/>
      <c r="AV3" s="199"/>
      <c r="AW3" s="199"/>
      <c r="AX3" s="199"/>
      <c r="AY3" s="199">
        <v>2021</v>
      </c>
      <c r="AZ3" s="199"/>
      <c r="BA3" s="199"/>
      <c r="BB3" s="199"/>
      <c r="BC3" s="199"/>
      <c r="BD3" s="199" t="s">
        <v>233</v>
      </c>
      <c r="BE3" s="216"/>
      <c r="BF3" s="92"/>
      <c r="BH3" s="1"/>
      <c r="BI3" s="228" t="s">
        <v>230</v>
      </c>
      <c r="BJ3" s="229"/>
      <c r="BK3" s="230"/>
      <c r="BL3" s="1"/>
      <c r="BM3" s="224" t="s">
        <v>101</v>
      </c>
      <c r="BN3" s="225"/>
      <c r="BO3" s="226"/>
      <c r="BP3" s="1"/>
      <c r="BQ3" s="1"/>
      <c r="BR3" s="1"/>
      <c r="BS3" s="1"/>
      <c r="BT3" s="1"/>
      <c r="BU3" s="1"/>
    </row>
    <row r="4" spans="1:73" ht="13.05" customHeight="1">
      <c r="A4" s="9"/>
      <c r="B4" s="14" t="s">
        <v>40</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113" t="s">
        <v>2</v>
      </c>
      <c r="BF4" s="2"/>
      <c r="BG4" s="70" t="s">
        <v>229</v>
      </c>
      <c r="BH4" s="1"/>
      <c r="BI4" s="95" t="s">
        <v>232</v>
      </c>
      <c r="BJ4" s="73" t="s">
        <v>243</v>
      </c>
      <c r="BK4" s="74" t="s">
        <v>89</v>
      </c>
      <c r="BL4" s="1"/>
      <c r="BM4" s="81" t="s">
        <v>235</v>
      </c>
      <c r="BN4" s="82" t="s">
        <v>244</v>
      </c>
      <c r="BO4" s="83" t="s">
        <v>89</v>
      </c>
      <c r="BP4" s="1"/>
      <c r="BQ4" s="1"/>
      <c r="BR4" s="1"/>
      <c r="BS4" s="1"/>
      <c r="BT4" s="1"/>
      <c r="BU4" s="1"/>
    </row>
    <row r="5" spans="1:73" ht="13.05" customHeight="1">
      <c r="A5" s="108" t="s">
        <v>133</v>
      </c>
      <c r="B5" s="19" t="s">
        <v>50</v>
      </c>
      <c r="C5" s="31">
        <v>564583.60998142371</v>
      </c>
      <c r="D5" s="59">
        <v>668269.07273742394</v>
      </c>
      <c r="E5" s="59">
        <v>828794.16894081479</v>
      </c>
      <c r="F5" s="59">
        <v>716121.78032750788</v>
      </c>
      <c r="G5" s="59">
        <v>580525.17084656144</v>
      </c>
      <c r="H5" s="59">
        <v>742532.04684088239</v>
      </c>
      <c r="I5" s="59">
        <v>799117.61922100198</v>
      </c>
      <c r="J5" s="59">
        <v>797005.43659955566</v>
      </c>
      <c r="K5" s="59">
        <v>202662.86518347001</v>
      </c>
      <c r="L5" s="59">
        <v>208155.1965935133</v>
      </c>
      <c r="M5" s="59">
        <v>201358.06081941276</v>
      </c>
      <c r="N5" s="59">
        <v>203946.49757310114</v>
      </c>
      <c r="O5" s="59">
        <v>816122.62016949721</v>
      </c>
      <c r="P5" s="59">
        <v>204674.90015415815</v>
      </c>
      <c r="Q5" s="59">
        <v>223210.50721942756</v>
      </c>
      <c r="R5" s="59">
        <v>212938.36813932072</v>
      </c>
      <c r="S5" s="59">
        <v>212432.20157672366</v>
      </c>
      <c r="T5" s="59">
        <v>853255.97708963009</v>
      </c>
      <c r="U5" s="59">
        <v>204927.30992095236</v>
      </c>
      <c r="V5" s="59">
        <v>209922.47507762956</v>
      </c>
      <c r="W5" s="59">
        <v>203433.14802445308</v>
      </c>
      <c r="X5" s="59">
        <v>198939.19380097341</v>
      </c>
      <c r="Y5" s="59">
        <v>817225.45793881861</v>
      </c>
      <c r="Z5" s="59">
        <v>201494.70660626623</v>
      </c>
      <c r="AA5" s="59">
        <v>218541.97379915431</v>
      </c>
      <c r="AB5" s="59">
        <v>215983.95173151256</v>
      </c>
      <c r="AC5" s="59">
        <v>215004.46617102285</v>
      </c>
      <c r="AD5" s="59">
        <v>851025.08358990285</v>
      </c>
      <c r="AE5" s="59">
        <v>226009.46216771356</v>
      </c>
      <c r="AF5" s="59">
        <v>255334.8914859416</v>
      </c>
      <c r="AG5" s="59">
        <v>237815.16337944972</v>
      </c>
      <c r="AH5" s="59">
        <v>262885.90253187052</v>
      </c>
      <c r="AI5" s="59">
        <v>982038.95108651777</v>
      </c>
      <c r="AJ5" s="59">
        <v>272682.33562608931</v>
      </c>
      <c r="AK5" s="59">
        <v>293860.70121903601</v>
      </c>
      <c r="AL5" s="59">
        <v>291762.10914417071</v>
      </c>
      <c r="AM5" s="59">
        <v>293211.02355004975</v>
      </c>
      <c r="AN5" s="59">
        <v>1152945.6181099976</v>
      </c>
      <c r="AO5" s="59">
        <v>261353.55962577122</v>
      </c>
      <c r="AP5" s="59">
        <v>269775.94446327176</v>
      </c>
      <c r="AQ5" s="59">
        <v>262430.70682937559</v>
      </c>
      <c r="AR5" s="59">
        <v>284546.74374917889</v>
      </c>
      <c r="AS5" s="59">
        <v>1078109.1788613549</v>
      </c>
      <c r="AT5" s="59">
        <v>214832.07473374816</v>
      </c>
      <c r="AU5" s="59">
        <v>213009.82906745953</v>
      </c>
      <c r="AV5" s="59">
        <v>234783.82338227768</v>
      </c>
      <c r="AW5" s="59">
        <v>272611.5806354864</v>
      </c>
      <c r="AX5" s="59">
        <v>935237.34464522847</v>
      </c>
      <c r="AY5" s="59">
        <v>306339.91983227758</v>
      </c>
      <c r="AZ5" s="59">
        <v>344073.46902889124</v>
      </c>
      <c r="BA5" s="59">
        <v>325486.60122879769</v>
      </c>
      <c r="BB5" s="59">
        <v>368544.16644955642</v>
      </c>
      <c r="BC5" s="59">
        <v>1344451.1519067031</v>
      </c>
      <c r="BD5" s="59">
        <v>344383.68894126551</v>
      </c>
      <c r="BE5" s="30">
        <v>364003.74423827941</v>
      </c>
      <c r="BF5" s="61"/>
      <c r="BG5" s="96">
        <f>IF(BC5&lt;0,"-",IF(AX5&lt;0,"-",(BC5-AX5)/AX5))</f>
        <v>0.4375507560775444</v>
      </c>
      <c r="BI5" s="90">
        <f>SUM(BA5:BB5)</f>
        <v>694030.76767835417</v>
      </c>
      <c r="BJ5" s="93">
        <f>SUM(BD5:BE5)</f>
        <v>708387.43317954498</v>
      </c>
      <c r="BK5" s="94">
        <f>IF(BJ5&lt;0,"-",IF(BI5&lt;0,"-",(BJ5-BI5)/BI5))</f>
        <v>2.0685920811862848E-2</v>
      </c>
      <c r="BL5" s="61"/>
      <c r="BM5" s="90">
        <f>BD5</f>
        <v>344383.68894126551</v>
      </c>
      <c r="BN5" s="93">
        <f>BE5</f>
        <v>364003.74423827941</v>
      </c>
      <c r="BO5" s="94">
        <f>IF(BN5&lt;0,"-",IF(BM5&lt;0,"-",(BN5-BM5)/BM5))</f>
        <v>5.6971499891099918E-2</v>
      </c>
      <c r="BP5" s="1"/>
      <c r="BQ5" s="1"/>
      <c r="BR5" s="1"/>
      <c r="BS5" s="92"/>
      <c r="BT5" s="1"/>
      <c r="BU5" s="1"/>
    </row>
    <row r="6" spans="1:73" ht="13.05" customHeight="1">
      <c r="A6" s="110" t="s">
        <v>134</v>
      </c>
      <c r="B6" s="146" t="s">
        <v>6</v>
      </c>
      <c r="C6" s="172">
        <v>23181.748933577001</v>
      </c>
      <c r="D6" s="173">
        <v>25654.434481200002</v>
      </c>
      <c r="E6" s="173">
        <v>34322.289156626997</v>
      </c>
      <c r="F6" s="173">
        <v>34574.530271399002</v>
      </c>
      <c r="G6" s="173">
        <v>26176.103571986001</v>
      </c>
      <c r="H6" s="173">
        <v>39893.597505045</v>
      </c>
      <c r="I6" s="173">
        <v>45665.807117071003</v>
      </c>
      <c r="J6" s="173">
        <v>35683.229813664999</v>
      </c>
      <c r="K6" s="173"/>
      <c r="L6" s="173"/>
      <c r="M6" s="173"/>
      <c r="N6" s="173"/>
      <c r="O6" s="173">
        <v>33995.561559244001</v>
      </c>
      <c r="P6" s="173"/>
      <c r="Q6" s="173"/>
      <c r="R6" s="173"/>
      <c r="S6" s="173"/>
      <c r="T6" s="173">
        <v>29806.201550387999</v>
      </c>
      <c r="U6" s="173"/>
      <c r="V6" s="173"/>
      <c r="W6" s="173"/>
      <c r="X6" s="173"/>
      <c r="Y6" s="173">
        <v>23883.838004358</v>
      </c>
      <c r="Z6" s="173"/>
      <c r="AA6" s="173"/>
      <c r="AB6" s="173"/>
      <c r="AC6" s="173"/>
      <c r="AD6" s="173">
        <v>27454.099457370001</v>
      </c>
      <c r="AE6" s="173"/>
      <c r="AF6" s="173"/>
      <c r="AG6" s="173"/>
      <c r="AH6" s="173"/>
      <c r="AI6" s="173">
        <v>37261.092804045998</v>
      </c>
      <c r="AJ6" s="173"/>
      <c r="AK6" s="173"/>
      <c r="AL6" s="173"/>
      <c r="AM6" s="173"/>
      <c r="AN6" s="173">
        <v>44227.982370956997</v>
      </c>
      <c r="AO6" s="173"/>
      <c r="AP6" s="173"/>
      <c r="AQ6" s="173"/>
      <c r="AR6" s="173"/>
      <c r="AS6" s="173">
        <v>42673.941752970997</v>
      </c>
      <c r="AT6" s="173"/>
      <c r="AU6" s="173"/>
      <c r="AV6" s="173"/>
      <c r="AW6" s="173"/>
      <c r="AX6" s="173">
        <v>28795.321637427001</v>
      </c>
      <c r="AY6" s="173">
        <v>7815.9969958693</v>
      </c>
      <c r="AZ6" s="173">
        <v>9656.0270371760998</v>
      </c>
      <c r="BA6" s="173">
        <v>13635.749155088</v>
      </c>
      <c r="BB6" s="173">
        <v>17848.291400676</v>
      </c>
      <c r="BC6" s="173">
        <v>48956.064588809997</v>
      </c>
      <c r="BD6" s="173">
        <v>18488.859953703999</v>
      </c>
      <c r="BE6" s="174">
        <v>22776.068131396001</v>
      </c>
      <c r="BG6" s="71">
        <f t="shared" ref="BG6:BG54" si="0">IF(BC6&lt;0,"-",IF(AX6&lt;0,"-",(BC6-AX6)/AX6))</f>
        <v>0.70013952979010563</v>
      </c>
      <c r="BI6" s="86">
        <f>SUM(BA6:BB6)</f>
        <v>31484.040555764001</v>
      </c>
      <c r="BJ6" s="84">
        <f>SUM(BD6:BE6)</f>
        <v>41264.9280851</v>
      </c>
      <c r="BK6" s="87">
        <f t="shared" ref="BK6:BK54" si="1">IF(BJ6&lt;0,"-",IF(BI6&lt;0,"-",(BJ6-BI6)/BI6))</f>
        <v>0.31066176248922872</v>
      </c>
      <c r="BM6" s="86">
        <f>BD6</f>
        <v>18488.859953703999</v>
      </c>
      <c r="BN6" s="84">
        <f>BE6</f>
        <v>22776.068131396001</v>
      </c>
      <c r="BO6" s="87">
        <f>IF(BN6&lt;0,"-",IF(BM6&lt;0,"-",(BN6-BM6)/BM6))</f>
        <v>0.23188061288944517</v>
      </c>
    </row>
    <row r="7" spans="1:73" ht="13.05" customHeight="1">
      <c r="A7" s="110" t="s">
        <v>135</v>
      </c>
      <c r="B7" s="29" t="s">
        <v>41</v>
      </c>
      <c r="C7" s="26"/>
      <c r="D7" s="23">
        <v>7942.7639010920002</v>
      </c>
      <c r="E7" s="23">
        <v>11935.660506501999</v>
      </c>
      <c r="F7" s="23">
        <v>4716.3742690057998</v>
      </c>
      <c r="G7" s="23">
        <v>8374.5484856905005</v>
      </c>
      <c r="H7" s="23">
        <v>9127.1523178808002</v>
      </c>
      <c r="I7" s="23">
        <v>12151.106163906999</v>
      </c>
      <c r="J7" s="23">
        <v>11597.686375321</v>
      </c>
      <c r="K7" s="23">
        <v>2328.4216115756999</v>
      </c>
      <c r="L7" s="23">
        <v>2259.392008496</v>
      </c>
      <c r="M7" s="23">
        <v>2454.533386433</v>
      </c>
      <c r="N7" s="23">
        <v>2463.8258330015001</v>
      </c>
      <c r="O7" s="23">
        <v>9504.8453471393004</v>
      </c>
      <c r="P7" s="23">
        <v>2307.2840652780001</v>
      </c>
      <c r="Q7" s="23">
        <v>2071.1158285790002</v>
      </c>
      <c r="R7" s="23">
        <v>2059.1747379593999</v>
      </c>
      <c r="S7" s="23">
        <v>3025.0762903012001</v>
      </c>
      <c r="T7" s="23">
        <v>9458.6705585776999</v>
      </c>
      <c r="U7" s="23">
        <v>2532.4459234608998</v>
      </c>
      <c r="V7" s="23">
        <v>2525.7903494175998</v>
      </c>
      <c r="W7" s="23">
        <v>2531.3366611204001</v>
      </c>
      <c r="X7" s="23">
        <v>2250.6932889628001</v>
      </c>
      <c r="Y7" s="23">
        <v>9844.7032723239008</v>
      </c>
      <c r="Z7" s="23">
        <v>2984.6289948026001</v>
      </c>
      <c r="AA7" s="23">
        <v>2962.5124405617998</v>
      </c>
      <c r="AB7" s="23">
        <v>2874.0462235984</v>
      </c>
      <c r="AC7" s="23">
        <v>3326.3297578237002</v>
      </c>
      <c r="AD7" s="23">
        <v>12146.411589073999</v>
      </c>
      <c r="AE7" s="23">
        <v>3978.1309886146</v>
      </c>
      <c r="AF7" s="23">
        <v>3986.0218690114002</v>
      </c>
      <c r="AG7" s="23">
        <v>3933.0402434900002</v>
      </c>
      <c r="AH7" s="23">
        <v>4089.7305827978998</v>
      </c>
      <c r="AI7" s="23">
        <v>15986.923683913999</v>
      </c>
      <c r="AJ7" s="23">
        <v>3289.2718045555998</v>
      </c>
      <c r="AK7" s="23">
        <v>3329.3992682639</v>
      </c>
      <c r="AL7" s="23">
        <v>3323.4981706597</v>
      </c>
      <c r="AM7" s="23">
        <v>6276.4074117786004</v>
      </c>
      <c r="AN7" s="23">
        <v>16219.756874778999</v>
      </c>
      <c r="AO7" s="23">
        <v>3384.0814955781998</v>
      </c>
      <c r="AP7" s="23">
        <v>3340.4231501175</v>
      </c>
      <c r="AQ7" s="23">
        <v>3358.334266204</v>
      </c>
      <c r="AR7" s="23">
        <v>5587.1487742079998</v>
      </c>
      <c r="AS7" s="23">
        <v>15671.107130863</v>
      </c>
      <c r="AT7" s="23">
        <v>1954.415954416</v>
      </c>
      <c r="AU7" s="23">
        <v>1946.4387464387</v>
      </c>
      <c r="AV7" s="23">
        <v>1952.1367521367999</v>
      </c>
      <c r="AW7" s="23">
        <v>2453.5612535613</v>
      </c>
      <c r="AX7" s="23">
        <v>8306.5527065527003</v>
      </c>
      <c r="AY7" s="23">
        <v>4030.2743614002002</v>
      </c>
      <c r="AZ7" s="23">
        <v>4070.4824976348</v>
      </c>
      <c r="BA7" s="23">
        <v>4188.7417218542996</v>
      </c>
      <c r="BB7" s="23">
        <v>4252.6017029328004</v>
      </c>
      <c r="BC7" s="23">
        <v>16544.465468307</v>
      </c>
      <c r="BD7" s="23">
        <v>2430.6725047714999</v>
      </c>
      <c r="BE7" s="27">
        <v>2346.6780238501001</v>
      </c>
      <c r="BG7" s="72">
        <f t="shared" si="0"/>
        <v>0.9917366509040203</v>
      </c>
      <c r="BI7" s="88">
        <f t="shared" ref="BI7:BI54" si="2">SUM(BA7:BB7)</f>
        <v>8441.343424787101</v>
      </c>
      <c r="BJ7" s="85">
        <f t="shared" ref="BJ7:BJ54" si="3">SUM(BD7:BE7)</f>
        <v>4777.3505286216005</v>
      </c>
      <c r="BK7" s="89">
        <f t="shared" si="1"/>
        <v>-0.43405329125771352</v>
      </c>
      <c r="BM7" s="88">
        <f t="shared" ref="BM7:BN54" si="4">BD7</f>
        <v>2430.6725047714999</v>
      </c>
      <c r="BN7" s="85">
        <f t="shared" si="4"/>
        <v>2346.6780238501001</v>
      </c>
      <c r="BO7" s="89">
        <f t="shared" ref="BO7:BO54" si="5">IF(BN7&lt;0,"-",IF(BM7&lt;0,"-",(BN7-BM7)/BM7))</f>
        <v>-3.455606658507699E-2</v>
      </c>
    </row>
    <row r="8" spans="1:73" ht="13.05" customHeight="1">
      <c r="A8" s="110" t="s">
        <v>136</v>
      </c>
      <c r="B8" s="146" t="s">
        <v>8</v>
      </c>
      <c r="C8" s="172">
        <v>22596.32115</v>
      </c>
      <c r="D8" s="173">
        <v>30789.506720000001</v>
      </c>
      <c r="E8" s="173">
        <v>36524.298430000003</v>
      </c>
      <c r="F8" s="173">
        <v>31434.21053</v>
      </c>
      <c r="G8" s="173">
        <v>14951.375382050999</v>
      </c>
      <c r="H8" s="173">
        <v>32634.437086092999</v>
      </c>
      <c r="I8" s="173">
        <v>24463.614860164002</v>
      </c>
      <c r="J8" s="175">
        <v>27461.439588689002</v>
      </c>
      <c r="K8" s="173">
        <v>6652.0642506306003</v>
      </c>
      <c r="L8" s="173">
        <v>7082.1717775122997</v>
      </c>
      <c r="M8" s="173">
        <v>7368.9101287668</v>
      </c>
      <c r="N8" s="173">
        <v>5787.8667197663999</v>
      </c>
      <c r="O8" s="173">
        <v>26889.685384308999</v>
      </c>
      <c r="P8" s="173">
        <v>6794.4805625580002</v>
      </c>
      <c r="Q8" s="173">
        <v>9729.3352792887999</v>
      </c>
      <c r="R8" s="173">
        <v>11109.194639777001</v>
      </c>
      <c r="S8" s="173">
        <v>6757.3305028526001</v>
      </c>
      <c r="T8" s="173">
        <v>34389.01419663</v>
      </c>
      <c r="U8" s="173">
        <v>5149.1957848030997</v>
      </c>
      <c r="V8" s="173">
        <v>8023.2945091514002</v>
      </c>
      <c r="W8" s="173">
        <v>9067.1103716028992</v>
      </c>
      <c r="X8" s="173">
        <v>6581.2534664448003</v>
      </c>
      <c r="Y8" s="173">
        <v>28818.635607321001</v>
      </c>
      <c r="Z8" s="173">
        <v>7955.3245604334998</v>
      </c>
      <c r="AA8" s="173">
        <v>8245.0514209886005</v>
      </c>
      <c r="AB8" s="173">
        <v>8552.4715249363999</v>
      </c>
      <c r="AC8" s="173">
        <v>8514.8733827270007</v>
      </c>
      <c r="AD8" s="173">
        <v>33267.720889085002</v>
      </c>
      <c r="AE8" s="173">
        <v>6943.9747491827002</v>
      </c>
      <c r="AF8" s="173">
        <v>7012.7381354976997</v>
      </c>
      <c r="AG8" s="173">
        <v>7184.0829669710001</v>
      </c>
      <c r="AH8" s="173">
        <v>6919.1748393642001</v>
      </c>
      <c r="AI8" s="173">
        <v>28056.588885131001</v>
      </c>
      <c r="AJ8" s="173">
        <v>9637.6726071048997</v>
      </c>
      <c r="AK8" s="173">
        <v>9457.0990204177997</v>
      </c>
      <c r="AL8" s="173">
        <v>9838.3099256461992</v>
      </c>
      <c r="AM8" s="173">
        <v>9525.5517526259991</v>
      </c>
      <c r="AN8" s="173">
        <v>38457.453086273999</v>
      </c>
      <c r="AO8" s="173">
        <v>9909.3249748124999</v>
      </c>
      <c r="AP8" s="173">
        <v>9736.9304824807004</v>
      </c>
      <c r="AQ8" s="173">
        <v>9787.3054964737003</v>
      </c>
      <c r="AR8" s="173">
        <v>9752.6027090563002</v>
      </c>
      <c r="AS8" s="173">
        <v>39185.044218067997</v>
      </c>
      <c r="AT8" s="173">
        <v>7973.7891737891996</v>
      </c>
      <c r="AU8" s="173">
        <v>7775.4985754986001</v>
      </c>
      <c r="AV8" s="173">
        <v>7630.7692307691996</v>
      </c>
      <c r="AW8" s="173">
        <v>7472.3646723646998</v>
      </c>
      <c r="AX8" s="173">
        <v>30851.282051282</v>
      </c>
      <c r="AY8" s="173">
        <v>9970.4351939451008</v>
      </c>
      <c r="AZ8" s="173">
        <v>9452.4597918637992</v>
      </c>
      <c r="BA8" s="173">
        <v>9675.9697256386007</v>
      </c>
      <c r="BB8" s="173">
        <v>9498.5808893093999</v>
      </c>
      <c r="BC8" s="173">
        <v>38599.810785241003</v>
      </c>
      <c r="BD8" s="173">
        <v>9114.1798585382003</v>
      </c>
      <c r="BE8" s="174">
        <v>8411.4139693355992</v>
      </c>
      <c r="BG8" s="71">
        <f t="shared" si="0"/>
        <v>0.25115743070512103</v>
      </c>
      <c r="BI8" s="86">
        <f t="shared" si="2"/>
        <v>19174.550614947999</v>
      </c>
      <c r="BJ8" s="84">
        <f t="shared" si="3"/>
        <v>17525.593827873799</v>
      </c>
      <c r="BK8" s="87">
        <f t="shared" si="1"/>
        <v>-8.5997154258661682E-2</v>
      </c>
      <c r="BM8" s="86">
        <f t="shared" si="4"/>
        <v>9114.1798585382003</v>
      </c>
      <c r="BN8" s="84">
        <f t="shared" si="4"/>
        <v>8411.4139693355992</v>
      </c>
      <c r="BO8" s="87">
        <f t="shared" si="5"/>
        <v>-7.7106870844143721E-2</v>
      </c>
    </row>
    <row r="9" spans="1:73" ht="13.05" customHeight="1">
      <c r="A9" s="110" t="s">
        <v>137</v>
      </c>
      <c r="B9" s="29" t="s">
        <v>9</v>
      </c>
      <c r="C9" s="26">
        <v>29744.986382767998</v>
      </c>
      <c r="D9" s="23">
        <v>32492.28599136</v>
      </c>
      <c r="E9" s="23">
        <v>40997.951964252003</v>
      </c>
      <c r="F9" s="23">
        <v>41396.590483327003</v>
      </c>
      <c r="G9" s="23">
        <v>26855.615910286</v>
      </c>
      <c r="H9" s="23">
        <v>40074.742768393997</v>
      </c>
      <c r="I9" s="23">
        <v>45524.454324979997</v>
      </c>
      <c r="J9" s="23">
        <v>48209.209209209002</v>
      </c>
      <c r="K9" s="23">
        <v>10727.113872440001</v>
      </c>
      <c r="L9" s="23">
        <v>12078.438986506</v>
      </c>
      <c r="M9" s="23">
        <v>11775.555771284</v>
      </c>
      <c r="N9" s="23">
        <v>12737.598291427999</v>
      </c>
      <c r="O9" s="23">
        <v>47318.706921657998</v>
      </c>
      <c r="P9" s="23">
        <v>12231.375033946</v>
      </c>
      <c r="Q9" s="23">
        <v>12702.996288585</v>
      </c>
      <c r="R9" s="23">
        <v>11711.776953019</v>
      </c>
      <c r="S9" s="23">
        <v>11139.675930117</v>
      </c>
      <c r="T9" s="23">
        <v>47785.824205666999</v>
      </c>
      <c r="U9" s="23">
        <v>9237.2682468904004</v>
      </c>
      <c r="V9" s="23">
        <v>8905.5777204098995</v>
      </c>
      <c r="W9" s="23">
        <v>8720.9575217085003</v>
      </c>
      <c r="X9" s="23">
        <v>7775.9524368302</v>
      </c>
      <c r="Y9" s="23">
        <v>34639.755925839003</v>
      </c>
      <c r="Z9" s="23">
        <v>6802.0969968311001</v>
      </c>
      <c r="AA9" s="23">
        <v>7006.9237722197004</v>
      </c>
      <c r="AB9" s="23">
        <v>8144.3533194506999</v>
      </c>
      <c r="AC9" s="23">
        <v>9047.7502656557008</v>
      </c>
      <c r="AD9" s="23">
        <v>31001.124354157</v>
      </c>
      <c r="AE9" s="23">
        <v>9332.1490589323002</v>
      </c>
      <c r="AF9" s="23">
        <v>8569.7731116246996</v>
      </c>
      <c r="AG9" s="23">
        <v>9116.1923976581002</v>
      </c>
      <c r="AH9" s="23">
        <v>10256.280447038</v>
      </c>
      <c r="AI9" s="23">
        <v>37274.395015253001</v>
      </c>
      <c r="AJ9" s="23">
        <v>10342.126737597</v>
      </c>
      <c r="AK9" s="23">
        <v>10604.507867217</v>
      </c>
      <c r="AL9" s="23">
        <v>10936.497920917</v>
      </c>
      <c r="AM9" s="23">
        <v>10002.036863822001</v>
      </c>
      <c r="AN9" s="23">
        <v>41885.169389552997</v>
      </c>
      <c r="AO9" s="23">
        <v>9801.7519803316009</v>
      </c>
      <c r="AP9" s="23">
        <v>10727.436080707999</v>
      </c>
      <c r="AQ9" s="23">
        <v>10849.845271665001</v>
      </c>
      <c r="AR9" s="23">
        <v>9910.2958377543</v>
      </c>
      <c r="AS9" s="23">
        <v>41289.329170459998</v>
      </c>
      <c r="AT9" s="23">
        <v>6006.3320741873003</v>
      </c>
      <c r="AU9" s="23">
        <v>5657.4729164180999</v>
      </c>
      <c r="AV9" s="23">
        <v>6506.8047717714999</v>
      </c>
      <c r="AW9" s="23">
        <v>6784.0955788846004</v>
      </c>
      <c r="AX9" s="23">
        <v>24954.705341262001</v>
      </c>
      <c r="AY9" s="23">
        <v>9818.0596599122</v>
      </c>
      <c r="AZ9" s="23">
        <v>12042.013996490001</v>
      </c>
      <c r="BA9" s="23">
        <v>12231.203683367001</v>
      </c>
      <c r="BB9" s="23">
        <v>14436.064462464999</v>
      </c>
      <c r="BC9" s="23">
        <v>48527.341802233997</v>
      </c>
      <c r="BD9" s="23">
        <v>14277.084569646</v>
      </c>
      <c r="BE9" s="27">
        <v>18737.907506033</v>
      </c>
      <c r="BG9" s="72">
        <f t="shared" si="0"/>
        <v>0.94461690244826146</v>
      </c>
      <c r="BI9" s="88">
        <f t="shared" si="2"/>
        <v>26667.268145832</v>
      </c>
      <c r="BJ9" s="85">
        <f t="shared" si="3"/>
        <v>33014.992075679002</v>
      </c>
      <c r="BK9" s="89">
        <f t="shared" si="1"/>
        <v>0.23803427839454669</v>
      </c>
      <c r="BM9" s="88">
        <f t="shared" si="4"/>
        <v>14277.084569646</v>
      </c>
      <c r="BN9" s="85">
        <f t="shared" si="4"/>
        <v>18737.907506033</v>
      </c>
      <c r="BO9" s="89">
        <f t="shared" si="5"/>
        <v>0.31244634817608324</v>
      </c>
    </row>
    <row r="10" spans="1:73" ht="13.05" customHeight="1">
      <c r="A10" s="110" t="s">
        <v>138</v>
      </c>
      <c r="B10" s="146" t="s">
        <v>10</v>
      </c>
      <c r="C10" s="172"/>
      <c r="D10" s="173"/>
      <c r="E10" s="173"/>
      <c r="F10" s="173"/>
      <c r="G10" s="173"/>
      <c r="H10" s="173"/>
      <c r="I10" s="173"/>
      <c r="J10" s="173">
        <v>19005.548754660002</v>
      </c>
      <c r="K10" s="173">
        <v>4275.5402797821998</v>
      </c>
      <c r="L10" s="173">
        <v>4263.4973496379998</v>
      </c>
      <c r="M10" s="173">
        <v>4414.2636005730001</v>
      </c>
      <c r="N10" s="173">
        <v>4346.9142110809998</v>
      </c>
      <c r="O10" s="173">
        <v>17300.215441074</v>
      </c>
      <c r="P10" s="173">
        <v>4299.1021537161996</v>
      </c>
      <c r="Q10" s="173">
        <v>3811.6049622462001</v>
      </c>
      <c r="R10" s="173">
        <v>3390.6161749312</v>
      </c>
      <c r="S10" s="173">
        <v>3059.1818196979002</v>
      </c>
      <c r="T10" s="173">
        <v>14560.505110591001</v>
      </c>
      <c r="U10" s="173">
        <v>2222.1148210332999</v>
      </c>
      <c r="V10" s="173">
        <v>2153.8997791269999</v>
      </c>
      <c r="W10" s="173">
        <v>1821.6596783918001</v>
      </c>
      <c r="X10" s="173">
        <v>1899.5723627647001</v>
      </c>
      <c r="Y10" s="173">
        <v>8097.2466413168004</v>
      </c>
      <c r="Z10" s="173">
        <v>2042.3066074977</v>
      </c>
      <c r="AA10" s="173">
        <v>2522.3541303635998</v>
      </c>
      <c r="AB10" s="173">
        <v>2471.4902486200999</v>
      </c>
      <c r="AC10" s="173">
        <v>2816.5396903761998</v>
      </c>
      <c r="AD10" s="173">
        <v>9852.6906768575991</v>
      </c>
      <c r="AE10" s="173">
        <v>2917.2890110557</v>
      </c>
      <c r="AF10" s="173">
        <v>3532.9416576910999</v>
      </c>
      <c r="AG10" s="173">
        <v>3779.4594977392999</v>
      </c>
      <c r="AH10" s="173">
        <v>4085.9191906865999</v>
      </c>
      <c r="AI10" s="173">
        <v>14315.609357173</v>
      </c>
      <c r="AJ10" s="173">
        <v>4274.5994306224002</v>
      </c>
      <c r="AK10" s="173">
        <v>4472.2533802172002</v>
      </c>
      <c r="AL10" s="173">
        <v>4132.7082691646001</v>
      </c>
      <c r="AM10" s="173">
        <v>3947.8914788164002</v>
      </c>
      <c r="AN10" s="173">
        <v>16827.452558821002</v>
      </c>
      <c r="AO10" s="173">
        <v>3975.4420891393002</v>
      </c>
      <c r="AP10" s="173">
        <v>4389.7913683123998</v>
      </c>
      <c r="AQ10" s="173">
        <v>3943.1082595798998</v>
      </c>
      <c r="AR10" s="173">
        <v>3685.8401927150999</v>
      </c>
      <c r="AS10" s="173">
        <v>15994.181909747</v>
      </c>
      <c r="AT10" s="173">
        <v>3703.4416707225</v>
      </c>
      <c r="AU10" s="173">
        <v>3683.4228085087998</v>
      </c>
      <c r="AV10" s="173">
        <v>3657.0948299439001</v>
      </c>
      <c r="AW10" s="173">
        <v>4510.2997421064001</v>
      </c>
      <c r="AX10" s="173">
        <v>15554.259051282001</v>
      </c>
      <c r="AY10" s="173">
        <v>4844.8874358413996</v>
      </c>
      <c r="AZ10" s="173">
        <v>5755.2024740852003</v>
      </c>
      <c r="BA10" s="173">
        <v>5700.0356525517</v>
      </c>
      <c r="BB10" s="173">
        <v>5807.5858576148003</v>
      </c>
      <c r="BC10" s="173">
        <v>22107.711420093001</v>
      </c>
      <c r="BD10" s="173">
        <v>5366.8665765357</v>
      </c>
      <c r="BE10" s="174">
        <v>5547.8862900044996</v>
      </c>
      <c r="BG10" s="71">
        <f t="shared" si="0"/>
        <v>0.42132848290647806</v>
      </c>
      <c r="BI10" s="86">
        <f t="shared" si="2"/>
        <v>11507.6215101665</v>
      </c>
      <c r="BJ10" s="84">
        <f t="shared" si="3"/>
        <v>10914.752866540199</v>
      </c>
      <c r="BK10" s="87">
        <f t="shared" si="1"/>
        <v>-5.1519650963713651E-2</v>
      </c>
      <c r="BM10" s="86">
        <f t="shared" si="4"/>
        <v>5366.8665765357</v>
      </c>
      <c r="BN10" s="84">
        <f t="shared" si="4"/>
        <v>5547.8862900044996</v>
      </c>
      <c r="BO10" s="87">
        <f t="shared" si="5"/>
        <v>3.3729124972144815E-2</v>
      </c>
    </row>
    <row r="11" spans="1:73" ht="13.05" customHeight="1">
      <c r="A11" s="110" t="s">
        <v>210</v>
      </c>
      <c r="B11" s="77" t="s">
        <v>211</v>
      </c>
      <c r="C11" s="26">
        <v>3566.4242350464001</v>
      </c>
      <c r="D11" s="23">
        <v>4605.2446626107003</v>
      </c>
      <c r="E11" s="23">
        <v>6609.4084421342004</v>
      </c>
      <c r="F11" s="23">
        <v>8402.4296227580999</v>
      </c>
      <c r="G11" s="23">
        <v>7294.4819927656999</v>
      </c>
      <c r="H11" s="23">
        <v>9874.7230040414997</v>
      </c>
      <c r="I11" s="23">
        <v>14864.495434705001</v>
      </c>
      <c r="J11" s="23">
        <v>14951.560664090001</v>
      </c>
      <c r="K11" s="23">
        <v>3606.1699759599001</v>
      </c>
      <c r="L11" s="23">
        <v>3235.0173729223002</v>
      </c>
      <c r="M11" s="23">
        <v>3377.1358824239001</v>
      </c>
      <c r="N11" s="23">
        <v>3472.4989978089002</v>
      </c>
      <c r="O11" s="23">
        <v>13690.822229115</v>
      </c>
      <c r="P11" s="23">
        <v>2856.5096774649001</v>
      </c>
      <c r="Q11" s="23">
        <v>3226.6832557615999</v>
      </c>
      <c r="R11" s="23">
        <v>3213.9306091901999</v>
      </c>
      <c r="S11" s="23">
        <v>2354.9796957233002</v>
      </c>
      <c r="T11" s="23">
        <v>11652.10323814</v>
      </c>
      <c r="U11" s="23">
        <v>1521.1728371849999</v>
      </c>
      <c r="V11" s="23">
        <v>1999.8750819478</v>
      </c>
      <c r="W11" s="23">
        <v>1087.9659490133999</v>
      </c>
      <c r="X11" s="23">
        <v>443.08013157775002</v>
      </c>
      <c r="Y11" s="23">
        <v>5052.0939997239002</v>
      </c>
      <c r="Z11" s="23">
        <v>788.25246177489998</v>
      </c>
      <c r="AA11" s="23">
        <v>1379.4664350001001</v>
      </c>
      <c r="AB11" s="23">
        <v>1102.5395515205</v>
      </c>
      <c r="AC11" s="23">
        <v>1525.0727082402</v>
      </c>
      <c r="AD11" s="23">
        <v>4795.3311565356998</v>
      </c>
      <c r="AE11" s="23">
        <v>1748.9963218857999</v>
      </c>
      <c r="AF11" s="23">
        <v>1575.1559553452</v>
      </c>
      <c r="AG11" s="23">
        <v>1758.0485431461</v>
      </c>
      <c r="AH11" s="23">
        <v>2264.0309825447998</v>
      </c>
      <c r="AI11" s="23">
        <v>7346.2318029219005</v>
      </c>
      <c r="AJ11" s="23">
        <v>2496.1088220834999</v>
      </c>
      <c r="AK11" s="23">
        <v>2746.0023862211001</v>
      </c>
      <c r="AL11" s="23">
        <v>2466.7166126333</v>
      </c>
      <c r="AM11" s="23">
        <v>2866.7599708163002</v>
      </c>
      <c r="AN11" s="23">
        <v>10575.587791754</v>
      </c>
      <c r="AO11" s="23">
        <v>2454.1726919687999</v>
      </c>
      <c r="AP11" s="23">
        <v>2479.6710071634998</v>
      </c>
      <c r="AQ11" s="23">
        <v>2198.3597628308999</v>
      </c>
      <c r="AR11" s="23">
        <v>2095.6447257253999</v>
      </c>
      <c r="AS11" s="23">
        <v>9227.8481876886999</v>
      </c>
      <c r="AT11" s="23">
        <v>900.82095611</v>
      </c>
      <c r="AU11" s="23">
        <v>474.51720904500002</v>
      </c>
      <c r="AV11" s="23">
        <v>787.59625821899999</v>
      </c>
      <c r="AW11" s="23">
        <v>1094.2397779800001</v>
      </c>
      <c r="AX11" s="23">
        <v>3257.1742013540002</v>
      </c>
      <c r="AY11" s="23">
        <v>1432.818023696</v>
      </c>
      <c r="AZ11" s="23">
        <v>1501.35333945</v>
      </c>
      <c r="BA11" s="23">
        <v>1988.924921502</v>
      </c>
      <c r="BB11" s="23">
        <v>2640.3792445300001</v>
      </c>
      <c r="BC11" s="23">
        <v>7563.4755291780002</v>
      </c>
      <c r="BD11" s="23">
        <v>3097.3615719200002</v>
      </c>
      <c r="BE11" s="27">
        <v>4115.7116350400001</v>
      </c>
      <c r="BG11" s="72">
        <f t="shared" si="0"/>
        <v>1.3220973339509687</v>
      </c>
      <c r="BI11" s="88">
        <f t="shared" si="2"/>
        <v>4629.3041660319996</v>
      </c>
      <c r="BJ11" s="85">
        <f t="shared" si="3"/>
        <v>7213.0732069599999</v>
      </c>
      <c r="BK11" s="89">
        <f t="shared" si="1"/>
        <v>0.55813334969144479</v>
      </c>
      <c r="BM11" s="88">
        <f t="shared" si="4"/>
        <v>3097.3615719200002</v>
      </c>
      <c r="BN11" s="85">
        <f t="shared" si="4"/>
        <v>4115.7116350400001</v>
      </c>
      <c r="BO11" s="89">
        <f t="shared" si="5"/>
        <v>0.32877984680643618</v>
      </c>
    </row>
    <row r="12" spans="1:73" ht="13.05" customHeight="1">
      <c r="A12" s="110" t="s">
        <v>222</v>
      </c>
      <c r="B12" s="171" t="s">
        <v>225</v>
      </c>
      <c r="C12" s="172">
        <v>821.7</v>
      </c>
      <c r="D12" s="173">
        <v>825.8</v>
      </c>
      <c r="E12" s="173">
        <v>835</v>
      </c>
      <c r="F12" s="173">
        <v>693</v>
      </c>
      <c r="G12" s="173">
        <v>1002.2</v>
      </c>
      <c r="H12" s="173">
        <v>1163.9000000000001</v>
      </c>
      <c r="I12" s="173">
        <v>1409.1</v>
      </c>
      <c r="J12" s="173">
        <v>1367.8</v>
      </c>
      <c r="K12" s="173">
        <v>411.89453809999998</v>
      </c>
      <c r="L12" s="173">
        <v>448.41225262</v>
      </c>
      <c r="M12" s="173">
        <v>346.39139423</v>
      </c>
      <c r="N12" s="173">
        <v>350.26964397</v>
      </c>
      <c r="O12" s="173">
        <v>1556.9678289200001</v>
      </c>
      <c r="P12" s="173">
        <v>513.84440396000002</v>
      </c>
      <c r="Q12" s="173">
        <v>474.17565360999998</v>
      </c>
      <c r="R12" s="173">
        <v>406.09265679999999</v>
      </c>
      <c r="S12" s="173">
        <v>391.97924912000002</v>
      </c>
      <c r="T12" s="173">
        <v>1786.0919634899999</v>
      </c>
      <c r="U12" s="173">
        <v>493.43634171999997</v>
      </c>
      <c r="V12" s="173">
        <v>542.29475497999999</v>
      </c>
      <c r="W12" s="173">
        <v>423.68838876000001</v>
      </c>
      <c r="X12" s="173">
        <v>488.23641949</v>
      </c>
      <c r="Y12" s="173">
        <v>1947.6559049499999</v>
      </c>
      <c r="Z12" s="173">
        <v>449.80936997999999</v>
      </c>
      <c r="AA12" s="173">
        <v>501.91397931</v>
      </c>
      <c r="AB12" s="173">
        <v>393.14659115000001</v>
      </c>
      <c r="AC12" s="173">
        <v>593.24566167</v>
      </c>
      <c r="AD12" s="173">
        <v>1938.1156021100001</v>
      </c>
      <c r="AE12" s="173">
        <v>760.13567718000002</v>
      </c>
      <c r="AF12" s="173">
        <v>639.95670018999999</v>
      </c>
      <c r="AG12" s="173">
        <v>713.47755673999995</v>
      </c>
      <c r="AH12" s="173">
        <v>476.04228221</v>
      </c>
      <c r="AI12" s="173">
        <v>2589.6122163199998</v>
      </c>
      <c r="AJ12" s="173">
        <v>633.41140846999997</v>
      </c>
      <c r="AK12" s="173">
        <v>676.40580750000004</v>
      </c>
      <c r="AL12" s="173">
        <v>571.53233376000003</v>
      </c>
      <c r="AM12" s="173">
        <v>890.14812279</v>
      </c>
      <c r="AN12" s="173">
        <v>2771.4976725199999</v>
      </c>
      <c r="AO12" s="173">
        <v>778.28056617000004</v>
      </c>
      <c r="AP12" s="173">
        <v>664.03626715999997</v>
      </c>
      <c r="AQ12" s="173">
        <v>686.68160566999995</v>
      </c>
      <c r="AR12" s="173">
        <v>1117.6867457999999</v>
      </c>
      <c r="AS12" s="173">
        <v>3246.6851848000001</v>
      </c>
      <c r="AT12" s="173">
        <v>884.20017566213005</v>
      </c>
      <c r="AU12" s="173">
        <v>423.69768251696001</v>
      </c>
      <c r="AV12" s="173">
        <v>556.33784655183001</v>
      </c>
      <c r="AW12" s="173">
        <v>917.59131746690002</v>
      </c>
      <c r="AX12" s="173">
        <v>2781.8270221978</v>
      </c>
      <c r="AY12" s="173">
        <v>814.53128254212004</v>
      </c>
      <c r="AZ12" s="173">
        <v>691.70261604794996</v>
      </c>
      <c r="BA12" s="173">
        <v>895.78876738229997</v>
      </c>
      <c r="BB12" s="173">
        <v>885.05179025256996</v>
      </c>
      <c r="BC12" s="173">
        <v>3287.0744562250002</v>
      </c>
      <c r="BD12" s="173">
        <v>1179.0105837044</v>
      </c>
      <c r="BE12" s="174">
        <v>961.91068408227</v>
      </c>
      <c r="BG12" s="71">
        <f t="shared" si="0"/>
        <v>0.18162431739843629</v>
      </c>
      <c r="BI12" s="86">
        <f t="shared" si="2"/>
        <v>1780.84055763487</v>
      </c>
      <c r="BJ12" s="84">
        <f t="shared" si="3"/>
        <v>2140.9212677866699</v>
      </c>
      <c r="BK12" s="87">
        <f t="shared" si="1"/>
        <v>0.20219705161590781</v>
      </c>
      <c r="BM12" s="86">
        <f t="shared" si="4"/>
        <v>1179.0105837044</v>
      </c>
      <c r="BN12" s="84">
        <f t="shared" si="4"/>
        <v>961.91068408227</v>
      </c>
      <c r="BO12" s="87">
        <f t="shared" si="5"/>
        <v>-0.18413736282163945</v>
      </c>
    </row>
    <row r="13" spans="1:73" ht="13.05" customHeight="1">
      <c r="A13" s="110" t="s">
        <v>139</v>
      </c>
      <c r="B13" s="77" t="s">
        <v>11</v>
      </c>
      <c r="C13" s="26">
        <v>6673.4360676267997</v>
      </c>
      <c r="D13" s="23">
        <v>9126.9559442108002</v>
      </c>
      <c r="E13" s="23">
        <v>15234.599783133999</v>
      </c>
      <c r="F13" s="23">
        <v>13699.64416208</v>
      </c>
      <c r="G13" s="23">
        <v>13524.803464567</v>
      </c>
      <c r="H13" s="23">
        <v>15395.077281899001</v>
      </c>
      <c r="I13" s="23">
        <v>15277.540767257</v>
      </c>
      <c r="J13" s="23">
        <v>15115.488535162</v>
      </c>
      <c r="K13" s="23">
        <v>3615.5006262621</v>
      </c>
      <c r="L13" s="23">
        <v>3725.2115232228002</v>
      </c>
      <c r="M13" s="23">
        <v>4355.7168784029</v>
      </c>
      <c r="N13" s="23">
        <v>3744.2805654252002</v>
      </c>
      <c r="O13" s="23">
        <v>15440.564096010001</v>
      </c>
      <c r="P13" s="23">
        <v>1550.3569742458001</v>
      </c>
      <c r="Q13" s="23">
        <v>6823.7000067444997</v>
      </c>
      <c r="R13" s="23">
        <v>4906.8783782481996</v>
      </c>
      <c r="S13" s="23">
        <v>2817.4951102718001</v>
      </c>
      <c r="T13" s="23">
        <v>16098.43046951</v>
      </c>
      <c r="U13" s="23">
        <v>2268.6536819419998</v>
      </c>
      <c r="V13" s="23">
        <v>5180.3765299069</v>
      </c>
      <c r="W13" s="23">
        <v>5027.5281584190998</v>
      </c>
      <c r="X13" s="23">
        <v>1996.9503517261001</v>
      </c>
      <c r="Y13" s="23">
        <v>14473.508721994</v>
      </c>
      <c r="Z13" s="23">
        <v>1532.8183432485</v>
      </c>
      <c r="AA13" s="23">
        <v>5144.0226508350997</v>
      </c>
      <c r="AB13" s="23">
        <v>4822.5084490561003</v>
      </c>
      <c r="AC13" s="23">
        <v>3844.4637202033</v>
      </c>
      <c r="AD13" s="23">
        <v>15343.794014876999</v>
      </c>
      <c r="AE13" s="23">
        <v>2445.9173419427002</v>
      </c>
      <c r="AF13" s="23">
        <v>6070.5993029868996</v>
      </c>
      <c r="AG13" s="23">
        <v>5917.0426118749001</v>
      </c>
      <c r="AH13" s="23">
        <v>4693.6349447307002</v>
      </c>
      <c r="AI13" s="23">
        <v>19127.236193368</v>
      </c>
      <c r="AJ13" s="23">
        <v>3919.916428131</v>
      </c>
      <c r="AK13" s="23">
        <v>5360.2426161308003</v>
      </c>
      <c r="AL13" s="23">
        <v>5632.4954670545003</v>
      </c>
      <c r="AM13" s="23">
        <v>4137.7739325719003</v>
      </c>
      <c r="AN13" s="23">
        <v>19259.528849782</v>
      </c>
      <c r="AO13" s="23">
        <v>3397.7000667215998</v>
      </c>
      <c r="AP13" s="23">
        <v>5490.0113819223998</v>
      </c>
      <c r="AQ13" s="23">
        <v>6996.6115886284997</v>
      </c>
      <c r="AR13" s="23">
        <v>4458.3120739956003</v>
      </c>
      <c r="AS13" s="23">
        <v>20342.617057184001</v>
      </c>
      <c r="AT13" s="23">
        <v>2196.4028002154</v>
      </c>
      <c r="AU13" s="23">
        <v>4018.0075390415</v>
      </c>
      <c r="AV13" s="23">
        <v>2718.0183091007002</v>
      </c>
      <c r="AW13" s="23">
        <v>6664.2972536348998</v>
      </c>
      <c r="AX13" s="23">
        <v>15596.751750134999</v>
      </c>
      <c r="AY13" s="23">
        <v>3331.1656566216002</v>
      </c>
      <c r="AZ13" s="23">
        <v>4323.5003828025001</v>
      </c>
      <c r="BA13" s="23">
        <v>4977.3085756979999</v>
      </c>
      <c r="BB13" s="23">
        <v>3253.8672274954001</v>
      </c>
      <c r="BC13" s="23">
        <v>15885.860613774999</v>
      </c>
      <c r="BD13" s="23">
        <v>2478.5281661278</v>
      </c>
      <c r="BE13" s="27">
        <v>3889.0522437754998</v>
      </c>
      <c r="BG13" s="72">
        <f t="shared" si="0"/>
        <v>1.8536479151019223E-2</v>
      </c>
      <c r="BI13" s="88">
        <f t="shared" si="2"/>
        <v>8231.1758031934005</v>
      </c>
      <c r="BJ13" s="85">
        <f t="shared" si="3"/>
        <v>6367.5804099032994</v>
      </c>
      <c r="BK13" s="89">
        <f t="shared" si="1"/>
        <v>-0.22640694815035939</v>
      </c>
      <c r="BM13" s="88">
        <f t="shared" si="4"/>
        <v>2478.5281661278</v>
      </c>
      <c r="BN13" s="85">
        <f t="shared" si="4"/>
        <v>3889.0522437754998</v>
      </c>
      <c r="BO13" s="89">
        <f t="shared" si="5"/>
        <v>0.56909745748476159</v>
      </c>
    </row>
    <row r="14" spans="1:73" ht="13.05" customHeight="1">
      <c r="A14" s="110" t="s">
        <v>140</v>
      </c>
      <c r="B14" s="171" t="s">
        <v>42</v>
      </c>
      <c r="C14" s="172"/>
      <c r="D14" s="173"/>
      <c r="E14" s="173"/>
      <c r="F14" s="173"/>
      <c r="G14" s="173"/>
      <c r="H14" s="173"/>
      <c r="I14" s="173"/>
      <c r="J14" s="173"/>
      <c r="K14" s="173"/>
      <c r="L14" s="173"/>
      <c r="M14" s="173"/>
      <c r="N14" s="173"/>
      <c r="O14" s="173">
        <v>6394.8520773255996</v>
      </c>
      <c r="P14" s="173">
        <v>1361.8808621211001</v>
      </c>
      <c r="Q14" s="173">
        <v>1326.6413939167001</v>
      </c>
      <c r="R14" s="173">
        <v>1345.1510135797</v>
      </c>
      <c r="S14" s="173">
        <v>1418.6555608949</v>
      </c>
      <c r="T14" s="173">
        <v>5452.3288305123997</v>
      </c>
      <c r="U14" s="173">
        <v>1156.9572070063</v>
      </c>
      <c r="V14" s="173">
        <v>1120.0820769024999</v>
      </c>
      <c r="W14" s="173">
        <v>1144.3185535432999</v>
      </c>
      <c r="X14" s="173">
        <v>1199.036488536</v>
      </c>
      <c r="Y14" s="173">
        <v>4620.3943259879998</v>
      </c>
      <c r="Z14" s="173">
        <v>1395.9707612765001</v>
      </c>
      <c r="AA14" s="173">
        <v>1331.4910560409</v>
      </c>
      <c r="AB14" s="173">
        <v>1372.6451536222</v>
      </c>
      <c r="AC14" s="173">
        <v>1381.2622570868</v>
      </c>
      <c r="AD14" s="173">
        <v>5481.3692280264004</v>
      </c>
      <c r="AE14" s="173">
        <v>1478.6876306462</v>
      </c>
      <c r="AF14" s="173">
        <v>1503.6808143234</v>
      </c>
      <c r="AG14" s="173">
        <v>1568.6630918840001</v>
      </c>
      <c r="AH14" s="173">
        <v>1582.901632888</v>
      </c>
      <c r="AI14" s="173">
        <v>6133.9331697416001</v>
      </c>
      <c r="AJ14" s="173">
        <v>1634.4341490457</v>
      </c>
      <c r="AK14" s="173">
        <v>1676.0909162905</v>
      </c>
      <c r="AL14" s="173">
        <v>1683.8520630395001</v>
      </c>
      <c r="AM14" s="173">
        <v>1700.4830917874001</v>
      </c>
      <c r="AN14" s="173">
        <v>6694.8602201631002</v>
      </c>
      <c r="AO14" s="173">
        <v>1825.1064595454</v>
      </c>
      <c r="AP14" s="173">
        <v>1936.2142385893001</v>
      </c>
      <c r="AQ14" s="173">
        <v>1870.6891381275</v>
      </c>
      <c r="AR14" s="173">
        <v>1782.3726983746001</v>
      </c>
      <c r="AS14" s="173">
        <v>7414.3825346368003</v>
      </c>
      <c r="AT14" s="173">
        <v>1374.6560684806</v>
      </c>
      <c r="AU14" s="173">
        <v>1371.2931825129999</v>
      </c>
      <c r="AV14" s="173">
        <v>1348.0586976459999</v>
      </c>
      <c r="AW14" s="173">
        <v>1436.2580250688</v>
      </c>
      <c r="AX14" s="173">
        <v>5530.4188321614001</v>
      </c>
      <c r="AY14" s="173">
        <v>2153.4326744168002</v>
      </c>
      <c r="AZ14" s="173">
        <v>2096.4997375995999</v>
      </c>
      <c r="BA14" s="173">
        <v>2010.6232407245</v>
      </c>
      <c r="BB14" s="173">
        <v>1921.2480717546</v>
      </c>
      <c r="BC14" s="173">
        <v>8181.8037244955003</v>
      </c>
      <c r="BD14" s="173">
        <v>1763.3218201837001</v>
      </c>
      <c r="BE14" s="174">
        <v>1660.7257891346001</v>
      </c>
      <c r="BG14" s="71">
        <f t="shared" si="0"/>
        <v>0.47941846228993201</v>
      </c>
      <c r="BI14" s="86">
        <f t="shared" si="2"/>
        <v>3931.8713124791002</v>
      </c>
      <c r="BJ14" s="84">
        <f t="shared" si="3"/>
        <v>3424.0476093183001</v>
      </c>
      <c r="BK14" s="87">
        <f t="shared" si="1"/>
        <v>-0.12915572835485556</v>
      </c>
      <c r="BM14" s="86">
        <f t="shared" si="4"/>
        <v>1763.3218201837001</v>
      </c>
      <c r="BN14" s="84">
        <f t="shared" si="4"/>
        <v>1660.7257891346001</v>
      </c>
      <c r="BO14" s="87">
        <f t="shared" si="5"/>
        <v>-5.8183384266413563E-2</v>
      </c>
    </row>
    <row r="15" spans="1:73" ht="13.05" customHeight="1">
      <c r="A15" s="110" t="s">
        <v>141</v>
      </c>
      <c r="B15" s="77" t="s">
        <v>13</v>
      </c>
      <c r="C15" s="26">
        <v>1005.954243</v>
      </c>
      <c r="D15" s="23">
        <v>1546.5809630000001</v>
      </c>
      <c r="E15" s="23">
        <v>2311.3081550000002</v>
      </c>
      <c r="F15" s="23">
        <v>1860.9568400000001</v>
      </c>
      <c r="G15" s="69">
        <v>1022.423905</v>
      </c>
      <c r="H15" s="23">
        <v>1638.9239332095999</v>
      </c>
      <c r="I15" s="23">
        <v>2052.6144427437998</v>
      </c>
      <c r="J15" s="23">
        <v>1818.4781491003</v>
      </c>
      <c r="K15" s="23">
        <v>407.67954334262998</v>
      </c>
      <c r="L15" s="23">
        <v>479.44112571353003</v>
      </c>
      <c r="M15" s="23">
        <v>533.64131156246003</v>
      </c>
      <c r="N15" s="23">
        <v>425.47590601354</v>
      </c>
      <c r="O15" s="23">
        <v>1846.2365591398</v>
      </c>
      <c r="P15" s="23">
        <v>412.40413957807999</v>
      </c>
      <c r="Q15" s="23">
        <v>524.85869709432995</v>
      </c>
      <c r="R15" s="23">
        <v>580.37680774844</v>
      </c>
      <c r="S15" s="23">
        <v>398.77537481757003</v>
      </c>
      <c r="T15" s="23">
        <v>1916.4110388749</v>
      </c>
      <c r="U15" s="23">
        <v>354.02440377148997</v>
      </c>
      <c r="V15" s="23">
        <v>280.38269550748998</v>
      </c>
      <c r="W15" s="23">
        <v>386.17637271215</v>
      </c>
      <c r="X15" s="23">
        <v>364.37603993343998</v>
      </c>
      <c r="Y15" s="23">
        <v>1384.9617304492999</v>
      </c>
      <c r="Z15" s="23">
        <v>358.25389804268002</v>
      </c>
      <c r="AA15" s="23">
        <v>405.50259869512001</v>
      </c>
      <c r="AB15" s="23">
        <v>421.71513878138001</v>
      </c>
      <c r="AC15" s="23">
        <v>405.56563087471</v>
      </c>
      <c r="AD15" s="23">
        <v>1591.0372663938999</v>
      </c>
      <c r="AE15" s="23">
        <v>333.82594972381997</v>
      </c>
      <c r="AF15" s="23">
        <v>481.64017585391002</v>
      </c>
      <c r="AG15" s="23">
        <v>475.62619772291998</v>
      </c>
      <c r="AH15" s="23">
        <v>445.53939803855002</v>
      </c>
      <c r="AI15" s="23">
        <v>1736.6305940706</v>
      </c>
      <c r="AJ15" s="23">
        <v>391.18494039890999</v>
      </c>
      <c r="AK15" s="23">
        <v>514.04933317596999</v>
      </c>
      <c r="AL15" s="23">
        <v>495.35347574649001</v>
      </c>
      <c r="AM15" s="23">
        <v>543.68110468547002</v>
      </c>
      <c r="AN15" s="23">
        <v>1944.2712144458999</v>
      </c>
      <c r="AO15" s="23">
        <v>492.77510354864</v>
      </c>
      <c r="AP15" s="23">
        <v>543.02250083957995</v>
      </c>
      <c r="AQ15" s="23">
        <v>484.64009851114002</v>
      </c>
      <c r="AR15" s="23">
        <v>479.89253330347998</v>
      </c>
      <c r="AS15" s="23">
        <v>2000.3302362028001</v>
      </c>
      <c r="AT15" s="23">
        <v>456.43874643875</v>
      </c>
      <c r="AU15" s="23">
        <v>338.54586894586998</v>
      </c>
      <c r="AV15" s="23">
        <v>525.96581196580996</v>
      </c>
      <c r="AW15" s="23">
        <v>385.27179487179001</v>
      </c>
      <c r="AX15" s="23">
        <v>1706.2222222221999</v>
      </c>
      <c r="AY15" s="23">
        <v>410.21996215705002</v>
      </c>
      <c r="AZ15" s="23">
        <v>630.12298959319003</v>
      </c>
      <c r="BA15" s="23">
        <v>598.17526017029002</v>
      </c>
      <c r="BB15" s="23">
        <v>821.39664143802997</v>
      </c>
      <c r="BC15" s="23">
        <v>2459.9136707663001</v>
      </c>
      <c r="BD15" s="23">
        <v>426.67340294151001</v>
      </c>
      <c r="BE15" s="27">
        <v>640.20017035775004</v>
      </c>
      <c r="BG15" s="72">
        <f t="shared" si="0"/>
        <v>0.4417311172764386</v>
      </c>
      <c r="BI15" s="88">
        <f t="shared" si="2"/>
        <v>1419.5719016083199</v>
      </c>
      <c r="BJ15" s="85">
        <f t="shared" si="3"/>
        <v>1066.87357329926</v>
      </c>
      <c r="BK15" s="89">
        <f t="shared" si="1"/>
        <v>-0.24845400779591817</v>
      </c>
      <c r="BM15" s="88">
        <f t="shared" si="4"/>
        <v>426.67340294151001</v>
      </c>
      <c r="BN15" s="85">
        <f t="shared" si="4"/>
        <v>640.20017035775004</v>
      </c>
      <c r="BO15" s="89">
        <f t="shared" si="5"/>
        <v>0.50044546002674339</v>
      </c>
    </row>
    <row r="16" spans="1:73" ht="13.05" customHeight="1">
      <c r="A16" s="110" t="s">
        <v>142</v>
      </c>
      <c r="B16" s="171" t="s">
        <v>14</v>
      </c>
      <c r="C16" s="172">
        <v>4818.5433755903996</v>
      </c>
      <c r="D16" s="173">
        <v>6309.7778335634002</v>
      </c>
      <c r="E16" s="173">
        <v>9883.6413415468996</v>
      </c>
      <c r="F16" s="173">
        <v>7761.6959064327002</v>
      </c>
      <c r="G16" s="173">
        <v>2559.0441789386</v>
      </c>
      <c r="H16" s="173">
        <v>5331.1258278145997</v>
      </c>
      <c r="I16" s="173">
        <v>6771.9493529985002</v>
      </c>
      <c r="J16" s="175">
        <v>6267.3521850899997</v>
      </c>
      <c r="K16" s="173">
        <v>1380.5920615955999</v>
      </c>
      <c r="L16" s="173">
        <v>1380.5920615955999</v>
      </c>
      <c r="M16" s="173">
        <v>1367.3171379265</v>
      </c>
      <c r="N16" s="173">
        <v>1407.141908934</v>
      </c>
      <c r="O16" s="173">
        <v>5535.6431700517996</v>
      </c>
      <c r="P16" s="173">
        <v>1621.3347485736999</v>
      </c>
      <c r="Q16" s="173">
        <v>1626.6418999601999</v>
      </c>
      <c r="R16" s="173">
        <v>1671.7526867454001</v>
      </c>
      <c r="S16" s="173">
        <v>1677.0598381319001</v>
      </c>
      <c r="T16" s="173">
        <v>6596.7891734112</v>
      </c>
      <c r="U16" s="173">
        <v>1063.7825845812999</v>
      </c>
      <c r="V16" s="173">
        <v>1374.3760399334001</v>
      </c>
      <c r="W16" s="173">
        <v>1103.7160288407999</v>
      </c>
      <c r="X16" s="173">
        <v>1090.4048807542999</v>
      </c>
      <c r="Y16" s="173">
        <v>4632.2795341097999</v>
      </c>
      <c r="Z16" s="173">
        <v>1618.9317704302</v>
      </c>
      <c r="AA16" s="173">
        <v>1946.2567731946999</v>
      </c>
      <c r="AB16" s="173">
        <v>1460.7984076081</v>
      </c>
      <c r="AC16" s="173">
        <v>1466.3275461682999</v>
      </c>
      <c r="AD16" s="173">
        <v>6492.3144974013003</v>
      </c>
      <c r="AE16" s="173">
        <v>2084.3196933828999</v>
      </c>
      <c r="AF16" s="173">
        <v>2094.4651110360001</v>
      </c>
      <c r="AG16" s="173">
        <v>2117.0104835982002</v>
      </c>
      <c r="AH16" s="173">
        <v>2130.5377071356002</v>
      </c>
      <c r="AI16" s="173">
        <v>8426.3329951526994</v>
      </c>
      <c r="AJ16" s="173">
        <v>1968.6061607459001</v>
      </c>
      <c r="AK16" s="173">
        <v>1999.2918682874999</v>
      </c>
      <c r="AL16" s="173">
        <v>1942.6413312876</v>
      </c>
      <c r="AM16" s="173">
        <v>1854.1248672253</v>
      </c>
      <c r="AN16" s="173">
        <v>7764.6642275463</v>
      </c>
      <c r="AO16" s="173">
        <v>2143.7367065935</v>
      </c>
      <c r="AP16" s="173">
        <v>2086.6450240681002</v>
      </c>
      <c r="AQ16" s="173">
        <v>2076.5700212695001</v>
      </c>
      <c r="AR16" s="173">
        <v>2016.1200044778</v>
      </c>
      <c r="AS16" s="173">
        <v>8323.0717564088009</v>
      </c>
      <c r="AT16" s="173">
        <v>1610.2564102563999</v>
      </c>
      <c r="AU16" s="173">
        <v>1541.8803418803</v>
      </c>
      <c r="AV16" s="173">
        <v>1552.1367521367999</v>
      </c>
      <c r="AW16" s="173">
        <v>1602.2792022792</v>
      </c>
      <c r="AX16" s="173">
        <v>6306.5527065527003</v>
      </c>
      <c r="AY16" s="173">
        <v>2549.6688741722</v>
      </c>
      <c r="AZ16" s="173">
        <v>2569.7729422895</v>
      </c>
      <c r="BA16" s="173">
        <v>2568.5903500473</v>
      </c>
      <c r="BB16" s="173">
        <v>2579.2336802271002</v>
      </c>
      <c r="BC16" s="173">
        <v>10267.265846736</v>
      </c>
      <c r="BD16" s="173">
        <v>2491.2989783316002</v>
      </c>
      <c r="BE16" s="174">
        <v>2371.1669505963</v>
      </c>
      <c r="BG16" s="71">
        <f t="shared" si="0"/>
        <v>0.62803140233300481</v>
      </c>
      <c r="BI16" s="86">
        <f t="shared" si="2"/>
        <v>5147.8240302743998</v>
      </c>
      <c r="BJ16" s="84">
        <f t="shared" si="3"/>
        <v>4862.4659289279007</v>
      </c>
      <c r="BK16" s="87">
        <f t="shared" si="1"/>
        <v>-5.5432761428577497E-2</v>
      </c>
      <c r="BM16" s="86">
        <f t="shared" si="4"/>
        <v>2491.2989783316002</v>
      </c>
      <c r="BN16" s="84">
        <f t="shared" si="4"/>
        <v>2371.1669505963</v>
      </c>
      <c r="BO16" s="87">
        <f t="shared" si="5"/>
        <v>-4.8220638622728254E-2</v>
      </c>
    </row>
    <row r="17" spans="1:67" ht="13.05" customHeight="1">
      <c r="A17" s="110" t="s">
        <v>143</v>
      </c>
      <c r="B17" s="77" t="s">
        <v>15</v>
      </c>
      <c r="C17" s="26">
        <v>27800.001242853999</v>
      </c>
      <c r="D17" s="23">
        <v>29907.842349692</v>
      </c>
      <c r="E17" s="23">
        <v>35114.542094456003</v>
      </c>
      <c r="F17" s="23">
        <v>25096.796783623999</v>
      </c>
      <c r="G17" s="23">
        <v>21024.108085577998</v>
      </c>
      <c r="H17" s="23">
        <v>29142.794701987001</v>
      </c>
      <c r="I17" s="69">
        <v>19744.526227912</v>
      </c>
      <c r="J17" s="23">
        <v>30550.640008328999</v>
      </c>
      <c r="K17" s="23">
        <v>4496.4349250845999</v>
      </c>
      <c r="L17" s="23">
        <v>9156.5182703006994</v>
      </c>
      <c r="M17" s="23">
        <v>5912.2251939799999</v>
      </c>
      <c r="N17" s="23">
        <v>7259.2907257369998</v>
      </c>
      <c r="O17" s="23">
        <v>26824.469115102998</v>
      </c>
      <c r="P17" s="23">
        <v>4520.3748206917999</v>
      </c>
      <c r="Q17" s="23">
        <v>7438.3669870787999</v>
      </c>
      <c r="R17" s="23">
        <v>5324.7456259249002</v>
      </c>
      <c r="S17" s="23">
        <v>7616.1117590823997</v>
      </c>
      <c r="T17" s="23">
        <v>24899.599192778001</v>
      </c>
      <c r="U17" s="23">
        <v>4521.2915628360997</v>
      </c>
      <c r="V17" s="23">
        <v>8771.4873215594998</v>
      </c>
      <c r="W17" s="23">
        <v>5214.5317422809003</v>
      </c>
      <c r="X17" s="23">
        <v>8415.2708595216991</v>
      </c>
      <c r="Y17" s="23">
        <v>26922.581486199</v>
      </c>
      <c r="Z17" s="23">
        <v>5091.6405273044002</v>
      </c>
      <c r="AA17" s="23">
        <v>9709.3229286700007</v>
      </c>
      <c r="AB17" s="23">
        <v>5652.3970134376996</v>
      </c>
      <c r="AC17" s="23">
        <v>9030.7621970903001</v>
      </c>
      <c r="AD17" s="23">
        <v>29484.122666502</v>
      </c>
      <c r="AE17" s="23">
        <v>4534.0934895160999</v>
      </c>
      <c r="AF17" s="23">
        <v>14598.569834193</v>
      </c>
      <c r="AG17" s="23">
        <v>6217.8990390709996</v>
      </c>
      <c r="AH17" s="23">
        <v>10989.993926143001</v>
      </c>
      <c r="AI17" s="23">
        <v>36340.556288922999</v>
      </c>
      <c r="AJ17" s="23">
        <v>5730.5971904257003</v>
      </c>
      <c r="AK17" s="23">
        <v>13774.146846490001</v>
      </c>
      <c r="AL17" s="23">
        <v>9902.6631305545998</v>
      </c>
      <c r="AM17" s="23">
        <v>11506.645491091</v>
      </c>
      <c r="AN17" s="23">
        <v>40914.052658560999</v>
      </c>
      <c r="AO17" s="23">
        <v>3908.9328687724001</v>
      </c>
      <c r="AP17" s="23">
        <v>13693.449004089</v>
      </c>
      <c r="AQ17" s="23">
        <v>6000.4150040121003</v>
      </c>
      <c r="AR17" s="23">
        <v>8092.3218339805999</v>
      </c>
      <c r="AS17" s="23">
        <v>31695.118710854</v>
      </c>
      <c r="AT17" s="23">
        <v>1379.7919441692</v>
      </c>
      <c r="AU17" s="23">
        <v>13848.072196931</v>
      </c>
      <c r="AV17" s="23">
        <v>4191.5647138738004</v>
      </c>
      <c r="AW17" s="23">
        <v>7530.6682623801998</v>
      </c>
      <c r="AX17" s="23">
        <v>26950.097117353998</v>
      </c>
      <c r="AY17" s="23">
        <v>4402.0631809075003</v>
      </c>
      <c r="AZ17" s="23">
        <v>17158.543523662</v>
      </c>
      <c r="BA17" s="23">
        <v>8017.3889566049002</v>
      </c>
      <c r="BB17" s="23">
        <v>19472.523476691</v>
      </c>
      <c r="BC17" s="23">
        <v>49050.519137866999</v>
      </c>
      <c r="BD17" s="23">
        <v>3218.5834759539998</v>
      </c>
      <c r="BE17" s="27">
        <v>13043.878126113001</v>
      </c>
      <c r="BG17" s="72">
        <f t="shared" si="0"/>
        <v>0.82004980999797061</v>
      </c>
      <c r="BI17" s="88">
        <f t="shared" si="2"/>
        <v>27489.9124332959</v>
      </c>
      <c r="BJ17" s="85">
        <f t="shared" si="3"/>
        <v>16262.461602067</v>
      </c>
      <c r="BK17" s="89">
        <f t="shared" si="1"/>
        <v>-0.40842075646738557</v>
      </c>
      <c r="BM17" s="88">
        <f t="shared" si="4"/>
        <v>3218.5834759539998</v>
      </c>
      <c r="BN17" s="85">
        <f t="shared" si="4"/>
        <v>13043.878126113001</v>
      </c>
      <c r="BO17" s="89">
        <f t="shared" si="5"/>
        <v>3.0526766584007108</v>
      </c>
    </row>
    <row r="18" spans="1:67" ht="13.05" customHeight="1">
      <c r="A18" s="110" t="s">
        <v>144</v>
      </c>
      <c r="B18" s="171" t="s">
        <v>16</v>
      </c>
      <c r="C18" s="172">
        <v>33018.891374596002</v>
      </c>
      <c r="D18" s="173">
        <v>33449.228065771</v>
      </c>
      <c r="E18" s="173">
        <v>52668.035592059998</v>
      </c>
      <c r="F18" s="173">
        <v>12587.719298246</v>
      </c>
      <c r="G18" s="173">
        <v>17775.771047513001</v>
      </c>
      <c r="H18" s="173">
        <v>43207.947019867999</v>
      </c>
      <c r="I18" s="173">
        <v>41092.249895645</v>
      </c>
      <c r="J18" s="175">
        <v>40165.809768637999</v>
      </c>
      <c r="K18" s="173">
        <v>8361.3859020310992</v>
      </c>
      <c r="L18" s="173">
        <v>8001.0407540157003</v>
      </c>
      <c r="M18" s="173">
        <v>7791.8611442984002</v>
      </c>
      <c r="N18" s="173">
        <v>8481.0341165537993</v>
      </c>
      <c r="O18" s="173">
        <v>32635.321916899</v>
      </c>
      <c r="P18" s="173">
        <v>9438.4848082791996</v>
      </c>
      <c r="Q18" s="173">
        <v>10254.647737826999</v>
      </c>
      <c r="R18" s="173">
        <v>10623.075494228</v>
      </c>
      <c r="S18" s="173">
        <v>11029.174737959</v>
      </c>
      <c r="T18" s="173">
        <v>41345.382778293999</v>
      </c>
      <c r="U18" s="173">
        <v>7142.3893510814996</v>
      </c>
      <c r="V18" s="173">
        <v>6755.2834165280001</v>
      </c>
      <c r="W18" s="173">
        <v>6952.7942318358</v>
      </c>
      <c r="X18" s="173">
        <v>7933.8447032722997</v>
      </c>
      <c r="Y18" s="173">
        <v>28784.311702718001</v>
      </c>
      <c r="Z18" s="173">
        <v>7849.4570385934003</v>
      </c>
      <c r="AA18" s="173">
        <v>8678.4805927236994</v>
      </c>
      <c r="AB18" s="173">
        <v>9991.6675881898009</v>
      </c>
      <c r="AC18" s="173">
        <v>11422.065686166001</v>
      </c>
      <c r="AD18" s="173">
        <v>37941.670905673003</v>
      </c>
      <c r="AE18" s="173">
        <v>10924.272348101</v>
      </c>
      <c r="AF18" s="173">
        <v>11668.431969338</v>
      </c>
      <c r="AG18" s="173">
        <v>11746.150377635</v>
      </c>
      <c r="AH18" s="173">
        <v>11111.194904746</v>
      </c>
      <c r="AI18" s="173">
        <v>45450.049599819999</v>
      </c>
      <c r="AJ18" s="173">
        <v>12258.276879499999</v>
      </c>
      <c r="AK18" s="173">
        <v>11709.608167119</v>
      </c>
      <c r="AL18" s="173">
        <v>11296.828750148001</v>
      </c>
      <c r="AM18" s="173">
        <v>11100.696329517001</v>
      </c>
      <c r="AN18" s="173">
        <v>46365.410126283001</v>
      </c>
      <c r="AO18" s="173">
        <v>10335.914026643</v>
      </c>
      <c r="AP18" s="173">
        <v>10170.956005821001</v>
      </c>
      <c r="AQ18" s="173">
        <v>9687.3379603717003</v>
      </c>
      <c r="AR18" s="173">
        <v>9171.0142169484006</v>
      </c>
      <c r="AS18" s="173">
        <v>39365.222209783999</v>
      </c>
      <c r="AT18" s="173">
        <v>8258.3270655271008</v>
      </c>
      <c r="AU18" s="173">
        <v>8073.1339031339003</v>
      </c>
      <c r="AV18" s="173">
        <v>8344.7532763533</v>
      </c>
      <c r="AW18" s="173">
        <v>9266.4068376068008</v>
      </c>
      <c r="AX18" s="173">
        <v>33942.621082621001</v>
      </c>
      <c r="AY18" s="173">
        <v>9733.2958845789999</v>
      </c>
      <c r="AZ18" s="173">
        <v>9970.3252128666009</v>
      </c>
      <c r="BA18" s="173">
        <v>10339.210028382</v>
      </c>
      <c r="BB18" s="173">
        <v>10611.847209082</v>
      </c>
      <c r="BC18" s="173">
        <v>40654.678334910001</v>
      </c>
      <c r="BD18" s="173">
        <v>9630.1852475580999</v>
      </c>
      <c r="BE18" s="174">
        <v>8183.7595826235001</v>
      </c>
      <c r="BG18" s="71">
        <f t="shared" si="0"/>
        <v>0.19774716972949527</v>
      </c>
      <c r="BI18" s="86">
        <f t="shared" si="2"/>
        <v>20951.057237464</v>
      </c>
      <c r="BJ18" s="84">
        <f t="shared" si="3"/>
        <v>17813.944830181601</v>
      </c>
      <c r="BK18" s="87">
        <f t="shared" si="1"/>
        <v>-0.14973527930956707</v>
      </c>
      <c r="BM18" s="86">
        <f t="shared" si="4"/>
        <v>9630.1852475580999</v>
      </c>
      <c r="BN18" s="84">
        <f t="shared" si="4"/>
        <v>8183.7595826235001</v>
      </c>
      <c r="BO18" s="87">
        <f t="shared" si="5"/>
        <v>-0.15019707593904968</v>
      </c>
    </row>
    <row r="19" spans="1:67" ht="13.05" customHeight="1">
      <c r="A19" s="110" t="s">
        <v>145</v>
      </c>
      <c r="B19" s="77" t="s">
        <v>17</v>
      </c>
      <c r="C19" s="26">
        <v>1705.9535195998001</v>
      </c>
      <c r="D19" s="23">
        <v>1555.0625190661001</v>
      </c>
      <c r="E19" s="23">
        <v>2165.3633585763</v>
      </c>
      <c r="F19" s="23">
        <v>2006.0542846491001</v>
      </c>
      <c r="G19" s="23">
        <v>674.39635037510004</v>
      </c>
      <c r="H19" s="23">
        <v>-866.56558543046003</v>
      </c>
      <c r="I19" s="23">
        <v>-2138.6278975928999</v>
      </c>
      <c r="J19" s="23">
        <v>-3481.3325642673999</v>
      </c>
      <c r="K19" s="23">
        <v>-160.08279304394</v>
      </c>
      <c r="L19" s="23">
        <v>-93.954759060135004</v>
      </c>
      <c r="M19" s="23">
        <v>-33.668124253286003</v>
      </c>
      <c r="N19" s="23">
        <v>-44.237051639453</v>
      </c>
      <c r="O19" s="23">
        <v>-331.94272799680999</v>
      </c>
      <c r="P19" s="23">
        <v>18.894655698554001</v>
      </c>
      <c r="Q19" s="23">
        <v>82.187690062358996</v>
      </c>
      <c r="R19" s="23">
        <v>194.93630622264001</v>
      </c>
      <c r="S19" s="23">
        <v>225.51603821149001</v>
      </c>
      <c r="T19" s="23">
        <v>521.53469019503996</v>
      </c>
      <c r="U19" s="23">
        <v>308.54559733777</v>
      </c>
      <c r="V19" s="23">
        <v>468.21843261230998</v>
      </c>
      <c r="W19" s="23">
        <v>180.1386921797</v>
      </c>
      <c r="X19" s="23">
        <v>199.92080754297999</v>
      </c>
      <c r="Y19" s="23">
        <v>1156.8235296728001</v>
      </c>
      <c r="Z19" s="23">
        <v>161.29576578569001</v>
      </c>
      <c r="AA19" s="23">
        <v>404.80098750414999</v>
      </c>
      <c r="AB19" s="23">
        <v>330.29888200817999</v>
      </c>
      <c r="AC19" s="23">
        <v>253.51914851266</v>
      </c>
      <c r="AD19" s="23">
        <v>1149.9147838107001</v>
      </c>
      <c r="AE19" s="23">
        <v>197.79128734077</v>
      </c>
      <c r="AF19" s="23">
        <v>386.38972156465002</v>
      </c>
      <c r="AG19" s="23">
        <v>496.54144064931</v>
      </c>
      <c r="AH19" s="23">
        <v>371.20005410889001</v>
      </c>
      <c r="AI19" s="23">
        <v>1451.9225036636001</v>
      </c>
      <c r="AJ19" s="23">
        <v>159.26475274401</v>
      </c>
      <c r="AK19" s="23">
        <v>312.83904402219002</v>
      </c>
      <c r="AL19" s="23">
        <v>531.18253511153</v>
      </c>
      <c r="AM19" s="23">
        <v>548.64461937919998</v>
      </c>
      <c r="AN19" s="23">
        <v>1551.9309512569</v>
      </c>
      <c r="AO19" s="23">
        <v>264.14479682078002</v>
      </c>
      <c r="AP19" s="23">
        <v>340.55798835777</v>
      </c>
      <c r="AQ19" s="23">
        <v>651.22848874958004</v>
      </c>
      <c r="AR19" s="23">
        <v>612.36005037501002</v>
      </c>
      <c r="AS19" s="23">
        <v>1868.2913243031001</v>
      </c>
      <c r="AT19" s="23">
        <v>372.74977777778003</v>
      </c>
      <c r="AU19" s="23">
        <v>379.41773789173999</v>
      </c>
      <c r="AV19" s="23">
        <v>517.18801937321996</v>
      </c>
      <c r="AW19" s="23">
        <v>426.61531965811997</v>
      </c>
      <c r="AX19" s="23">
        <v>1695.9708547009</v>
      </c>
      <c r="AY19" s="23">
        <v>376.00109153263998</v>
      </c>
      <c r="AZ19" s="23">
        <v>603.36939333017995</v>
      </c>
      <c r="BA19" s="23">
        <v>854.67838221380998</v>
      </c>
      <c r="BB19" s="23">
        <v>1082.8687594606999</v>
      </c>
      <c r="BC19" s="23">
        <v>2916.9176265373999</v>
      </c>
      <c r="BD19" s="23">
        <v>337.08347254967998</v>
      </c>
      <c r="BE19" s="27">
        <v>454.95429088586002</v>
      </c>
      <c r="BG19" s="72">
        <f t="shared" si="0"/>
        <v>0.71991023221435313</v>
      </c>
      <c r="BI19" s="88">
        <f t="shared" si="2"/>
        <v>1937.5471416745099</v>
      </c>
      <c r="BJ19" s="85">
        <f t="shared" si="3"/>
        <v>792.03776343554</v>
      </c>
      <c r="BK19" s="89">
        <f t="shared" si="1"/>
        <v>-0.59121626183968479</v>
      </c>
      <c r="BM19" s="88">
        <f t="shared" si="4"/>
        <v>337.08347254967998</v>
      </c>
      <c r="BN19" s="85">
        <f t="shared" si="4"/>
        <v>454.95429088586002</v>
      </c>
      <c r="BO19" s="89">
        <f t="shared" si="5"/>
        <v>0.34967842666569188</v>
      </c>
    </row>
    <row r="20" spans="1:67" ht="13.05" customHeight="1">
      <c r="A20" s="110" t="s">
        <v>146</v>
      </c>
      <c r="B20" s="171" t="s">
        <v>43</v>
      </c>
      <c r="C20" s="172">
        <v>5836.7348268430997</v>
      </c>
      <c r="D20" s="173">
        <v>6932.7804182509999</v>
      </c>
      <c r="E20" s="175">
        <v>9347.1202135192998</v>
      </c>
      <c r="F20" s="173">
        <v>8135.9121709381998</v>
      </c>
      <c r="G20" s="173">
        <v>5707.9164307630999</v>
      </c>
      <c r="H20" s="173">
        <v>6714.0636856896999</v>
      </c>
      <c r="I20" s="173">
        <v>7955.2866532613998</v>
      </c>
      <c r="J20" s="173">
        <v>7530.185376941</v>
      </c>
      <c r="K20" s="173">
        <v>1544.0311975443001</v>
      </c>
      <c r="L20" s="173">
        <v>1649.1610225703</v>
      </c>
      <c r="M20" s="173">
        <v>1742.9806330302999</v>
      </c>
      <c r="N20" s="173">
        <v>1891.4707643782999</v>
      </c>
      <c r="O20" s="173">
        <v>6827.6436309412002</v>
      </c>
      <c r="P20" s="173">
        <v>2169.5273131054</v>
      </c>
      <c r="Q20" s="173">
        <v>2329.9130638885999</v>
      </c>
      <c r="R20" s="173">
        <v>2425.0070995890001</v>
      </c>
      <c r="S20" s="173">
        <v>2559.8968098492001</v>
      </c>
      <c r="T20" s="173">
        <v>9484.3442907311</v>
      </c>
      <c r="U20" s="173">
        <v>1601.8322026978001</v>
      </c>
      <c r="V20" s="173">
        <v>2066.5783827732998</v>
      </c>
      <c r="W20" s="173">
        <v>2323.3377758833999</v>
      </c>
      <c r="X20" s="173">
        <v>2863.4176701504998</v>
      </c>
      <c r="Y20" s="173">
        <v>8855.1660315049994</v>
      </c>
      <c r="Z20" s="173">
        <v>1650.6067113999</v>
      </c>
      <c r="AA20" s="173">
        <v>1823.4367702587001</v>
      </c>
      <c r="AB20" s="173">
        <v>1972.7588670117</v>
      </c>
      <c r="AC20" s="173">
        <v>2235.3433278511998</v>
      </c>
      <c r="AD20" s="173">
        <v>7682.1456836257003</v>
      </c>
      <c r="AE20" s="173">
        <v>2402.1133693096999</v>
      </c>
      <c r="AF20" s="173">
        <v>2607.2057634099001</v>
      </c>
      <c r="AG20" s="173">
        <v>2553.2449019296</v>
      </c>
      <c r="AH20" s="173">
        <v>2771.9757982835999</v>
      </c>
      <c r="AI20" s="173">
        <v>10334.539832933</v>
      </c>
      <c r="AJ20" s="173">
        <v>2297.9458310451</v>
      </c>
      <c r="AK20" s="173">
        <v>2583.6146867825</v>
      </c>
      <c r="AL20" s="173">
        <v>2709.0157507997001</v>
      </c>
      <c r="AM20" s="173">
        <v>2984.9953149493999</v>
      </c>
      <c r="AN20" s="173">
        <v>10575.571583577001</v>
      </c>
      <c r="AO20" s="173">
        <v>1950.0263177274001</v>
      </c>
      <c r="AP20" s="173">
        <v>2277.1751285087998</v>
      </c>
      <c r="AQ20" s="173">
        <v>2302.9082740485001</v>
      </c>
      <c r="AR20" s="173">
        <v>2736.0446809492</v>
      </c>
      <c r="AS20" s="173">
        <v>9266.1544012339</v>
      </c>
      <c r="AT20" s="173">
        <v>2112.0411063559</v>
      </c>
      <c r="AU20" s="173">
        <v>2066.2909276983</v>
      </c>
      <c r="AV20" s="173">
        <v>2122.8213394339</v>
      </c>
      <c r="AW20" s="173">
        <v>2259.5206682786002</v>
      </c>
      <c r="AX20" s="173">
        <v>8560.6740417668007</v>
      </c>
      <c r="AY20" s="173">
        <v>2248.6170182937999</v>
      </c>
      <c r="AZ20" s="173">
        <v>2695.4265788750999</v>
      </c>
      <c r="BA20" s="173">
        <v>2800.6305901259998</v>
      </c>
      <c r="BB20" s="173">
        <v>3266.8839048242999</v>
      </c>
      <c r="BC20" s="173">
        <v>11011.558092118999</v>
      </c>
      <c r="BD20" s="173">
        <v>2070.8638506964999</v>
      </c>
      <c r="BE20" s="174">
        <v>2209.1921255606999</v>
      </c>
      <c r="BG20" s="71">
        <f t="shared" si="0"/>
        <v>0.28629568634368552</v>
      </c>
      <c r="BI20" s="86">
        <f t="shared" si="2"/>
        <v>6067.5144949502992</v>
      </c>
      <c r="BJ20" s="84">
        <f t="shared" si="3"/>
        <v>4280.0559762571993</v>
      </c>
      <c r="BK20" s="87">
        <f t="shared" si="1"/>
        <v>-0.29459484937048208</v>
      </c>
      <c r="BM20" s="86">
        <f t="shared" si="4"/>
        <v>2070.8638506964999</v>
      </c>
      <c r="BN20" s="84">
        <f t="shared" si="4"/>
        <v>2209.1921255606999</v>
      </c>
      <c r="BO20" s="87">
        <f t="shared" si="5"/>
        <v>6.6797377730880597E-2</v>
      </c>
    </row>
    <row r="21" spans="1:67" ht="13.05" customHeight="1">
      <c r="A21" s="110" t="s">
        <v>147</v>
      </c>
      <c r="B21" s="77" t="s">
        <v>44</v>
      </c>
      <c r="C21" s="26">
        <v>1027.6399491094</v>
      </c>
      <c r="D21" s="23">
        <v>1139.7138769671001</v>
      </c>
      <c r="E21" s="23">
        <v>908.42696629213003</v>
      </c>
      <c r="F21" s="23">
        <v>-1161.4318181818001</v>
      </c>
      <c r="G21" s="23">
        <v>-606.88177260229998</v>
      </c>
      <c r="H21" s="23">
        <v>-248.78552578406001</v>
      </c>
      <c r="I21" s="69">
        <v>116.10326743959</v>
      </c>
      <c r="J21" s="69">
        <v>750.80915615659001</v>
      </c>
      <c r="K21" s="23">
        <v>-67.456620997090994</v>
      </c>
      <c r="L21" s="23">
        <v>1.8335497031123</v>
      </c>
      <c r="M21" s="23">
        <v>17.034004161502999</v>
      </c>
      <c r="N21" s="23">
        <v>1.1295975849530999</v>
      </c>
      <c r="O21" s="23">
        <v>-47.459469547521998</v>
      </c>
      <c r="P21" s="23">
        <v>58.240778829013998</v>
      </c>
      <c r="Q21" s="23">
        <v>-124.87145207733001</v>
      </c>
      <c r="R21" s="23">
        <v>97.122240504592995</v>
      </c>
      <c r="S21" s="23">
        <v>-77.737213766625999</v>
      </c>
      <c r="T21" s="23">
        <v>-47.245646510352003</v>
      </c>
      <c r="U21" s="23">
        <v>44.451655507631003</v>
      </c>
      <c r="V21" s="23">
        <v>49.36461351018</v>
      </c>
      <c r="W21" s="23">
        <v>-21.911186153342999</v>
      </c>
      <c r="X21" s="23">
        <v>-40.751773555093997</v>
      </c>
      <c r="Y21" s="23">
        <v>31.153309309373</v>
      </c>
      <c r="Z21" s="23">
        <v>-25.104789527007</v>
      </c>
      <c r="AA21" s="23">
        <v>-12.556533370415</v>
      </c>
      <c r="AB21" s="23">
        <v>12.655859936299001</v>
      </c>
      <c r="AC21" s="23">
        <v>-4.2213790500407002</v>
      </c>
      <c r="AD21" s="23">
        <v>-29.226842011163999</v>
      </c>
      <c r="AE21" s="23">
        <v>0.60848091335792998</v>
      </c>
      <c r="AF21" s="23">
        <v>-21.221942008961001</v>
      </c>
      <c r="AG21" s="23">
        <v>3.9036390903117</v>
      </c>
      <c r="AH21" s="23">
        <v>57.066148428152999</v>
      </c>
      <c r="AI21" s="23">
        <v>40.356326422861997</v>
      </c>
      <c r="AJ21" s="23">
        <v>0.81278811260439998</v>
      </c>
      <c r="AK21" s="23">
        <v>3.1403177077897002</v>
      </c>
      <c r="AL21" s="23">
        <v>11.425214719223</v>
      </c>
      <c r="AM21" s="23">
        <v>-57.763373366227</v>
      </c>
      <c r="AN21" s="23">
        <v>-42.385052826608998</v>
      </c>
      <c r="AO21" s="23">
        <v>-86.246753617397999</v>
      </c>
      <c r="AP21" s="23">
        <v>-50.523294451489001</v>
      </c>
      <c r="AQ21" s="23">
        <v>-77.684865435657002</v>
      </c>
      <c r="AR21" s="23">
        <v>-52.757539557961998</v>
      </c>
      <c r="AS21" s="23">
        <v>-267.21245306251001</v>
      </c>
      <c r="AT21" s="23">
        <v>-104.44512236108</v>
      </c>
      <c r="AU21" s="23">
        <v>-86.946501790118006</v>
      </c>
      <c r="AV21" s="23">
        <v>-59.712473066971</v>
      </c>
      <c r="AW21" s="23">
        <v>-109.03213940395</v>
      </c>
      <c r="AX21" s="23">
        <v>-360.13623662212001</v>
      </c>
      <c r="AY21" s="23">
        <v>-81.000330050941002</v>
      </c>
      <c r="AZ21" s="23">
        <v>20.094509575021998</v>
      </c>
      <c r="BA21" s="23">
        <v>-66.561586008991</v>
      </c>
      <c r="BB21" s="23">
        <v>163.93055224060001</v>
      </c>
      <c r="BC21" s="23">
        <v>36.463145755695002</v>
      </c>
      <c r="BD21" s="23">
        <v>80.493703038185004</v>
      </c>
      <c r="BE21" s="27">
        <v>274.09088401683999</v>
      </c>
      <c r="BG21" s="72" t="str">
        <f t="shared" si="0"/>
        <v>-</v>
      </c>
      <c r="BI21" s="88">
        <f t="shared" si="2"/>
        <v>97.368966231609008</v>
      </c>
      <c r="BJ21" s="85">
        <f t="shared" si="3"/>
        <v>354.584587055025</v>
      </c>
      <c r="BK21" s="89">
        <f t="shared" si="1"/>
        <v>2.6416591525844479</v>
      </c>
      <c r="BM21" s="88">
        <f t="shared" si="4"/>
        <v>80.493703038185004</v>
      </c>
      <c r="BN21" s="85">
        <f t="shared" si="4"/>
        <v>274.09088401683999</v>
      </c>
      <c r="BO21" s="89">
        <f t="shared" si="5"/>
        <v>2.4051220613718738</v>
      </c>
    </row>
    <row r="22" spans="1:67" ht="13.05" customHeight="1">
      <c r="A22" s="110" t="s">
        <v>148</v>
      </c>
      <c r="B22" s="171" t="s">
        <v>20</v>
      </c>
      <c r="C22" s="172">
        <v>40786.726323638999</v>
      </c>
      <c r="D22" s="173">
        <v>39400.025103551998</v>
      </c>
      <c r="E22" s="173">
        <v>50563.997262149001</v>
      </c>
      <c r="F22" s="173">
        <v>44916.666666666999</v>
      </c>
      <c r="G22" s="173">
        <v>48578.771881077999</v>
      </c>
      <c r="H22" s="173">
        <v>49849.006622517001</v>
      </c>
      <c r="I22" s="175">
        <v>59083.066648114996</v>
      </c>
      <c r="J22" s="173">
        <v>50379.177377892003</v>
      </c>
      <c r="K22" s="173">
        <v>13428.912783751</v>
      </c>
      <c r="L22" s="173">
        <v>13362.538165406</v>
      </c>
      <c r="M22" s="173">
        <v>13128.899508828001</v>
      </c>
      <c r="N22" s="173">
        <v>9593.7873357228</v>
      </c>
      <c r="O22" s="173">
        <v>49514.137793708003</v>
      </c>
      <c r="P22" s="173">
        <v>12871.168900093</v>
      </c>
      <c r="Q22" s="173">
        <v>13143.160408651</v>
      </c>
      <c r="R22" s="173">
        <v>14327.981955685</v>
      </c>
      <c r="S22" s="173">
        <v>11712.883109991</v>
      </c>
      <c r="T22" s="173">
        <v>52055.194374420003</v>
      </c>
      <c r="U22" s="173">
        <v>18612.312811979999</v>
      </c>
      <c r="V22" s="173">
        <v>13755.962285080001</v>
      </c>
      <c r="W22" s="173">
        <v>20076.539101498001</v>
      </c>
      <c r="X22" s="173">
        <v>19136.993899057001</v>
      </c>
      <c r="Y22" s="173">
        <v>71581.808097614994</v>
      </c>
      <c r="Z22" s="173">
        <v>14791.551476279999</v>
      </c>
      <c r="AA22" s="173">
        <v>13148.291496185</v>
      </c>
      <c r="AB22" s="173">
        <v>15921.707397987</v>
      </c>
      <c r="AC22" s="173">
        <v>17967.488665265999</v>
      </c>
      <c r="AD22" s="173">
        <v>61829.039035718</v>
      </c>
      <c r="AE22" s="173">
        <v>18615.714124676</v>
      </c>
      <c r="AF22" s="173">
        <v>18604.441438394999</v>
      </c>
      <c r="AG22" s="173">
        <v>18063.352496899999</v>
      </c>
      <c r="AH22" s="173">
        <v>20703.415623943001</v>
      </c>
      <c r="AI22" s="173">
        <v>75986.923683914007</v>
      </c>
      <c r="AJ22" s="173">
        <v>22309.689602266</v>
      </c>
      <c r="AK22" s="173">
        <v>21836.421574413002</v>
      </c>
      <c r="AL22" s="173">
        <v>24300.719933908</v>
      </c>
      <c r="AM22" s="173">
        <v>23365.98607341</v>
      </c>
      <c r="AN22" s="173">
        <v>93028.443290452007</v>
      </c>
      <c r="AO22" s="173">
        <v>23865.442740400998</v>
      </c>
      <c r="AP22" s="173">
        <v>23487.070413074998</v>
      </c>
      <c r="AQ22" s="173">
        <v>24591.962386656</v>
      </c>
      <c r="AR22" s="173">
        <v>22892.645247957</v>
      </c>
      <c r="AS22" s="173">
        <v>94837.120788089</v>
      </c>
      <c r="AT22" s="173">
        <v>25930.484330484</v>
      </c>
      <c r="AU22" s="173">
        <v>22561.823361823001</v>
      </c>
      <c r="AV22" s="173">
        <v>33457.549857550002</v>
      </c>
      <c r="AW22" s="173">
        <v>23674.074074074</v>
      </c>
      <c r="AX22" s="173">
        <v>105623.93162393</v>
      </c>
      <c r="AY22" s="173">
        <v>40994.560075686</v>
      </c>
      <c r="AZ22" s="173">
        <v>39133.159886471003</v>
      </c>
      <c r="BA22" s="173">
        <v>32786.187322610996</v>
      </c>
      <c r="BB22" s="173">
        <v>34823.793755913</v>
      </c>
      <c r="BC22" s="173">
        <v>147737.70104068</v>
      </c>
      <c r="BD22" s="173">
        <v>45963.848658358998</v>
      </c>
      <c r="BE22" s="174">
        <v>42008.091993185997</v>
      </c>
      <c r="BG22" s="71">
        <f t="shared" si="0"/>
        <v>0.39871427591518255</v>
      </c>
      <c r="BI22" s="86">
        <f t="shared" si="2"/>
        <v>67609.981078523997</v>
      </c>
      <c r="BJ22" s="84">
        <f t="shared" si="3"/>
        <v>87971.940651544995</v>
      </c>
      <c r="BK22" s="87">
        <f t="shared" si="1"/>
        <v>0.30116795254493695</v>
      </c>
      <c r="BM22" s="86">
        <f t="shared" si="4"/>
        <v>45963.848658358998</v>
      </c>
      <c r="BN22" s="84">
        <f t="shared" si="4"/>
        <v>42008.091993185997</v>
      </c>
      <c r="BO22" s="87">
        <f t="shared" si="5"/>
        <v>-8.606234640130829E-2</v>
      </c>
    </row>
    <row r="23" spans="1:67" ht="13.05" customHeight="1">
      <c r="A23" s="110" t="s">
        <v>149</v>
      </c>
      <c r="B23" s="77" t="s">
        <v>88</v>
      </c>
      <c r="C23" s="26">
        <v>654.29999999999995</v>
      </c>
      <c r="D23" s="23">
        <v>2319.6</v>
      </c>
      <c r="E23" s="23">
        <v>3402.7</v>
      </c>
      <c r="F23" s="23">
        <v>2939.5</v>
      </c>
      <c r="G23" s="23">
        <v>4082.6</v>
      </c>
      <c r="H23" s="23">
        <v>4176.7</v>
      </c>
      <c r="I23" s="23">
        <v>3644.1</v>
      </c>
      <c r="J23" s="23">
        <v>6425.3</v>
      </c>
      <c r="K23" s="23">
        <v>1082</v>
      </c>
      <c r="L23" s="23">
        <v>1622.9</v>
      </c>
      <c r="M23" s="23">
        <v>1465.2</v>
      </c>
      <c r="N23" s="23">
        <v>1192.0999999999999</v>
      </c>
      <c r="O23" s="23">
        <v>5362.2</v>
      </c>
      <c r="P23" s="23">
        <v>1198.5</v>
      </c>
      <c r="Q23" s="23">
        <v>803.8</v>
      </c>
      <c r="R23" s="23">
        <v>1291.9000000000001</v>
      </c>
      <c r="S23" s="23">
        <v>654.70000000000005</v>
      </c>
      <c r="T23" s="23">
        <v>3948.9</v>
      </c>
      <c r="U23" s="23">
        <v>1640.1</v>
      </c>
      <c r="V23" s="23">
        <v>1370.7</v>
      </c>
      <c r="W23" s="23">
        <v>1380.8</v>
      </c>
      <c r="X23" s="23">
        <v>1416.5</v>
      </c>
      <c r="Y23" s="23">
        <v>5808.1</v>
      </c>
      <c r="Z23" s="23">
        <v>1970.7</v>
      </c>
      <c r="AA23" s="23">
        <v>1188.0999999999999</v>
      </c>
      <c r="AB23" s="23">
        <v>1297.5</v>
      </c>
      <c r="AC23" s="23">
        <v>1389.7</v>
      </c>
      <c r="AD23" s="23">
        <v>5846</v>
      </c>
      <c r="AE23" s="23">
        <v>1209.5</v>
      </c>
      <c r="AF23" s="23">
        <v>1675</v>
      </c>
      <c r="AG23" s="23">
        <v>1169.9000000000001</v>
      </c>
      <c r="AH23" s="23">
        <v>1531.1</v>
      </c>
      <c r="AI23" s="23">
        <v>5585.5</v>
      </c>
      <c r="AJ23" s="23">
        <v>1730.7</v>
      </c>
      <c r="AK23" s="23">
        <v>1140.8</v>
      </c>
      <c r="AL23" s="23">
        <v>1160.0999999999999</v>
      </c>
      <c r="AM23" s="23">
        <v>2279.4</v>
      </c>
      <c r="AN23" s="23">
        <v>6311</v>
      </c>
      <c r="AO23" s="23">
        <v>1242.9000000000001</v>
      </c>
      <c r="AP23" s="23">
        <v>1694.6</v>
      </c>
      <c r="AQ23" s="23">
        <v>2302.5</v>
      </c>
      <c r="AR23" s="23">
        <v>2654</v>
      </c>
      <c r="AS23" s="23">
        <v>7894</v>
      </c>
      <c r="AT23" s="23">
        <v>1312.1</v>
      </c>
      <c r="AU23" s="23">
        <v>1192.5999999999999</v>
      </c>
      <c r="AV23" s="23">
        <v>2009.2</v>
      </c>
      <c r="AW23" s="23">
        <v>1979.7</v>
      </c>
      <c r="AX23" s="23">
        <v>6493.6</v>
      </c>
      <c r="AY23" s="23">
        <v>2948.1</v>
      </c>
      <c r="AZ23" s="23">
        <v>2834.8</v>
      </c>
      <c r="BA23" s="23">
        <v>3661.4</v>
      </c>
      <c r="BB23" s="23">
        <v>3398.9</v>
      </c>
      <c r="BC23" s="23">
        <v>12843.2</v>
      </c>
      <c r="BD23" s="23">
        <v>3319.5</v>
      </c>
      <c r="BE23" s="27">
        <v>3056.4</v>
      </c>
      <c r="BG23" s="72">
        <f t="shared" si="0"/>
        <v>0.97782431932980163</v>
      </c>
      <c r="BI23" s="88">
        <f t="shared" si="2"/>
        <v>7060.3</v>
      </c>
      <c r="BJ23" s="85">
        <f t="shared" si="3"/>
        <v>6375.9</v>
      </c>
      <c r="BK23" s="89">
        <f t="shared" si="1"/>
        <v>-9.6936390804923375E-2</v>
      </c>
      <c r="BM23" s="88">
        <f t="shared" si="4"/>
        <v>3319.5</v>
      </c>
      <c r="BN23" s="85">
        <f t="shared" si="4"/>
        <v>3056.4</v>
      </c>
      <c r="BO23" s="89">
        <f t="shared" si="5"/>
        <v>-7.9258924536827813E-2</v>
      </c>
    </row>
    <row r="24" spans="1:67" ht="13.05" customHeight="1">
      <c r="A24" s="110" t="s">
        <v>150</v>
      </c>
      <c r="B24" s="171" t="s">
        <v>21</v>
      </c>
      <c r="C24" s="172">
        <v>5816.5548098434001</v>
      </c>
      <c r="D24" s="173">
        <v>6799.2971005397003</v>
      </c>
      <c r="E24" s="173">
        <v>7092.4024640656999</v>
      </c>
      <c r="F24" s="173">
        <v>21274.85380117</v>
      </c>
      <c r="G24" s="173">
        <v>17663.23978883</v>
      </c>
      <c r="H24" s="173">
        <v>16724.503311257999</v>
      </c>
      <c r="I24" s="173">
        <v>20809.795464031999</v>
      </c>
      <c r="J24" s="175">
        <v>12485.861182519</v>
      </c>
      <c r="K24" s="173"/>
      <c r="L24" s="173"/>
      <c r="M24" s="173"/>
      <c r="N24" s="173"/>
      <c r="O24" s="173">
        <v>10059.336253817</v>
      </c>
      <c r="P24" s="173">
        <v>2766.4322674803998</v>
      </c>
      <c r="Q24" s="173">
        <v>2764.1130423244999</v>
      </c>
      <c r="R24" s="173">
        <v>2772.7252222369998</v>
      </c>
      <c r="S24" s="173">
        <v>2895.8511344036001</v>
      </c>
      <c r="T24" s="173">
        <v>11199.122993233001</v>
      </c>
      <c r="U24" s="173">
        <v>2798.6123128119998</v>
      </c>
      <c r="V24" s="173">
        <v>2896.3405435384998</v>
      </c>
      <c r="W24" s="173">
        <v>2953.7504159733999</v>
      </c>
      <c r="X24" s="173">
        <v>3036.622296173</v>
      </c>
      <c r="Y24" s="173">
        <v>11685.326677759</v>
      </c>
      <c r="Z24" s="173">
        <v>3735.3146079840999</v>
      </c>
      <c r="AA24" s="173">
        <v>3575.7879022448001</v>
      </c>
      <c r="AB24" s="173">
        <v>3444.4476390578002</v>
      </c>
      <c r="AC24" s="173">
        <v>3391.1025102289</v>
      </c>
      <c r="AD24" s="173">
        <v>14146.651553688</v>
      </c>
      <c r="AE24" s="173">
        <v>4868.2392064029</v>
      </c>
      <c r="AF24" s="173">
        <v>4879.0249126366998</v>
      </c>
      <c r="AG24" s="173">
        <v>4883.2025701724997</v>
      </c>
      <c r="AH24" s="173">
        <v>4990.0676361177002</v>
      </c>
      <c r="AI24" s="173">
        <v>19620.535452598</v>
      </c>
      <c r="AJ24" s="173">
        <v>5731.0409536174002</v>
      </c>
      <c r="AK24" s="173">
        <v>5398.7820134545</v>
      </c>
      <c r="AL24" s="173">
        <v>4718.8681694794996</v>
      </c>
      <c r="AM24" s="173">
        <v>4560.9005074943998</v>
      </c>
      <c r="AN24" s="173">
        <v>20409.594004484999</v>
      </c>
      <c r="AO24" s="173">
        <v>4598.3353856487001</v>
      </c>
      <c r="AP24" s="173">
        <v>4289.1055636403999</v>
      </c>
      <c r="AQ24" s="173">
        <v>4583.4322176201003</v>
      </c>
      <c r="AR24" s="173">
        <v>4352.6743535206997</v>
      </c>
      <c r="AS24" s="173">
        <v>17823.547520429998</v>
      </c>
      <c r="AT24" s="173">
        <v>545.25128205127999</v>
      </c>
      <c r="AU24" s="173">
        <v>546.86267806267995</v>
      </c>
      <c r="AV24" s="173">
        <v>601.51111111111004</v>
      </c>
      <c r="AW24" s="173">
        <v>529.66723646723995</v>
      </c>
      <c r="AX24" s="173">
        <v>2223.2911680911998</v>
      </c>
      <c r="AY24" s="173">
        <v>1915.7332071901999</v>
      </c>
      <c r="AZ24" s="173">
        <v>1961.1187322610999</v>
      </c>
      <c r="BA24" s="173">
        <v>1509.1035950804001</v>
      </c>
      <c r="BB24" s="173">
        <v>1468.0191579943</v>
      </c>
      <c r="BC24" s="173">
        <v>6853.9723273415002</v>
      </c>
      <c r="BD24" s="173">
        <v>1106.5476591444999</v>
      </c>
      <c r="BE24" s="174">
        <v>796.26703577513001</v>
      </c>
      <c r="BG24" s="71">
        <f t="shared" si="0"/>
        <v>2.0828046392258903</v>
      </c>
      <c r="BI24" s="86">
        <f t="shared" si="2"/>
        <v>2977.1227530747001</v>
      </c>
      <c r="BJ24" s="84">
        <f t="shared" si="3"/>
        <v>1902.8146949196298</v>
      </c>
      <c r="BK24" s="87">
        <f t="shared" si="1"/>
        <v>-0.36085447166918161</v>
      </c>
      <c r="BM24" s="86">
        <f t="shared" si="4"/>
        <v>1106.5476591444999</v>
      </c>
      <c r="BN24" s="84">
        <f t="shared" si="4"/>
        <v>796.26703577513001</v>
      </c>
      <c r="BO24" s="87">
        <f t="shared" si="5"/>
        <v>-0.2804042110660247</v>
      </c>
    </row>
    <row r="25" spans="1:67" ht="13.05" customHeight="1">
      <c r="A25" s="110" t="s">
        <v>151</v>
      </c>
      <c r="B25" s="77" t="s">
        <v>195</v>
      </c>
      <c r="C25" s="26">
        <v>9482.2888283378998</v>
      </c>
      <c r="D25" s="23">
        <v>9015.0408250966993</v>
      </c>
      <c r="E25" s="23">
        <v>14807.235054348001</v>
      </c>
      <c r="F25" s="23">
        <v>11823.193732469001</v>
      </c>
      <c r="G25" s="23">
        <v>8834.0280004274991</v>
      </c>
      <c r="H25" s="23">
        <v>5771.3826022155999</v>
      </c>
      <c r="I25" s="23">
        <v>11012.766191948</v>
      </c>
      <c r="J25" s="23">
        <v>15278.212822473</v>
      </c>
      <c r="K25" s="23"/>
      <c r="L25" s="23"/>
      <c r="M25" s="23"/>
      <c r="N25" s="23"/>
      <c r="O25" s="69">
        <v>13030.991382004</v>
      </c>
      <c r="P25" s="23"/>
      <c r="Q25" s="23"/>
      <c r="R25" s="23"/>
      <c r="S25" s="23"/>
      <c r="T25" s="23">
        <v>26287.454847776</v>
      </c>
      <c r="U25" s="23"/>
      <c r="V25" s="23"/>
      <c r="W25" s="23"/>
      <c r="X25" s="23"/>
      <c r="Y25" s="23">
        <v>23857.893064843</v>
      </c>
      <c r="Z25" s="23"/>
      <c r="AA25" s="23"/>
      <c r="AB25" s="23"/>
      <c r="AC25" s="23"/>
      <c r="AD25" s="23">
        <v>34241.561799477</v>
      </c>
      <c r="AE25" s="23"/>
      <c r="AF25" s="23"/>
      <c r="AG25" s="23"/>
      <c r="AH25" s="23"/>
      <c r="AI25" s="23">
        <v>33301.852061496</v>
      </c>
      <c r="AJ25" s="23"/>
      <c r="AK25" s="23"/>
      <c r="AL25" s="23"/>
      <c r="AM25" s="23"/>
      <c r="AN25" s="23">
        <v>34927.551979484997</v>
      </c>
      <c r="AO25" s="23"/>
      <c r="AP25" s="23"/>
      <c r="AQ25" s="23"/>
      <c r="AR25" s="23"/>
      <c r="AS25" s="23">
        <v>33504.331662172001</v>
      </c>
      <c r="AT25" s="23"/>
      <c r="AU25" s="23"/>
      <c r="AV25" s="23"/>
      <c r="AW25" s="23"/>
      <c r="AX25" s="23">
        <v>30212.303207870998</v>
      </c>
      <c r="AY25" s="23">
        <v>8300.3867785174007</v>
      </c>
      <c r="AZ25" s="23">
        <v>6915.7474887783001</v>
      </c>
      <c r="BA25" s="23">
        <v>7493.2219418066998</v>
      </c>
      <c r="BB25" s="23">
        <v>7263.3720160287003</v>
      </c>
      <c r="BC25" s="23">
        <v>29972.728225121999</v>
      </c>
      <c r="BD25" s="23">
        <v>7720.1132265896003</v>
      </c>
      <c r="BE25" s="27">
        <v>7063.0479950478002</v>
      </c>
      <c r="BG25" s="72">
        <f t="shared" si="0"/>
        <v>-7.9297159538166268E-3</v>
      </c>
      <c r="BI25" s="88">
        <f t="shared" si="2"/>
        <v>14756.593957835401</v>
      </c>
      <c r="BJ25" s="85">
        <f t="shared" si="3"/>
        <v>14783.161221637401</v>
      </c>
      <c r="BK25" s="89">
        <f t="shared" si="1"/>
        <v>1.8003655774436985E-3</v>
      </c>
      <c r="BM25" s="88">
        <f t="shared" si="4"/>
        <v>7720.1132265896003</v>
      </c>
      <c r="BN25" s="85">
        <f t="shared" si="4"/>
        <v>7063.0479950478002</v>
      </c>
      <c r="BO25" s="89">
        <f t="shared" si="5"/>
        <v>-8.5110828333286259E-2</v>
      </c>
    </row>
    <row r="26" spans="1:67" ht="13.05" customHeight="1">
      <c r="A26" s="110" t="s">
        <v>152</v>
      </c>
      <c r="B26" s="171" t="s">
        <v>110</v>
      </c>
      <c r="C26" s="172"/>
      <c r="D26" s="173"/>
      <c r="E26" s="173"/>
      <c r="F26" s="173"/>
      <c r="G26" s="173"/>
      <c r="H26" s="173"/>
      <c r="I26" s="173"/>
      <c r="J26" s="173"/>
      <c r="K26" s="173"/>
      <c r="L26" s="173"/>
      <c r="M26" s="173"/>
      <c r="N26" s="173"/>
      <c r="O26" s="173">
        <v>7580.3912820999003</v>
      </c>
      <c r="P26" s="173"/>
      <c r="Q26" s="173"/>
      <c r="R26" s="173"/>
      <c r="S26" s="173"/>
      <c r="T26" s="173">
        <v>-1142.2880170213</v>
      </c>
      <c r="U26" s="173"/>
      <c r="V26" s="173"/>
      <c r="W26" s="173"/>
      <c r="X26" s="173"/>
      <c r="Y26" s="173">
        <v>2261.1056400176999</v>
      </c>
      <c r="Z26" s="173"/>
      <c r="AA26" s="173"/>
      <c r="AB26" s="173"/>
      <c r="AC26" s="173"/>
      <c r="AD26" s="173">
        <v>4031</v>
      </c>
      <c r="AE26" s="173"/>
      <c r="AF26" s="173"/>
      <c r="AG26" s="173"/>
      <c r="AH26" s="173"/>
      <c r="AI26" s="173">
        <v>3633</v>
      </c>
      <c r="AJ26" s="173"/>
      <c r="AK26" s="173"/>
      <c r="AL26" s="173"/>
      <c r="AM26" s="173"/>
      <c r="AN26" s="173">
        <v>4447</v>
      </c>
      <c r="AO26" s="173"/>
      <c r="AP26" s="173"/>
      <c r="AQ26" s="173"/>
      <c r="AR26" s="173"/>
      <c r="AS26" s="173">
        <v>3443.02</v>
      </c>
      <c r="AT26" s="173"/>
      <c r="AU26" s="173"/>
      <c r="AV26" s="173"/>
      <c r="AW26" s="173"/>
      <c r="AX26" s="173">
        <v>2474.86</v>
      </c>
      <c r="AY26" s="173">
        <v>2638.4</v>
      </c>
      <c r="AZ26" s="173">
        <v>4366.6000000000004</v>
      </c>
      <c r="BA26" s="173">
        <v>3010</v>
      </c>
      <c r="BB26" s="173">
        <v>3872.4</v>
      </c>
      <c r="BC26" s="173">
        <v>13887.4</v>
      </c>
      <c r="BD26" s="173">
        <v>3699.6</v>
      </c>
      <c r="BE26" s="174">
        <v>5341.4</v>
      </c>
      <c r="BG26" s="71">
        <f t="shared" si="0"/>
        <v>4.6113881189238981</v>
      </c>
      <c r="BI26" s="86">
        <f t="shared" si="2"/>
        <v>6882.4</v>
      </c>
      <c r="BJ26" s="84">
        <f t="shared" si="3"/>
        <v>9041</v>
      </c>
      <c r="BK26" s="87">
        <f t="shared" si="1"/>
        <v>0.31364059049168902</v>
      </c>
      <c r="BM26" s="86">
        <f t="shared" si="4"/>
        <v>3699.6</v>
      </c>
      <c r="BN26" s="84">
        <f t="shared" si="4"/>
        <v>5341.4</v>
      </c>
      <c r="BO26" s="87">
        <f t="shared" si="5"/>
        <v>0.44377770569791325</v>
      </c>
    </row>
    <row r="27" spans="1:67" ht="13.05" customHeight="1">
      <c r="A27" s="110" t="s">
        <v>153</v>
      </c>
      <c r="B27" s="77" t="s">
        <v>96</v>
      </c>
      <c r="C27" s="26">
        <v>616.45538155605004</v>
      </c>
      <c r="D27" s="23">
        <v>982.80406677545</v>
      </c>
      <c r="E27" s="23">
        <v>1240.2464065708</v>
      </c>
      <c r="F27" s="23">
        <v>543.85964912280997</v>
      </c>
      <c r="G27" s="23">
        <v>-1428.1744929147001</v>
      </c>
      <c r="H27" s="23">
        <v>188.17916777100001</v>
      </c>
      <c r="I27" s="23">
        <v>633.08751913177002</v>
      </c>
      <c r="J27" s="23">
        <v>1003.8560411311</v>
      </c>
      <c r="K27" s="23">
        <v>197.79636267091001</v>
      </c>
      <c r="L27" s="23">
        <v>310.63321385901997</v>
      </c>
      <c r="M27" s="23">
        <v>357.09544670117998</v>
      </c>
      <c r="N27" s="23">
        <v>211.07128634009999</v>
      </c>
      <c r="O27" s="23">
        <v>1076.5963095712</v>
      </c>
      <c r="P27" s="23">
        <v>271.99150855777998</v>
      </c>
      <c r="Q27" s="23">
        <v>298.52726549024999</v>
      </c>
      <c r="R27" s="23">
        <v>299.85405333686998</v>
      </c>
      <c r="S27" s="23">
        <v>169.82884436779</v>
      </c>
      <c r="T27" s="23">
        <v>1042.8552474459</v>
      </c>
      <c r="U27" s="23">
        <v>255.13033832501</v>
      </c>
      <c r="V27" s="23">
        <v>332.77870216306002</v>
      </c>
      <c r="W27" s="23">
        <v>333.88796450361002</v>
      </c>
      <c r="X27" s="23">
        <v>231.83582917359999</v>
      </c>
      <c r="Y27" s="23">
        <v>1154.7420965058</v>
      </c>
      <c r="Z27" s="23">
        <v>243.28209664933999</v>
      </c>
      <c r="AA27" s="23">
        <v>393.67466548712002</v>
      </c>
      <c r="AB27" s="23">
        <v>255.44620148180999</v>
      </c>
      <c r="AC27" s="23">
        <v>298.57348225147001</v>
      </c>
      <c r="AD27" s="23">
        <v>1189.8706181576999</v>
      </c>
      <c r="AE27" s="23">
        <v>335.92605117800002</v>
      </c>
      <c r="AF27" s="23">
        <v>390.03494532746998</v>
      </c>
      <c r="AG27" s="23">
        <v>369.74411002142</v>
      </c>
      <c r="AH27" s="23">
        <v>296.47164919400001</v>
      </c>
      <c r="AI27" s="23">
        <v>1391.0494870928001</v>
      </c>
      <c r="AJ27" s="23">
        <v>326.92080727015002</v>
      </c>
      <c r="AK27" s="23">
        <v>538.18010149888005</v>
      </c>
      <c r="AL27" s="23">
        <v>474.44824737401001</v>
      </c>
      <c r="AM27" s="23">
        <v>515.75593060308995</v>
      </c>
      <c r="AN27" s="23">
        <v>1860.0259648295</v>
      </c>
      <c r="AO27" s="23">
        <v>351.50565319600997</v>
      </c>
      <c r="AP27" s="23">
        <v>379.49177208104999</v>
      </c>
      <c r="AQ27" s="23">
        <v>441.06123362812002</v>
      </c>
      <c r="AR27" s="23">
        <v>437.70289936192</v>
      </c>
      <c r="AS27" s="23">
        <v>1612.0004477779</v>
      </c>
      <c r="AT27" s="23">
        <v>262.10826210826002</v>
      </c>
      <c r="AU27" s="23">
        <v>230.19943019943</v>
      </c>
      <c r="AV27" s="23">
        <v>423.93162393161998</v>
      </c>
      <c r="AW27" s="23">
        <v>194.87179487179</v>
      </c>
      <c r="AX27" s="23">
        <v>1109.9715099714999</v>
      </c>
      <c r="AY27" s="23">
        <v>436.37653736991001</v>
      </c>
      <c r="AZ27" s="23">
        <v>546.35761589404001</v>
      </c>
      <c r="BA27" s="23">
        <v>597.20908230841997</v>
      </c>
      <c r="BB27" s="23">
        <v>497.87133396405</v>
      </c>
      <c r="BC27" s="23">
        <v>2080.1797540207999</v>
      </c>
      <c r="BD27" s="23">
        <v>590.54676097450999</v>
      </c>
      <c r="BE27" s="27">
        <v>568.56899488927002</v>
      </c>
      <c r="BG27" s="72">
        <f t="shared" si="0"/>
        <v>0.87408391596844814</v>
      </c>
      <c r="BI27" s="88">
        <f t="shared" si="2"/>
        <v>1095.0804162724698</v>
      </c>
      <c r="BJ27" s="85">
        <f t="shared" si="3"/>
        <v>1159.1157558637801</v>
      </c>
      <c r="BK27" s="89">
        <f t="shared" si="1"/>
        <v>5.8475467773663005E-2</v>
      </c>
      <c r="BM27" s="88">
        <f t="shared" si="4"/>
        <v>590.54676097450999</v>
      </c>
      <c r="BN27" s="85">
        <f t="shared" si="4"/>
        <v>568.56899488927002</v>
      </c>
      <c r="BO27" s="89">
        <f t="shared" si="5"/>
        <v>-3.7215962456508357E-2</v>
      </c>
    </row>
    <row r="28" spans="1:67" ht="13.05" customHeight="1">
      <c r="A28" s="110" t="s">
        <v>183</v>
      </c>
      <c r="B28" s="171" t="s">
        <v>182</v>
      </c>
      <c r="C28" s="172">
        <v>745.41387024609003</v>
      </c>
      <c r="D28" s="173">
        <v>927.33776829421004</v>
      </c>
      <c r="E28" s="173">
        <v>1540.9445585215999</v>
      </c>
      <c r="F28" s="173">
        <v>1125.3801169591</v>
      </c>
      <c r="G28" s="173">
        <v>-1065.7265907195999</v>
      </c>
      <c r="H28" s="173">
        <v>515.85430463575995</v>
      </c>
      <c r="I28" s="173">
        <v>1558.0492556004001</v>
      </c>
      <c r="J28" s="173">
        <v>1244.8200514139</v>
      </c>
      <c r="K28" s="173">
        <v>338.98845081641002</v>
      </c>
      <c r="L28" s="173">
        <v>411.45625912651002</v>
      </c>
      <c r="M28" s="173">
        <v>343.26297623788997</v>
      </c>
      <c r="N28" s="173">
        <v>92.154520111509001</v>
      </c>
      <c r="O28" s="173">
        <v>1185.8622062923</v>
      </c>
      <c r="P28" s="173">
        <v>286.82499668303001</v>
      </c>
      <c r="Q28" s="173">
        <v>426.31020299853998</v>
      </c>
      <c r="R28" s="173">
        <v>-134.11171553669001</v>
      </c>
      <c r="S28" s="173">
        <v>105.26734775109</v>
      </c>
      <c r="T28" s="173">
        <v>684.29083189597998</v>
      </c>
      <c r="U28" s="173">
        <v>374.93067110371999</v>
      </c>
      <c r="V28" s="173">
        <v>389.86134220743003</v>
      </c>
      <c r="W28" s="173">
        <v>392.66777592901002</v>
      </c>
      <c r="X28" s="173">
        <v>484.85856905157999</v>
      </c>
      <c r="Y28" s="173">
        <v>1642.3183582917</v>
      </c>
      <c r="Z28" s="173">
        <v>395.48822293487001</v>
      </c>
      <c r="AA28" s="173">
        <v>414.03295366582</v>
      </c>
      <c r="AB28" s="173">
        <v>420.84485237199999</v>
      </c>
      <c r="AC28" s="173">
        <v>447.89339820855997</v>
      </c>
      <c r="AD28" s="173">
        <v>1678.2594271812</v>
      </c>
      <c r="AE28" s="173">
        <v>477.43208206515999</v>
      </c>
      <c r="AF28" s="173">
        <v>507.23706459249001</v>
      </c>
      <c r="AG28" s="173">
        <v>464.78412805772001</v>
      </c>
      <c r="AH28" s="173">
        <v>494.70183744785999</v>
      </c>
      <c r="AI28" s="173">
        <v>1944.1551121632001</v>
      </c>
      <c r="AJ28" s="173">
        <v>512.88799716746996</v>
      </c>
      <c r="AK28" s="173">
        <v>616.54667768205002</v>
      </c>
      <c r="AL28" s="173">
        <v>676.25398324087996</v>
      </c>
      <c r="AM28" s="173">
        <v>387.26543137022998</v>
      </c>
      <c r="AN28" s="173">
        <v>2192.9540894605998</v>
      </c>
      <c r="AO28" s="173">
        <v>442.34859509683002</v>
      </c>
      <c r="AP28" s="173">
        <v>705.95544609874003</v>
      </c>
      <c r="AQ28" s="173">
        <v>652.23329228703005</v>
      </c>
      <c r="AR28" s="173">
        <v>517.35139370872002</v>
      </c>
      <c r="AS28" s="173">
        <v>2317.8887271912999</v>
      </c>
      <c r="AT28" s="173">
        <v>308.64957264957002</v>
      </c>
      <c r="AU28" s="173">
        <v>568.33048433047998</v>
      </c>
      <c r="AV28" s="173">
        <v>629.15099715099996</v>
      </c>
      <c r="AW28" s="173">
        <v>723.07692307692002</v>
      </c>
      <c r="AX28" s="173">
        <v>2229.2079772080001</v>
      </c>
      <c r="AY28" s="173">
        <v>674.52696310312001</v>
      </c>
      <c r="AZ28" s="173">
        <v>918.82686849573997</v>
      </c>
      <c r="BA28" s="173">
        <v>852.08136234625999</v>
      </c>
      <c r="BB28" s="173">
        <v>932.61589403974006</v>
      </c>
      <c r="BC28" s="173">
        <v>3378.0510879848998</v>
      </c>
      <c r="BD28" s="173">
        <v>796.35118446165995</v>
      </c>
      <c r="BE28" s="174">
        <v>791.51405451447999</v>
      </c>
      <c r="BG28" s="71">
        <f t="shared" si="0"/>
        <v>0.51535932157204234</v>
      </c>
      <c r="BI28" s="86">
        <f t="shared" si="2"/>
        <v>1784.6972563859999</v>
      </c>
      <c r="BJ28" s="84">
        <f t="shared" si="3"/>
        <v>1587.8652389761401</v>
      </c>
      <c r="BK28" s="87">
        <f t="shared" si="1"/>
        <v>-0.11028874320591683</v>
      </c>
      <c r="BM28" s="86">
        <f t="shared" si="4"/>
        <v>796.35118446165995</v>
      </c>
      <c r="BN28" s="84">
        <f t="shared" si="4"/>
        <v>791.51405451447999</v>
      </c>
      <c r="BO28" s="87">
        <f t="shared" si="5"/>
        <v>-6.0741165977544198E-3</v>
      </c>
    </row>
    <row r="29" spans="1:67" ht="13.05" customHeight="1">
      <c r="A29" s="110" t="s">
        <v>154</v>
      </c>
      <c r="B29" s="77" t="s">
        <v>45</v>
      </c>
      <c r="C29" s="26"/>
      <c r="D29" s="23"/>
      <c r="E29" s="23"/>
      <c r="F29" s="23"/>
      <c r="G29" s="23"/>
      <c r="H29" s="23"/>
      <c r="I29" s="23"/>
      <c r="J29" s="23">
        <v>18284.061696657998</v>
      </c>
      <c r="K29" s="23">
        <v>6061.3301473517004</v>
      </c>
      <c r="L29" s="23">
        <v>6572.4147086153998</v>
      </c>
      <c r="M29" s="23">
        <v>4765.6975972388</v>
      </c>
      <c r="N29" s="23">
        <v>4441.7894597105997</v>
      </c>
      <c r="O29" s="23">
        <v>21841.231912916999</v>
      </c>
      <c r="P29" s="23">
        <v>2770.3330237495002</v>
      </c>
      <c r="Q29" s="23">
        <v>4726.0183096723003</v>
      </c>
      <c r="R29" s="23">
        <v>2418.7342443942998</v>
      </c>
      <c r="S29" s="23">
        <v>2307.2840652780001</v>
      </c>
      <c r="T29" s="23">
        <v>12222.369643094</v>
      </c>
      <c r="U29" s="23">
        <v>1915.6960621187</v>
      </c>
      <c r="V29" s="23">
        <v>3770.3826955075001</v>
      </c>
      <c r="W29" s="23">
        <v>1678.3139212424001</v>
      </c>
      <c r="X29" s="23">
        <v>1864.6699944536999</v>
      </c>
      <c r="Y29" s="23">
        <v>9229.0626733221998</v>
      </c>
      <c r="Z29" s="23">
        <v>3246.7101625567002</v>
      </c>
      <c r="AA29" s="23">
        <v>4257.4366913635004</v>
      </c>
      <c r="AB29" s="23">
        <v>2433.9267942054998</v>
      </c>
      <c r="AC29" s="23">
        <v>3138.3390467764998</v>
      </c>
      <c r="AD29" s="23">
        <v>13076.412694901999</v>
      </c>
      <c r="AE29" s="23">
        <v>2341.3369405929002</v>
      </c>
      <c r="AF29" s="23">
        <v>4463.9837673317998</v>
      </c>
      <c r="AG29" s="23">
        <v>1600.7214519219999</v>
      </c>
      <c r="AH29" s="23">
        <v>2265.8099425093001</v>
      </c>
      <c r="AI29" s="23">
        <v>10671.852102356001</v>
      </c>
      <c r="AJ29" s="23">
        <v>5957.7481411543004</v>
      </c>
      <c r="AK29" s="23">
        <v>7257.1698335889996</v>
      </c>
      <c r="AL29" s="23">
        <v>4474.2122034698004</v>
      </c>
      <c r="AM29" s="23">
        <v>4879.0274991147999</v>
      </c>
      <c r="AN29" s="23">
        <v>22568.157677327999</v>
      </c>
      <c r="AO29" s="23">
        <v>3257.5842382177998</v>
      </c>
      <c r="AP29" s="23">
        <v>4699.4290831747003</v>
      </c>
      <c r="AQ29" s="23">
        <v>3062.800850778</v>
      </c>
      <c r="AR29" s="23">
        <v>10275.383409829001</v>
      </c>
      <c r="AS29" s="23">
        <v>21295.197581999</v>
      </c>
      <c r="AT29" s="23">
        <v>5305.9829059828999</v>
      </c>
      <c r="AU29" s="23">
        <v>7258.1196581197</v>
      </c>
      <c r="AV29" s="23">
        <v>4787.4643874643998</v>
      </c>
      <c r="AW29" s="23">
        <v>5193.1623931623999</v>
      </c>
      <c r="AX29" s="23">
        <v>22544.729344728999</v>
      </c>
      <c r="AY29" s="23">
        <v>5969.7256385997998</v>
      </c>
      <c r="AZ29" s="23">
        <v>7513.0085146641004</v>
      </c>
      <c r="BA29" s="23">
        <v>4848.6281929991001</v>
      </c>
      <c r="BB29" s="23">
        <v>4835.6196783348996</v>
      </c>
      <c r="BC29" s="23">
        <v>23166.982024598001</v>
      </c>
      <c r="BD29" s="23">
        <v>4763.6690243629</v>
      </c>
      <c r="BE29" s="27">
        <v>5973.1686541738</v>
      </c>
      <c r="BG29" s="72">
        <f t="shared" si="0"/>
        <v>2.7600805064199419E-2</v>
      </c>
      <c r="BI29" s="88">
        <f t="shared" si="2"/>
        <v>9684.2478713339988</v>
      </c>
      <c r="BJ29" s="85">
        <f t="shared" si="3"/>
        <v>10736.8376785367</v>
      </c>
      <c r="BK29" s="89">
        <f t="shared" si="1"/>
        <v>0.10869091964471864</v>
      </c>
      <c r="BM29" s="88">
        <f t="shared" si="4"/>
        <v>4763.6690243629</v>
      </c>
      <c r="BN29" s="85">
        <f t="shared" si="4"/>
        <v>5973.1686541738</v>
      </c>
      <c r="BO29" s="89">
        <f t="shared" si="5"/>
        <v>0.25390085323416445</v>
      </c>
    </row>
    <row r="30" spans="1:67" ht="13.05" customHeight="1">
      <c r="A30" s="110" t="s">
        <v>155</v>
      </c>
      <c r="B30" s="171" t="s">
        <v>99</v>
      </c>
      <c r="C30" s="172">
        <v>8625.3189619999994</v>
      </c>
      <c r="D30" s="173">
        <v>10551.840738000001</v>
      </c>
      <c r="E30" s="173">
        <v>13891.455966</v>
      </c>
      <c r="F30" s="173">
        <v>12273.548029</v>
      </c>
      <c r="G30" s="173">
        <v>9219.2941169999995</v>
      </c>
      <c r="H30" s="173">
        <v>10043.627165</v>
      </c>
      <c r="I30" s="173">
        <v>14451.134303000001</v>
      </c>
      <c r="J30" s="173">
        <v>19366.567949</v>
      </c>
      <c r="K30" s="173">
        <v>10531.720603</v>
      </c>
      <c r="L30" s="173">
        <v>6034.4845169999999</v>
      </c>
      <c r="M30" s="173">
        <v>3775.0358150000002</v>
      </c>
      <c r="N30" s="173">
        <v>10114.273015000001</v>
      </c>
      <c r="O30" s="173">
        <v>30455.51395</v>
      </c>
      <c r="P30" s="173">
        <v>11886.464178</v>
      </c>
      <c r="Q30" s="173">
        <v>7289.1213280000002</v>
      </c>
      <c r="R30" s="173">
        <v>1885.355507</v>
      </c>
      <c r="S30" s="173">
        <v>1602.6064779999999</v>
      </c>
      <c r="T30" s="173">
        <v>22663.547491000001</v>
      </c>
      <c r="U30" s="173">
        <v>10073.211805999999</v>
      </c>
      <c r="V30" s="173">
        <v>4925.8486439999997</v>
      </c>
      <c r="W30" s="173">
        <v>1889.3818329999999</v>
      </c>
      <c r="X30" s="173">
        <v>1582.0645159999999</v>
      </c>
      <c r="Y30" s="173">
        <v>18470.506798999999</v>
      </c>
      <c r="Z30" s="173">
        <v>9196.1548320000002</v>
      </c>
      <c r="AA30" s="173">
        <v>3654.4770469999999</v>
      </c>
      <c r="AB30" s="173">
        <v>1753.29078</v>
      </c>
      <c r="AC30" s="173">
        <v>2749.9383520000001</v>
      </c>
      <c r="AD30" s="173">
        <v>17353.861011000001</v>
      </c>
      <c r="AE30" s="173">
        <v>12045.512916</v>
      </c>
      <c r="AF30" s="173">
        <v>2792.5534200000002</v>
      </c>
      <c r="AG30" s="173">
        <v>1276.9405650000001</v>
      </c>
      <c r="AH30" s="173">
        <v>2820.7151090000002</v>
      </c>
      <c r="AI30" s="173">
        <v>18935.722010000001</v>
      </c>
      <c r="AJ30" s="173">
        <v>12668.522223</v>
      </c>
      <c r="AK30" s="173">
        <v>4857.5325970000004</v>
      </c>
      <c r="AL30" s="173">
        <v>3309.9709929999999</v>
      </c>
      <c r="AM30" s="173">
        <v>2381.7613259999998</v>
      </c>
      <c r="AN30" s="173">
        <v>23217.787139</v>
      </c>
      <c r="AO30" s="173">
        <v>14986.836233</v>
      </c>
      <c r="AP30" s="173">
        <v>5225.6239889999997</v>
      </c>
      <c r="AQ30" s="173">
        <v>2172.7374559999998</v>
      </c>
      <c r="AR30" s="173">
        <v>2807.9882050000001</v>
      </c>
      <c r="AS30" s="173">
        <v>25193.185882999998</v>
      </c>
      <c r="AT30" s="173">
        <v>16196.392742</v>
      </c>
      <c r="AU30" s="173">
        <v>2065.2334169999999</v>
      </c>
      <c r="AV30" s="173">
        <v>2088.0502329999999</v>
      </c>
      <c r="AW30" s="173">
        <v>1585.2517929999999</v>
      </c>
      <c r="AX30" s="173">
        <v>21934.928185000001</v>
      </c>
      <c r="AY30" s="173">
        <v>12131.551076</v>
      </c>
      <c r="AZ30" s="173">
        <v>3636.1672480000002</v>
      </c>
      <c r="BA30" s="173">
        <v>1897.3784089999999</v>
      </c>
      <c r="BB30" s="173">
        <v>3422.2570810000002</v>
      </c>
      <c r="BC30" s="173">
        <v>21087.353813999998</v>
      </c>
      <c r="BD30" s="173">
        <v>10919.071704</v>
      </c>
      <c r="BE30" s="174">
        <v>4582.9495470000002</v>
      </c>
      <c r="BG30" s="71">
        <f t="shared" si="0"/>
        <v>-3.8640398721688472E-2</v>
      </c>
      <c r="BI30" s="86">
        <f t="shared" si="2"/>
        <v>5319.6354900000006</v>
      </c>
      <c r="BJ30" s="84">
        <f t="shared" si="3"/>
        <v>15502.021251</v>
      </c>
      <c r="BK30" s="87">
        <f t="shared" si="1"/>
        <v>1.9141134350541749</v>
      </c>
      <c r="BM30" s="86">
        <f t="shared" si="4"/>
        <v>10919.071704</v>
      </c>
      <c r="BN30" s="84">
        <f t="shared" si="4"/>
        <v>4582.9495470000002</v>
      </c>
      <c r="BO30" s="87">
        <f t="shared" si="5"/>
        <v>-0.58028029568474015</v>
      </c>
    </row>
    <row r="31" spans="1:67" ht="13.05" customHeight="1">
      <c r="A31" s="110" t="s">
        <v>156</v>
      </c>
      <c r="B31" s="77" t="s">
        <v>220</v>
      </c>
      <c r="C31" s="26">
        <v>31577.181208054</v>
      </c>
      <c r="D31" s="23">
        <v>34995.606878373001</v>
      </c>
      <c r="E31" s="23">
        <v>49278.576317591003</v>
      </c>
      <c r="F31" s="23">
        <v>34527.777777777999</v>
      </c>
      <c r="G31" s="23">
        <v>20729.369269241</v>
      </c>
      <c r="H31" s="23">
        <v>30074.172185430001</v>
      </c>
      <c r="I31" s="23">
        <v>31928.481981354998</v>
      </c>
      <c r="J31" s="69">
        <v>25437.017994859001</v>
      </c>
      <c r="K31" s="23">
        <v>9561.9275189168002</v>
      </c>
      <c r="L31" s="23">
        <v>9048.1879729192005</v>
      </c>
      <c r="M31" s="23">
        <v>9129.1650073012006</v>
      </c>
      <c r="N31" s="23">
        <v>9731.8465418823998</v>
      </c>
      <c r="O31" s="23">
        <v>37471.127041020001</v>
      </c>
      <c r="P31" s="23">
        <v>10532.041926496</v>
      </c>
      <c r="Q31" s="23">
        <v>10766.883375347999</v>
      </c>
      <c r="R31" s="23">
        <v>10944.672946795999</v>
      </c>
      <c r="S31" s="23">
        <v>11414.3558445</v>
      </c>
      <c r="T31" s="23">
        <v>43657.954093141001</v>
      </c>
      <c r="U31" s="23">
        <v>21528.206008874</v>
      </c>
      <c r="V31" s="23">
        <v>21645.423717138001</v>
      </c>
      <c r="W31" s="23">
        <v>21291.050936217001</v>
      </c>
      <c r="X31" s="23">
        <v>20641.243666112001</v>
      </c>
      <c r="Y31" s="23">
        <v>85105.924328341993</v>
      </c>
      <c r="Z31" s="23">
        <v>18780.789436028001</v>
      </c>
      <c r="AA31" s="23">
        <v>18743.470342806999</v>
      </c>
      <c r="AB31" s="23">
        <v>19930.255082383999</v>
      </c>
      <c r="AC31" s="23">
        <v>19667.157400199001</v>
      </c>
      <c r="AD31" s="23">
        <v>77121.672261418003</v>
      </c>
      <c r="AE31" s="23">
        <v>17883.161298612999</v>
      </c>
      <c r="AF31" s="23">
        <v>21176.297306954999</v>
      </c>
      <c r="AG31" s="23">
        <v>19200.636436704001</v>
      </c>
      <c r="AH31" s="23">
        <v>19698.793726749998</v>
      </c>
      <c r="AI31" s="23">
        <v>77958.888769023004</v>
      </c>
      <c r="AJ31" s="23">
        <v>22608.554409299999</v>
      </c>
      <c r="AK31" s="23">
        <v>24010.912850230001</v>
      </c>
      <c r="AL31" s="23">
        <v>24911.326642274998</v>
      </c>
      <c r="AM31" s="23">
        <v>26732.714323143999</v>
      </c>
      <c r="AN31" s="23">
        <v>98263.508224949997</v>
      </c>
      <c r="AO31" s="23">
        <v>22108.319576850001</v>
      </c>
      <c r="AP31" s="23">
        <v>23386.631946713998</v>
      </c>
      <c r="AQ31" s="23">
        <v>22896.074477778999</v>
      </c>
      <c r="AR31" s="23">
        <v>25722.812082167002</v>
      </c>
      <c r="AS31" s="23">
        <v>94113.838083511</v>
      </c>
      <c r="AT31" s="23">
        <v>26637.867489459</v>
      </c>
      <c r="AU31" s="23">
        <v>31609.922602849001</v>
      </c>
      <c r="AV31" s="23">
        <v>29480.328282621002</v>
      </c>
      <c r="AW31" s="23">
        <v>32491.803492876999</v>
      </c>
      <c r="AX31" s="23">
        <v>120219.92186781</v>
      </c>
      <c r="AY31" s="23">
        <v>33209.980513244998</v>
      </c>
      <c r="AZ31" s="23">
        <v>34011.443673130998</v>
      </c>
      <c r="BA31" s="23">
        <v>34008.004006622999</v>
      </c>
      <c r="BB31" s="23">
        <v>49065.441465231997</v>
      </c>
      <c r="BC31" s="23">
        <v>150294.86965822999</v>
      </c>
      <c r="BD31" s="23">
        <v>45137.848418098001</v>
      </c>
      <c r="BE31" s="27">
        <v>44800.584031090002</v>
      </c>
      <c r="BG31" s="72">
        <f t="shared" si="0"/>
        <v>0.25016608997208833</v>
      </c>
      <c r="BI31" s="88">
        <f t="shared" si="2"/>
        <v>83073.445471854997</v>
      </c>
      <c r="BJ31" s="85">
        <f t="shared" si="3"/>
        <v>89938.432449187996</v>
      </c>
      <c r="BK31" s="89">
        <f t="shared" si="1"/>
        <v>8.2637561718309049E-2</v>
      </c>
      <c r="BM31" s="88">
        <f t="shared" si="4"/>
        <v>45137.848418098001</v>
      </c>
      <c r="BN31" s="85">
        <f t="shared" si="4"/>
        <v>44800.584031090002</v>
      </c>
      <c r="BO31" s="89">
        <f t="shared" si="5"/>
        <v>-7.4718755728900264E-3</v>
      </c>
    </row>
    <row r="32" spans="1:67" ht="13.05" customHeight="1">
      <c r="A32" s="110" t="s">
        <v>157</v>
      </c>
      <c r="B32" s="171" t="s">
        <v>23</v>
      </c>
      <c r="C32" s="172">
        <v>4678.3502252252001</v>
      </c>
      <c r="D32" s="173">
        <v>4489.4914374676</v>
      </c>
      <c r="E32" s="173">
        <v>5618.6627479793997</v>
      </c>
      <c r="F32" s="173">
        <v>5149.0705015783997</v>
      </c>
      <c r="G32" s="173">
        <v>3555</v>
      </c>
      <c r="H32" s="173">
        <v>4722.1621621621998</v>
      </c>
      <c r="I32" s="173">
        <v>5819.1422264270004</v>
      </c>
      <c r="J32" s="173">
        <v>6184.6153846154002</v>
      </c>
      <c r="K32" s="173">
        <v>1656.8338249753999</v>
      </c>
      <c r="L32" s="173">
        <v>1545.3949524745999</v>
      </c>
      <c r="M32" s="173">
        <v>1648.6397902327001</v>
      </c>
      <c r="N32" s="173">
        <v>1907.5712881023001</v>
      </c>
      <c r="O32" s="173">
        <v>6758.439855785</v>
      </c>
      <c r="P32" s="173">
        <v>1887.5435395587999</v>
      </c>
      <c r="Q32" s="173">
        <v>1839.4426936473999</v>
      </c>
      <c r="R32" s="173">
        <v>1797.1471222425</v>
      </c>
      <c r="S32" s="173">
        <v>1805.4403715376</v>
      </c>
      <c r="T32" s="173">
        <v>7329.5737269862002</v>
      </c>
      <c r="U32" s="173">
        <v>1485.8457676754001</v>
      </c>
      <c r="V32" s="173">
        <v>1501.8825826244999</v>
      </c>
      <c r="W32" s="173">
        <v>1499.093571329</v>
      </c>
      <c r="X32" s="173">
        <v>1361.7347650258</v>
      </c>
      <c r="Y32" s="173">
        <v>5848.5566866545996</v>
      </c>
      <c r="Z32" s="173">
        <v>1240.5151409676</v>
      </c>
      <c r="AA32" s="173">
        <v>1379.7424295162</v>
      </c>
      <c r="AB32" s="173">
        <v>1447.2676644621999</v>
      </c>
      <c r="AC32" s="173">
        <v>1466.0633484163</v>
      </c>
      <c r="AD32" s="173">
        <v>5533.5885833622997</v>
      </c>
      <c r="AE32" s="173">
        <v>1776.3251385533999</v>
      </c>
      <c r="AF32" s="173">
        <v>1652.6929089099999</v>
      </c>
      <c r="AG32" s="173">
        <v>1822.5095921556999</v>
      </c>
      <c r="AH32" s="173">
        <v>1956.7997726304</v>
      </c>
      <c r="AI32" s="173">
        <v>7208.3274122495004</v>
      </c>
      <c r="AJ32" s="173">
        <v>1654.6762589928001</v>
      </c>
      <c r="AK32" s="173">
        <v>1730.7692307692</v>
      </c>
      <c r="AL32" s="173">
        <v>1789.5683453237</v>
      </c>
      <c r="AM32" s="173">
        <v>1826.2313226342001</v>
      </c>
      <c r="AN32" s="173">
        <v>7001.24515772</v>
      </c>
      <c r="AO32" s="173">
        <v>1673.9130434783001</v>
      </c>
      <c r="AP32" s="173">
        <v>1601.4492753623001</v>
      </c>
      <c r="AQ32" s="173">
        <v>1306.3241106718999</v>
      </c>
      <c r="AR32" s="173">
        <v>1220.0263504611</v>
      </c>
      <c r="AS32" s="173">
        <v>5801.7127799735999</v>
      </c>
      <c r="AT32" s="173">
        <v>1205.5541136776999</v>
      </c>
      <c r="AU32" s="173">
        <v>922.00882429275998</v>
      </c>
      <c r="AV32" s="173">
        <v>1348.3000259538001</v>
      </c>
      <c r="AW32" s="173">
        <v>1455.3594601609</v>
      </c>
      <c r="AX32" s="173">
        <v>4931.2224240851001</v>
      </c>
      <c r="AY32" s="173">
        <v>2006.3649222065001</v>
      </c>
      <c r="AZ32" s="173">
        <v>2273.6916548797999</v>
      </c>
      <c r="BA32" s="173">
        <v>1862.0933521924001</v>
      </c>
      <c r="BB32" s="173">
        <v>2128.0056577086002</v>
      </c>
      <c r="BC32" s="173">
        <v>8270.1555869872991</v>
      </c>
      <c r="BD32" s="173">
        <v>2072.3461798512999</v>
      </c>
      <c r="BE32" s="174">
        <v>1934.3942838584001</v>
      </c>
      <c r="BG32" s="71">
        <f t="shared" si="0"/>
        <v>0.6771004987716972</v>
      </c>
      <c r="BI32" s="86">
        <f t="shared" si="2"/>
        <v>3990.0990099010005</v>
      </c>
      <c r="BJ32" s="84">
        <f t="shared" si="3"/>
        <v>4006.7404637096997</v>
      </c>
      <c r="BK32" s="87">
        <f t="shared" si="1"/>
        <v>4.1706869346863958E-3</v>
      </c>
      <c r="BM32" s="86">
        <f t="shared" si="4"/>
        <v>2072.3461798512999</v>
      </c>
      <c r="BN32" s="84">
        <f t="shared" si="4"/>
        <v>1934.3942838584001</v>
      </c>
      <c r="BO32" s="87">
        <f t="shared" si="5"/>
        <v>-6.6567978523162818E-2</v>
      </c>
    </row>
    <row r="33" spans="1:75" ht="13.05" customHeight="1">
      <c r="A33" s="110" t="s">
        <v>158</v>
      </c>
      <c r="B33" s="77" t="s">
        <v>24</v>
      </c>
      <c r="C33" s="26">
        <v>12074.393765331</v>
      </c>
      <c r="D33" s="23">
        <v>15274.833198229</v>
      </c>
      <c r="E33" s="23">
        <v>17023.419363649002</v>
      </c>
      <c r="F33" s="23">
        <v>17165.976132299002</v>
      </c>
      <c r="G33" s="23">
        <v>11377.084625046</v>
      </c>
      <c r="H33" s="23">
        <v>13477.376127058</v>
      </c>
      <c r="I33" s="23">
        <v>16400.300064299001</v>
      </c>
      <c r="J33" s="69">
        <v>17688.392089424</v>
      </c>
      <c r="K33" s="23"/>
      <c r="L33" s="23"/>
      <c r="M33" s="23"/>
      <c r="N33" s="23"/>
      <c r="O33" s="23">
        <v>15178.592699736</v>
      </c>
      <c r="P33" s="23"/>
      <c r="Q33" s="23"/>
      <c r="R33" s="23"/>
      <c r="S33" s="23"/>
      <c r="T33" s="23">
        <v>7756.8669766261</v>
      </c>
      <c r="U33" s="23"/>
      <c r="V33" s="23"/>
      <c r="W33" s="23"/>
      <c r="X33" s="23"/>
      <c r="Y33" s="23">
        <v>6038.0938209143997</v>
      </c>
      <c r="Z33" s="23"/>
      <c r="AA33" s="23"/>
      <c r="AB33" s="23"/>
      <c r="AC33" s="23"/>
      <c r="AD33" s="23">
        <v>7060.6652222565999</v>
      </c>
      <c r="AE33" s="23"/>
      <c r="AF33" s="23"/>
      <c r="AG33" s="23"/>
      <c r="AH33" s="23"/>
      <c r="AI33" s="23">
        <v>10943.054044250999</v>
      </c>
      <c r="AJ33" s="23"/>
      <c r="AK33" s="23"/>
      <c r="AL33" s="23"/>
      <c r="AM33" s="23"/>
      <c r="AN33" s="23">
        <v>13011.997836455999</v>
      </c>
      <c r="AO33" s="23"/>
      <c r="AP33" s="23"/>
      <c r="AQ33" s="23"/>
      <c r="AR33" s="23"/>
      <c r="AS33" s="23">
        <v>13438.274270907001</v>
      </c>
      <c r="AT33" s="23"/>
      <c r="AU33" s="23"/>
      <c r="AV33" s="23"/>
      <c r="AW33" s="23"/>
      <c r="AX33" s="23">
        <v>4748.4383631496003</v>
      </c>
      <c r="AY33" s="23">
        <v>-436.82709654890999</v>
      </c>
      <c r="AZ33" s="23">
        <v>540.99982540883002</v>
      </c>
      <c r="BA33" s="23">
        <v>1893.7321771518</v>
      </c>
      <c r="BB33" s="23">
        <v>1779.0839783506999</v>
      </c>
      <c r="BC33" s="23">
        <v>3776.9888843624999</v>
      </c>
      <c r="BD33" s="23">
        <v>807.78401835256</v>
      </c>
      <c r="BE33" s="27">
        <v>2364.2060541689002</v>
      </c>
      <c r="BG33" s="72">
        <f t="shared" si="0"/>
        <v>-0.20458293958832097</v>
      </c>
      <c r="BI33" s="88">
        <f t="shared" si="2"/>
        <v>3672.8161555024999</v>
      </c>
      <c r="BJ33" s="85">
        <f t="shared" si="3"/>
        <v>3171.9900725214602</v>
      </c>
      <c r="BK33" s="89">
        <f t="shared" si="1"/>
        <v>-0.13636023742454886</v>
      </c>
      <c r="BM33" s="88">
        <f t="shared" si="4"/>
        <v>807.78401835256</v>
      </c>
      <c r="BN33" s="85">
        <f t="shared" si="4"/>
        <v>2364.2060541689002</v>
      </c>
      <c r="BO33" s="89">
        <f t="shared" si="5"/>
        <v>1.9267799318320193</v>
      </c>
    </row>
    <row r="34" spans="1:75" ht="13.05" customHeight="1">
      <c r="A34" s="110" t="s">
        <v>159</v>
      </c>
      <c r="B34" s="171" t="s">
        <v>46</v>
      </c>
      <c r="C34" s="172">
        <v>9225.1975510203993</v>
      </c>
      <c r="D34" s="173">
        <v>13048.330381827</v>
      </c>
      <c r="E34" s="173">
        <v>18631.706494775</v>
      </c>
      <c r="F34" s="173">
        <v>12472.589821998999</v>
      </c>
      <c r="G34" s="173">
        <v>13875.871812382</v>
      </c>
      <c r="H34" s="173">
        <v>16906.559873942999</v>
      </c>
      <c r="I34" s="173">
        <v>17504.547452412</v>
      </c>
      <c r="J34" s="173">
        <v>15999.569495694999</v>
      </c>
      <c r="K34" s="173"/>
      <c r="L34" s="173"/>
      <c r="M34" s="173"/>
      <c r="N34" s="173"/>
      <c r="O34" s="173">
        <v>18619.529791475001</v>
      </c>
      <c r="P34" s="173">
        <v>4949.4975113336995</v>
      </c>
      <c r="Q34" s="173">
        <v>7096.1544558222004</v>
      </c>
      <c r="R34" s="173">
        <v>5202.1684684398997</v>
      </c>
      <c r="S34" s="173">
        <v>4178.5816187426999</v>
      </c>
      <c r="T34" s="173">
        <v>21426.402054339</v>
      </c>
      <c r="U34" s="173">
        <v>4558.3788658427002</v>
      </c>
      <c r="V34" s="173">
        <v>4814.8108853641997</v>
      </c>
      <c r="W34" s="173">
        <v>4574.1339981964002</v>
      </c>
      <c r="X34" s="173">
        <v>4231.0222269376</v>
      </c>
      <c r="Y34" s="173">
        <v>18178.345976340999</v>
      </c>
      <c r="Z34" s="173">
        <v>5104.4421961157004</v>
      </c>
      <c r="AA34" s="173">
        <v>4895.7606106867997</v>
      </c>
      <c r="AB34" s="173">
        <v>6406.5145956734996</v>
      </c>
      <c r="AC34" s="173">
        <v>4532.3141367579001</v>
      </c>
      <c r="AD34" s="173">
        <v>20939.031539234002</v>
      </c>
      <c r="AE34" s="173">
        <v>4474.5536217264998</v>
      </c>
      <c r="AF34" s="173">
        <v>5942.8380396044004</v>
      </c>
      <c r="AG34" s="173">
        <v>4945.7094208979997</v>
      </c>
      <c r="AH34" s="173">
        <v>6055.5363392032996</v>
      </c>
      <c r="AI34" s="173">
        <v>21418.637421432999</v>
      </c>
      <c r="AJ34" s="173">
        <v>5322.9786212029003</v>
      </c>
      <c r="AK34" s="173">
        <v>6460.7721258866004</v>
      </c>
      <c r="AL34" s="173">
        <v>6380.3438984581999</v>
      </c>
      <c r="AM34" s="173">
        <v>5336.0656428715001</v>
      </c>
      <c r="AN34" s="173">
        <v>23500.160288419</v>
      </c>
      <c r="AO34" s="173">
        <v>5509.4822427237996</v>
      </c>
      <c r="AP34" s="173">
        <v>6709.0292700447999</v>
      </c>
      <c r="AQ34" s="173">
        <v>5395.6758623276</v>
      </c>
      <c r="AR34" s="173">
        <v>5758.2675808592003</v>
      </c>
      <c r="AS34" s="173">
        <v>23372.454955955</v>
      </c>
      <c r="AT34" s="173">
        <v>4316.1513754943999</v>
      </c>
      <c r="AU34" s="173">
        <v>5027.0039265842997</v>
      </c>
      <c r="AV34" s="173">
        <v>6724.4251273646996</v>
      </c>
      <c r="AW34" s="173">
        <v>6313.0950988998002</v>
      </c>
      <c r="AX34" s="173">
        <v>22380.675528342999</v>
      </c>
      <c r="AY34" s="173">
        <v>7836.1773301342</v>
      </c>
      <c r="AZ34" s="173">
        <v>7839.0454810899</v>
      </c>
      <c r="BA34" s="173">
        <v>8203.7980969840992</v>
      </c>
      <c r="BB34" s="173">
        <v>7987.7150651390002</v>
      </c>
      <c r="BC34" s="173">
        <v>31866.735973348001</v>
      </c>
      <c r="BD34" s="173">
        <v>7584.4176121434002</v>
      </c>
      <c r="BE34" s="174">
        <v>8087.0902398832995</v>
      </c>
      <c r="BG34" s="71">
        <f t="shared" si="0"/>
        <v>0.4238504969607288</v>
      </c>
      <c r="BI34" s="86">
        <f t="shared" si="2"/>
        <v>16191.513162123099</v>
      </c>
      <c r="BJ34" s="84">
        <f t="shared" si="3"/>
        <v>15671.5078520267</v>
      </c>
      <c r="BK34" s="87">
        <f t="shared" si="1"/>
        <v>-3.2115918067055715E-2</v>
      </c>
      <c r="BM34" s="86">
        <f t="shared" si="4"/>
        <v>7584.4176121434002</v>
      </c>
      <c r="BN34" s="84">
        <f t="shared" si="4"/>
        <v>8087.0902398832995</v>
      </c>
      <c r="BO34" s="87">
        <f t="shared" si="5"/>
        <v>6.6277023951723191E-2</v>
      </c>
    </row>
    <row r="35" spans="1:75" ht="13.05" customHeight="1">
      <c r="A35" s="110" t="s">
        <v>160</v>
      </c>
      <c r="B35" s="77" t="s">
        <v>47</v>
      </c>
      <c r="C35" s="26">
        <v>3358.1904051703</v>
      </c>
      <c r="D35" s="23">
        <v>4654.1985690974998</v>
      </c>
      <c r="E35" s="23">
        <v>5582.4777549623996</v>
      </c>
      <c r="F35" s="23">
        <v>4576.0233918128997</v>
      </c>
      <c r="G35" s="23">
        <v>5573.7704918032996</v>
      </c>
      <c r="H35" s="23">
        <v>7214.5695364237999</v>
      </c>
      <c r="I35" s="23">
        <v>2370.9475441770001</v>
      </c>
      <c r="J35" s="23">
        <v>4773.7789203085003</v>
      </c>
      <c r="K35" s="23">
        <v>272.13593521836998</v>
      </c>
      <c r="L35" s="23">
        <v>1051.3739545998001</v>
      </c>
      <c r="M35" s="23">
        <v>882.78242400106001</v>
      </c>
      <c r="N35" s="23">
        <v>1004.9117217576</v>
      </c>
      <c r="O35" s="23">
        <v>3211.2040355767999</v>
      </c>
      <c r="P35" s="23">
        <v>392.7292026005</v>
      </c>
      <c r="Q35" s="23">
        <v>1389.1468754145999</v>
      </c>
      <c r="R35" s="23">
        <v>831.89597983281999</v>
      </c>
      <c r="S35" s="23">
        <v>1420.9897837336</v>
      </c>
      <c r="T35" s="23">
        <v>4034.7618415815</v>
      </c>
      <c r="U35" s="23">
        <v>645.59068219634003</v>
      </c>
      <c r="V35" s="23">
        <v>1658.3471991126</v>
      </c>
      <c r="W35" s="23">
        <v>976.15085967830998</v>
      </c>
      <c r="X35" s="23">
        <v>1561.8413754853</v>
      </c>
      <c r="Y35" s="23">
        <v>4841.9301164725002</v>
      </c>
      <c r="Z35" s="23">
        <v>862.54561539311999</v>
      </c>
      <c r="AA35" s="23">
        <v>2038.0404732943</v>
      </c>
      <c r="AB35" s="23">
        <v>1125.7326108591999</v>
      </c>
      <c r="AC35" s="23">
        <v>1673.1173283201999</v>
      </c>
      <c r="AD35" s="23">
        <v>5699.4360278669001</v>
      </c>
      <c r="AE35" s="23">
        <v>599.70691015669001</v>
      </c>
      <c r="AF35" s="23">
        <v>2622.0268289933001</v>
      </c>
      <c r="AG35" s="23">
        <v>1239.9954909255</v>
      </c>
      <c r="AH35" s="23">
        <v>1760.7935971142001</v>
      </c>
      <c r="AI35" s="23">
        <v>6222.5228271897004</v>
      </c>
      <c r="AJ35" s="23">
        <v>747.07895668594006</v>
      </c>
      <c r="AK35" s="23">
        <v>3271.5685117431999</v>
      </c>
      <c r="AL35" s="23">
        <v>2059.4830638499002</v>
      </c>
      <c r="AM35" s="23">
        <v>2319.1313584326999</v>
      </c>
      <c r="AN35" s="23">
        <v>8397.2618907116994</v>
      </c>
      <c r="AO35" s="23">
        <v>758.98354416209997</v>
      </c>
      <c r="AP35" s="23">
        <v>2894.8841374678</v>
      </c>
      <c r="AQ35" s="23">
        <v>1507.8920855255999</v>
      </c>
      <c r="AR35" s="23">
        <v>2098.9589163774999</v>
      </c>
      <c r="AS35" s="23">
        <v>7260.7186835330003</v>
      </c>
      <c r="AT35" s="23">
        <v>761.25356125355995</v>
      </c>
      <c r="AU35" s="23">
        <v>1711.6809116809</v>
      </c>
      <c r="AV35" s="23">
        <v>859.25925925926003</v>
      </c>
      <c r="AW35" s="23">
        <v>1767.5213675214</v>
      </c>
      <c r="AX35" s="23">
        <v>5100.8547008547002</v>
      </c>
      <c r="AY35" s="23">
        <v>1045.4115421003</v>
      </c>
      <c r="AZ35" s="23">
        <v>2049.4323557236999</v>
      </c>
      <c r="BA35" s="23">
        <v>1531.4569536424001</v>
      </c>
      <c r="BB35" s="23">
        <v>1504.2573320719</v>
      </c>
      <c r="BC35" s="23">
        <v>6130.5581835383</v>
      </c>
      <c r="BD35" s="23">
        <v>1616.7059616032</v>
      </c>
      <c r="BE35" s="27">
        <v>2898.2112436115999</v>
      </c>
      <c r="BG35" s="72">
        <f t="shared" si="0"/>
        <v>0.20186881279152344</v>
      </c>
      <c r="BI35" s="88">
        <f t="shared" si="2"/>
        <v>3035.7142857142999</v>
      </c>
      <c r="BJ35" s="85">
        <f t="shared" si="3"/>
        <v>4514.9172052147997</v>
      </c>
      <c r="BK35" s="89">
        <f t="shared" si="1"/>
        <v>0.4872668440707506</v>
      </c>
      <c r="BM35" s="88">
        <f t="shared" si="4"/>
        <v>1616.7059616032</v>
      </c>
      <c r="BN35" s="85">
        <f t="shared" si="4"/>
        <v>2898.2112436115999</v>
      </c>
      <c r="BO35" s="89">
        <f t="shared" si="5"/>
        <v>0.79266441297562873</v>
      </c>
    </row>
    <row r="36" spans="1:75" ht="13.05" customHeight="1">
      <c r="A36" s="110" t="s">
        <v>161</v>
      </c>
      <c r="B36" s="171" t="s">
        <v>26</v>
      </c>
      <c r="C36" s="172">
        <v>3505.6176982350999</v>
      </c>
      <c r="D36" s="173">
        <v>4527.9904606501996</v>
      </c>
      <c r="E36" s="173">
        <v>5137.0704996577997</v>
      </c>
      <c r="F36" s="173">
        <v>4470.5994152046997</v>
      </c>
      <c r="G36" s="173">
        <v>3562.1005834953999</v>
      </c>
      <c r="H36" s="173">
        <v>5101.9867549668998</v>
      </c>
      <c r="I36" s="173">
        <v>6279.3933491025</v>
      </c>
      <c r="J36" s="175">
        <v>4078.9074550128998</v>
      </c>
      <c r="K36" s="173">
        <v>796.48679145095002</v>
      </c>
      <c r="L36" s="173">
        <v>827.84481614231004</v>
      </c>
      <c r="M36" s="173">
        <v>807.83950617283995</v>
      </c>
      <c r="N36" s="173">
        <v>865.31594318332998</v>
      </c>
      <c r="O36" s="173">
        <v>3297.4870569494001</v>
      </c>
      <c r="P36" s="173">
        <v>973.11568329574004</v>
      </c>
      <c r="Q36" s="173">
        <v>989.45242205120996</v>
      </c>
      <c r="R36" s="173">
        <v>989.12603224094005</v>
      </c>
      <c r="S36" s="173">
        <v>996.97663592941001</v>
      </c>
      <c r="T36" s="173">
        <v>3948.6707735172999</v>
      </c>
      <c r="U36" s="173">
        <v>1094.351636162</v>
      </c>
      <c r="V36" s="173">
        <v>1106.3352417859001</v>
      </c>
      <c r="W36" s="173">
        <v>1108.3017193566</v>
      </c>
      <c r="X36" s="173">
        <v>1111.9961536661001</v>
      </c>
      <c r="Y36" s="173">
        <v>4420.9847509705996</v>
      </c>
      <c r="Z36" s="173">
        <v>1090.4335939401001</v>
      </c>
      <c r="AA36" s="173">
        <v>1107.5750293044</v>
      </c>
      <c r="AB36" s="173">
        <v>1098.3800718788</v>
      </c>
      <c r="AC36" s="173">
        <v>1114.9468738251001</v>
      </c>
      <c r="AD36" s="173">
        <v>4411.3355689483997</v>
      </c>
      <c r="AE36" s="173">
        <v>1069.9215204036</v>
      </c>
      <c r="AF36" s="173">
        <v>1086.5724053094</v>
      </c>
      <c r="AG36" s="173">
        <v>1080.9123895277</v>
      </c>
      <c r="AH36" s="173">
        <v>1092.9806321159001</v>
      </c>
      <c r="AI36" s="173">
        <v>4330.3869473566001</v>
      </c>
      <c r="AJ36" s="173">
        <v>1135.7804160274</v>
      </c>
      <c r="AK36" s="173">
        <v>1139.9147250088999</v>
      </c>
      <c r="AL36" s="173">
        <v>1132.8735353476</v>
      </c>
      <c r="AM36" s="173">
        <v>1144.5765921161001</v>
      </c>
      <c r="AN36" s="173">
        <v>4553.1452684999003</v>
      </c>
      <c r="AO36" s="173">
        <v>1264.4433832418999</v>
      </c>
      <c r="AP36" s="173">
        <v>1277.3282953655</v>
      </c>
      <c r="AQ36" s="173">
        <v>1242.1168288929</v>
      </c>
      <c r="AR36" s="173">
        <v>1244.7545138810999</v>
      </c>
      <c r="AS36" s="173">
        <v>5028.6430213814001</v>
      </c>
      <c r="AT36" s="173">
        <v>839.83123789173999</v>
      </c>
      <c r="AU36" s="173">
        <v>796.19058831909001</v>
      </c>
      <c r="AV36" s="173">
        <v>926.54068518519</v>
      </c>
      <c r="AW36" s="173">
        <v>907.06658831908999</v>
      </c>
      <c r="AX36" s="173">
        <v>3469.6290997151</v>
      </c>
      <c r="AY36" s="173">
        <v>978.89664143802997</v>
      </c>
      <c r="AZ36" s="173">
        <v>973.82095553452996</v>
      </c>
      <c r="BA36" s="173">
        <v>961.90752128665997</v>
      </c>
      <c r="BB36" s="173">
        <v>969.38032639545997</v>
      </c>
      <c r="BC36" s="173">
        <v>3884.0054446547001</v>
      </c>
      <c r="BD36" s="173">
        <v>1093.8666217581999</v>
      </c>
      <c r="BE36" s="174">
        <v>1031.9963798977999</v>
      </c>
      <c r="BG36" s="71">
        <f t="shared" si="0"/>
        <v>0.11942957965553887</v>
      </c>
      <c r="BI36" s="86">
        <f t="shared" si="2"/>
        <v>1931.2878476821199</v>
      </c>
      <c r="BJ36" s="84">
        <f t="shared" si="3"/>
        <v>2125.8630016560001</v>
      </c>
      <c r="BK36" s="87">
        <f t="shared" si="1"/>
        <v>0.10074891436168047</v>
      </c>
      <c r="BM36" s="86">
        <f t="shared" si="4"/>
        <v>1093.8666217581999</v>
      </c>
      <c r="BN36" s="84">
        <f t="shared" si="4"/>
        <v>1031.9963798977999</v>
      </c>
      <c r="BO36" s="87">
        <f t="shared" si="5"/>
        <v>-5.6561047416324305E-2</v>
      </c>
    </row>
    <row r="37" spans="1:75" ht="13.05" customHeight="1">
      <c r="A37" s="110" t="s">
        <v>162</v>
      </c>
      <c r="B37" s="77" t="s">
        <v>27</v>
      </c>
      <c r="C37" s="26"/>
      <c r="D37" s="23">
        <v>760.12677293836998</v>
      </c>
      <c r="E37" s="23">
        <v>1057.3374401095</v>
      </c>
      <c r="F37" s="23">
        <v>1023.3918128655</v>
      </c>
      <c r="G37" s="23">
        <v>568.21339260905995</v>
      </c>
      <c r="H37" s="23">
        <v>300.66225165562997</v>
      </c>
      <c r="I37" s="23">
        <v>421.59454570753002</v>
      </c>
      <c r="J37" s="23">
        <v>264.78149100257002</v>
      </c>
      <c r="K37" s="23">
        <v>-83.632019115890003</v>
      </c>
      <c r="L37" s="23">
        <v>49.117217575999</v>
      </c>
      <c r="M37" s="23">
        <v>110.18186645426999</v>
      </c>
      <c r="N37" s="23">
        <v>-78.322049648215</v>
      </c>
      <c r="O37" s="23">
        <v>-1.3274923669189</v>
      </c>
      <c r="P37" s="23">
        <v>-117.98991641236999</v>
      </c>
      <c r="Q37" s="23">
        <v>7.8957144752554003</v>
      </c>
      <c r="R37" s="23">
        <v>76.867453894121994</v>
      </c>
      <c r="S37" s="23">
        <v>-15.625580469682999</v>
      </c>
      <c r="T37" s="23">
        <v>-48.854982088363997</v>
      </c>
      <c r="U37" s="23">
        <v>153.76594564614999</v>
      </c>
      <c r="V37" s="23">
        <v>381.73932334996999</v>
      </c>
      <c r="W37" s="23">
        <v>273.06600110926001</v>
      </c>
      <c r="X37" s="23">
        <v>269.60510260677</v>
      </c>
      <c r="Y37" s="23">
        <v>1078.1763727120999</v>
      </c>
      <c r="Z37" s="23">
        <v>202.10881344686001</v>
      </c>
      <c r="AA37" s="23">
        <v>388.79907110471999</v>
      </c>
      <c r="AB37" s="23">
        <v>341.37786132920002</v>
      </c>
      <c r="AC37" s="23">
        <v>319.9911533783</v>
      </c>
      <c r="AD37" s="23">
        <v>1252.2824283977</v>
      </c>
      <c r="AE37" s="23">
        <v>199.60771051742</v>
      </c>
      <c r="AF37" s="23">
        <v>492.02119265021003</v>
      </c>
      <c r="AG37" s="23">
        <v>238.87047683463001</v>
      </c>
      <c r="AH37" s="23">
        <v>324.30954796527999</v>
      </c>
      <c r="AI37" s="23">
        <v>1254.8078006989001</v>
      </c>
      <c r="AJ37" s="23">
        <v>207.57700932373001</v>
      </c>
      <c r="AK37" s="23">
        <v>562.37578189543001</v>
      </c>
      <c r="AL37" s="23">
        <v>352.40882804201999</v>
      </c>
      <c r="AM37" s="23">
        <v>443.2692080727</v>
      </c>
      <c r="AN37" s="23">
        <v>1565.6272866753</v>
      </c>
      <c r="AO37" s="23">
        <v>195.00615694615001</v>
      </c>
      <c r="AP37" s="23">
        <v>532.65756184932002</v>
      </c>
      <c r="AQ37" s="23">
        <v>376.88122691145003</v>
      </c>
      <c r="AR37" s="23">
        <v>513.48259263404998</v>
      </c>
      <c r="AS37" s="23">
        <v>1618.0308966752</v>
      </c>
      <c r="AT37" s="23">
        <v>150.66324786325001</v>
      </c>
      <c r="AU37" s="23">
        <v>250.42393162393</v>
      </c>
      <c r="AV37" s="23">
        <v>489.36524216523998</v>
      </c>
      <c r="AW37" s="23">
        <v>245.06666666666999</v>
      </c>
      <c r="AX37" s="23">
        <v>1135.5179487179</v>
      </c>
      <c r="AY37" s="23">
        <v>246.67809839167001</v>
      </c>
      <c r="AZ37" s="23">
        <v>781.79754020814005</v>
      </c>
      <c r="BA37" s="23">
        <v>358.19181646167999</v>
      </c>
      <c r="BB37" s="23">
        <v>592.33561967832998</v>
      </c>
      <c r="BC37" s="23">
        <v>1979.0042573321</v>
      </c>
      <c r="BD37" s="23">
        <v>410.85999775456997</v>
      </c>
      <c r="BE37" s="27">
        <v>381.55557921635</v>
      </c>
      <c r="BG37" s="72">
        <f t="shared" si="0"/>
        <v>0.74282076260139296</v>
      </c>
      <c r="BI37" s="88">
        <f t="shared" si="2"/>
        <v>950.52743614000997</v>
      </c>
      <c r="BJ37" s="85">
        <f t="shared" si="3"/>
        <v>792.41557697092003</v>
      </c>
      <c r="BK37" s="89">
        <f t="shared" si="1"/>
        <v>-0.16634118401796508</v>
      </c>
      <c r="BM37" s="88">
        <f t="shared" si="4"/>
        <v>410.85999775456997</v>
      </c>
      <c r="BN37" s="85">
        <f t="shared" si="4"/>
        <v>381.55557921635</v>
      </c>
      <c r="BO37" s="89">
        <f t="shared" si="5"/>
        <v>-7.1324584282661585E-2</v>
      </c>
    </row>
    <row r="38" spans="1:75" ht="13.05" customHeight="1">
      <c r="A38" s="110" t="s">
        <v>163</v>
      </c>
      <c r="B38" s="171" t="s">
        <v>75</v>
      </c>
      <c r="C38" s="172">
        <v>17468.307233407999</v>
      </c>
      <c r="D38" s="173">
        <v>26515.626961214999</v>
      </c>
      <c r="E38" s="173">
        <v>33772.758384667999</v>
      </c>
      <c r="F38" s="173">
        <v>25558.479532164001</v>
      </c>
      <c r="G38" s="173">
        <v>26125.312586830001</v>
      </c>
      <c r="H38" s="173">
        <v>31121.854304635999</v>
      </c>
      <c r="I38" s="173">
        <v>30539.863642688</v>
      </c>
      <c r="J38" s="173">
        <v>22199.373483290001</v>
      </c>
      <c r="K38" s="173">
        <v>6994.5572812955998</v>
      </c>
      <c r="L38" s="173">
        <v>6571.0872162485002</v>
      </c>
      <c r="M38" s="173">
        <v>7530.8641975309001</v>
      </c>
      <c r="N38" s="173">
        <v>7214.9210142042002</v>
      </c>
      <c r="O38" s="173">
        <v>28312.757201646</v>
      </c>
      <c r="P38" s="173">
        <v>5966.5649462650999</v>
      </c>
      <c r="Q38" s="173">
        <v>5982.4864004246001</v>
      </c>
      <c r="R38" s="173">
        <v>6385.8299057981003</v>
      </c>
      <c r="S38" s="173">
        <v>5674.671620008</v>
      </c>
      <c r="T38" s="173">
        <v>24009.552872495999</v>
      </c>
      <c r="U38" s="173">
        <v>5353.3000554630999</v>
      </c>
      <c r="V38" s="173">
        <v>5581.8080976151005</v>
      </c>
      <c r="W38" s="173">
        <v>5671.6583471990998</v>
      </c>
      <c r="X38" s="173">
        <v>5423.1835829173997</v>
      </c>
      <c r="Y38" s="173">
        <v>22029.950083194999</v>
      </c>
      <c r="Z38" s="173">
        <v>5769.1031737254998</v>
      </c>
      <c r="AA38" s="173">
        <v>6047.7717571601997</v>
      </c>
      <c r="AB38" s="173">
        <v>6074.3116222492999</v>
      </c>
      <c r="AC38" s="173">
        <v>5759.1507243172</v>
      </c>
      <c r="AD38" s="173">
        <v>23652.548932876001</v>
      </c>
      <c r="AE38" s="173">
        <v>6912.4112275955003</v>
      </c>
      <c r="AF38" s="173">
        <v>7372.3368278661001</v>
      </c>
      <c r="AG38" s="173">
        <v>7432.0820651560998</v>
      </c>
      <c r="AH38" s="173">
        <v>7092.7742080937996</v>
      </c>
      <c r="AI38" s="173">
        <v>28808.477060083002</v>
      </c>
      <c r="AJ38" s="173">
        <v>8254.4553286910996</v>
      </c>
      <c r="AK38" s="173">
        <v>8358.3146465243008</v>
      </c>
      <c r="AL38" s="173">
        <v>8332.3498170660005</v>
      </c>
      <c r="AM38" s="173">
        <v>8025.4927416499004</v>
      </c>
      <c r="AN38" s="173">
        <v>32970.612533931002</v>
      </c>
      <c r="AO38" s="173">
        <v>8180.9022724729002</v>
      </c>
      <c r="AP38" s="173">
        <v>8452.9273480354004</v>
      </c>
      <c r="AQ38" s="173">
        <v>8559.2745997985003</v>
      </c>
      <c r="AR38" s="173">
        <v>8176.4244934511999</v>
      </c>
      <c r="AS38" s="173">
        <v>33369.528713758002</v>
      </c>
      <c r="AT38" s="173">
        <v>6582.3361823362002</v>
      </c>
      <c r="AU38" s="173">
        <v>6268.9458689458997</v>
      </c>
      <c r="AV38" s="173">
        <v>6692.8774928775001</v>
      </c>
      <c r="AW38" s="173">
        <v>6086.6096866096996</v>
      </c>
      <c r="AX38" s="173">
        <v>25630.769230769001</v>
      </c>
      <c r="AY38" s="173">
        <v>7530.7473982970996</v>
      </c>
      <c r="AZ38" s="173">
        <v>7552.0340586565999</v>
      </c>
      <c r="BA38" s="173">
        <v>7735.3358561967998</v>
      </c>
      <c r="BB38" s="173">
        <v>7567.4077578051001</v>
      </c>
      <c r="BC38" s="173">
        <v>30385.525070955999</v>
      </c>
      <c r="BD38" s="173">
        <v>7186.4825418210003</v>
      </c>
      <c r="BE38" s="174">
        <v>6843.0579216353999</v>
      </c>
      <c r="BG38" s="71">
        <f t="shared" si="0"/>
        <v>0.18550968163995055</v>
      </c>
      <c r="BI38" s="86">
        <f t="shared" si="2"/>
        <v>15302.7436140019</v>
      </c>
      <c r="BJ38" s="84">
        <f t="shared" si="3"/>
        <v>14029.5404634564</v>
      </c>
      <c r="BK38" s="87">
        <f t="shared" si="1"/>
        <v>-8.3200972496234468E-2</v>
      </c>
      <c r="BM38" s="86">
        <f t="shared" si="4"/>
        <v>7186.4825418210003</v>
      </c>
      <c r="BN38" s="84">
        <f t="shared" si="4"/>
        <v>6843.0579216353999</v>
      </c>
      <c r="BO38" s="87">
        <f t="shared" si="5"/>
        <v>-4.7787581502783304E-2</v>
      </c>
    </row>
    <row r="39" spans="1:75" ht="13.05" customHeight="1">
      <c r="A39" s="110" t="s">
        <v>164</v>
      </c>
      <c r="B39" s="77" t="s">
        <v>29</v>
      </c>
      <c r="C39" s="26">
        <v>15090.604925054</v>
      </c>
      <c r="D39" s="23">
        <v>17274.108232741</v>
      </c>
      <c r="E39" s="23">
        <v>22430.156851139</v>
      </c>
      <c r="F39" s="23">
        <v>17887.221464302002</v>
      </c>
      <c r="G39" s="23">
        <v>16788.579641969998</v>
      </c>
      <c r="H39" s="23">
        <v>23255.949570964</v>
      </c>
      <c r="I39" s="23">
        <v>21430.334444033</v>
      </c>
      <c r="J39" s="23">
        <v>19443.196927167999</v>
      </c>
      <c r="K39" s="23">
        <v>5272.6853984339004</v>
      </c>
      <c r="L39" s="23">
        <v>5241.6705051436002</v>
      </c>
      <c r="M39" s="23">
        <v>5249.3474589282996</v>
      </c>
      <c r="N39" s="23">
        <v>5301.7042837401996</v>
      </c>
      <c r="O39" s="23">
        <v>21065.407646246</v>
      </c>
      <c r="P39" s="23">
        <v>5993.3818277234004</v>
      </c>
      <c r="Q39" s="23">
        <v>5974.1395647167001</v>
      </c>
      <c r="R39" s="23">
        <v>5851.8345748479996</v>
      </c>
      <c r="S39" s="23">
        <v>5783.7577807257003</v>
      </c>
      <c r="T39" s="23">
        <v>23603.259522733999</v>
      </c>
      <c r="U39" s="23">
        <v>5557.6382380506002</v>
      </c>
      <c r="V39" s="23">
        <v>5530.7083624975003</v>
      </c>
      <c r="W39" s="23">
        <v>5476.2554423262</v>
      </c>
      <c r="X39" s="23">
        <v>5488.1188236271</v>
      </c>
      <c r="Y39" s="23">
        <v>22052.720866501</v>
      </c>
      <c r="Z39" s="23">
        <v>5468.3573891194001</v>
      </c>
      <c r="AA39" s="23">
        <v>5482.2649447787999</v>
      </c>
      <c r="AB39" s="23">
        <v>5446.3857885817997</v>
      </c>
      <c r="AC39" s="23">
        <v>5438.6723543505004</v>
      </c>
      <c r="AD39" s="23">
        <v>21835.680476829999</v>
      </c>
      <c r="AE39" s="23">
        <v>5557.1545571546003</v>
      </c>
      <c r="AF39" s="23">
        <v>5561.9515619515996</v>
      </c>
      <c r="AG39" s="23">
        <v>5548.9645489645</v>
      </c>
      <c r="AH39" s="23">
        <v>5497.8354978355001</v>
      </c>
      <c r="AI39" s="23">
        <v>22166.023166022998</v>
      </c>
      <c r="AJ39" s="23">
        <v>6231.7039491853002</v>
      </c>
      <c r="AK39" s="23">
        <v>6243.3259688852004</v>
      </c>
      <c r="AL39" s="23">
        <v>6240.4492313356996</v>
      </c>
      <c r="AM39" s="23">
        <v>6239.6437448219003</v>
      </c>
      <c r="AN39" s="23">
        <v>24955.122894227999</v>
      </c>
      <c r="AO39" s="23">
        <v>5906.2595839634996</v>
      </c>
      <c r="AP39" s="23">
        <v>5882.2534079252</v>
      </c>
      <c r="AQ39" s="23">
        <v>5888.7044067725001</v>
      </c>
      <c r="AR39" s="23">
        <v>5881.0901130511002</v>
      </c>
      <c r="AS39" s="23">
        <v>23558.307511711999</v>
      </c>
      <c r="AT39" s="23">
        <v>5463.1529800101998</v>
      </c>
      <c r="AU39" s="23">
        <v>5453.8149994027999</v>
      </c>
      <c r="AV39" s="23">
        <v>5455.7694604602002</v>
      </c>
      <c r="AW39" s="23">
        <v>5467.6048079742004</v>
      </c>
      <c r="AX39" s="23">
        <v>21840.342247846998</v>
      </c>
      <c r="AY39" s="23">
        <v>7554.1279483262997</v>
      </c>
      <c r="AZ39" s="23">
        <v>7608.8097098018998</v>
      </c>
      <c r="BA39" s="23">
        <v>7637.2582168382996</v>
      </c>
      <c r="BB39" s="23">
        <v>7644.4869358392998</v>
      </c>
      <c r="BC39" s="23">
        <v>30444.566218563999</v>
      </c>
      <c r="BD39" s="23">
        <v>7003.0538440931996</v>
      </c>
      <c r="BE39" s="27">
        <v>6631.1428687756998</v>
      </c>
      <c r="BG39" s="72">
        <f t="shared" si="0"/>
        <v>0.3939601253989139</v>
      </c>
      <c r="BI39" s="88">
        <f t="shared" si="2"/>
        <v>15281.745152677599</v>
      </c>
      <c r="BJ39" s="85">
        <f t="shared" si="3"/>
        <v>13634.196712868899</v>
      </c>
      <c r="BK39" s="89">
        <f t="shared" si="1"/>
        <v>-0.10781153744865475</v>
      </c>
      <c r="BM39" s="88">
        <f t="shared" si="4"/>
        <v>7003.0538440931996</v>
      </c>
      <c r="BN39" s="85">
        <f t="shared" si="4"/>
        <v>6631.1428687756998</v>
      </c>
      <c r="BO39" s="89">
        <f t="shared" si="5"/>
        <v>-5.3106970701245156E-2</v>
      </c>
    </row>
    <row r="40" spans="1:75" ht="13.05" customHeight="1">
      <c r="A40" s="110" t="s">
        <v>165</v>
      </c>
      <c r="B40" s="171" t="s">
        <v>102</v>
      </c>
      <c r="C40" s="172"/>
      <c r="D40" s="173"/>
      <c r="E40" s="173"/>
      <c r="F40" s="173"/>
      <c r="G40" s="173"/>
      <c r="H40" s="173"/>
      <c r="I40" s="173"/>
      <c r="J40" s="173"/>
      <c r="K40" s="173"/>
      <c r="L40" s="173"/>
      <c r="M40" s="173"/>
      <c r="N40" s="173"/>
      <c r="O40" s="173"/>
      <c r="P40" s="173"/>
      <c r="Q40" s="173"/>
      <c r="R40" s="173"/>
      <c r="S40" s="173"/>
      <c r="T40" s="173"/>
      <c r="U40" s="173"/>
      <c r="V40" s="173"/>
      <c r="W40" s="173"/>
      <c r="X40" s="173"/>
      <c r="Y40" s="173">
        <v>55470.478333286999</v>
      </c>
      <c r="Z40" s="173">
        <v>18583.934150746001</v>
      </c>
      <c r="AA40" s="173">
        <v>17295.923981757001</v>
      </c>
      <c r="AB40" s="173">
        <v>18218.247412608001</v>
      </c>
      <c r="AC40" s="173">
        <v>17235.417228187001</v>
      </c>
      <c r="AD40" s="173">
        <v>71333.522773297998</v>
      </c>
      <c r="AE40" s="173">
        <v>20827.85281751</v>
      </c>
      <c r="AF40" s="173">
        <v>22267.314560797</v>
      </c>
      <c r="AG40" s="173">
        <v>19673.774396770001</v>
      </c>
      <c r="AH40" s="173">
        <v>25656.432728438002</v>
      </c>
      <c r="AI40" s="173">
        <v>88425.374503517</v>
      </c>
      <c r="AJ40" s="173">
        <v>23335.739664907</v>
      </c>
      <c r="AK40" s="173">
        <v>25429.057609594998</v>
      </c>
      <c r="AL40" s="173">
        <v>24511.720410897</v>
      </c>
      <c r="AM40" s="173">
        <v>30103.147521379</v>
      </c>
      <c r="AN40" s="173">
        <v>103379.66520678</v>
      </c>
      <c r="AO40" s="173">
        <v>28304.267008668001</v>
      </c>
      <c r="AP40" s="173">
        <v>22832.328346017999</v>
      </c>
      <c r="AQ40" s="173">
        <v>22680.867753677001</v>
      </c>
      <c r="AR40" s="173">
        <v>29378.516533421</v>
      </c>
      <c r="AS40" s="173">
        <v>103195.97964178</v>
      </c>
      <c r="AT40" s="173">
        <v>13345.776682846001</v>
      </c>
      <c r="AU40" s="173">
        <v>15533.870435643001</v>
      </c>
      <c r="AV40" s="173">
        <v>12408.050411357</v>
      </c>
      <c r="AW40" s="173">
        <v>31223.390455868001</v>
      </c>
      <c r="AX40" s="173">
        <v>72511.087985713995</v>
      </c>
      <c r="AY40" s="173">
        <v>23488.214068175999</v>
      </c>
      <c r="AZ40" s="173">
        <v>24209.610396551001</v>
      </c>
      <c r="BA40" s="173">
        <v>26401.745047107001</v>
      </c>
      <c r="BB40" s="173">
        <v>27410.717766532998</v>
      </c>
      <c r="BC40" s="173">
        <v>101510.28727837</v>
      </c>
      <c r="BD40" s="173">
        <v>22206.414699910001</v>
      </c>
      <c r="BE40" s="174">
        <v>21368.612264626001</v>
      </c>
      <c r="BG40" s="71">
        <f t="shared" si="0"/>
        <v>0.39992779171055021</v>
      </c>
      <c r="BI40" s="86">
        <f t="shared" si="2"/>
        <v>53812.462813639999</v>
      </c>
      <c r="BJ40" s="84">
        <f t="shared" si="3"/>
        <v>43575.026964536002</v>
      </c>
      <c r="BK40" s="87">
        <f t="shared" si="1"/>
        <v>-0.19024284178476747</v>
      </c>
      <c r="BM40" s="86">
        <f t="shared" si="4"/>
        <v>22206.414699910001</v>
      </c>
      <c r="BN40" s="84">
        <f t="shared" si="4"/>
        <v>21368.612264626001</v>
      </c>
      <c r="BO40" s="87">
        <f t="shared" si="5"/>
        <v>-3.772794692910944E-2</v>
      </c>
    </row>
    <row r="41" spans="1:75" ht="13.05" customHeight="1">
      <c r="A41" s="110" t="s">
        <v>166</v>
      </c>
      <c r="B41" s="77" t="s">
        <v>245</v>
      </c>
      <c r="C41" s="26"/>
      <c r="D41" s="23">
        <v>1182</v>
      </c>
      <c r="E41" s="23">
        <v>2213</v>
      </c>
      <c r="F41" s="23">
        <v>2957</v>
      </c>
      <c r="G41" s="23">
        <v>2933</v>
      </c>
      <c r="H41" s="23">
        <v>2871</v>
      </c>
      <c r="I41" s="23">
        <v>2931</v>
      </c>
      <c r="J41" s="23">
        <v>2654.7</v>
      </c>
      <c r="K41" s="23">
        <v>497.37</v>
      </c>
      <c r="L41" s="23">
        <v>1997.12</v>
      </c>
      <c r="M41" s="23">
        <v>367.64</v>
      </c>
      <c r="N41" s="23">
        <v>815.82</v>
      </c>
      <c r="O41" s="23">
        <v>3677.95</v>
      </c>
      <c r="P41" s="23">
        <v>664.31</v>
      </c>
      <c r="Q41" s="23">
        <v>698.64</v>
      </c>
      <c r="R41" s="23">
        <v>517.48</v>
      </c>
      <c r="S41" s="23">
        <v>482.85</v>
      </c>
      <c r="T41" s="23">
        <v>2363.2600000000002</v>
      </c>
      <c r="U41" s="23">
        <v>985.89</v>
      </c>
      <c r="V41" s="23">
        <v>1573.7</v>
      </c>
      <c r="W41" s="23">
        <v>422.17</v>
      </c>
      <c r="X41" s="23">
        <v>607.62</v>
      </c>
      <c r="Y41" s="23">
        <v>3589.38</v>
      </c>
      <c r="Z41" s="23">
        <v>473.9</v>
      </c>
      <c r="AA41" s="23">
        <v>1245.67</v>
      </c>
      <c r="AB41" s="23">
        <v>775.47</v>
      </c>
      <c r="AC41" s="23">
        <v>642.29</v>
      </c>
      <c r="AD41" s="23">
        <v>3137.33</v>
      </c>
      <c r="AE41" s="23">
        <v>631.84</v>
      </c>
      <c r="AF41" s="23">
        <v>1171.94</v>
      </c>
      <c r="AG41" s="23">
        <v>685.34</v>
      </c>
      <c r="AH41" s="23">
        <v>789.73</v>
      </c>
      <c r="AI41" s="23">
        <v>3278.86</v>
      </c>
      <c r="AJ41" s="23">
        <v>728.31</v>
      </c>
      <c r="AK41" s="23">
        <v>1142.27</v>
      </c>
      <c r="AL41" s="23">
        <v>545.04999999999995</v>
      </c>
      <c r="AM41" s="23">
        <v>777.19</v>
      </c>
      <c r="AN41" s="23">
        <v>3192.82</v>
      </c>
      <c r="AO41" s="23">
        <v>750.67</v>
      </c>
      <c r="AP41" s="23">
        <v>979.4</v>
      </c>
      <c r="AQ41" s="23">
        <v>839.06</v>
      </c>
      <c r="AR41" s="23">
        <v>911.21</v>
      </c>
      <c r="AS41" s="23">
        <v>3480.34</v>
      </c>
      <c r="AT41" s="23">
        <v>570.41</v>
      </c>
      <c r="AU41" s="23">
        <v>491.56</v>
      </c>
      <c r="AV41" s="23">
        <v>360.41</v>
      </c>
      <c r="AW41" s="23">
        <v>479.98</v>
      </c>
      <c r="AX41" s="23">
        <v>1902.36</v>
      </c>
      <c r="AY41" s="23">
        <v>1598.39</v>
      </c>
      <c r="AZ41" s="23">
        <v>1501.1</v>
      </c>
      <c r="BA41" s="23">
        <v>845.47</v>
      </c>
      <c r="BB41" s="23">
        <v>936.78</v>
      </c>
      <c r="BC41" s="23">
        <v>4881.74</v>
      </c>
      <c r="BD41" s="23">
        <v>1301.1099999999999</v>
      </c>
      <c r="BE41" s="27">
        <v>1142.29</v>
      </c>
      <c r="BG41" s="72">
        <f t="shared" si="0"/>
        <v>1.5661494144115731</v>
      </c>
      <c r="BI41" s="88">
        <f t="shared" si="2"/>
        <v>1782.25</v>
      </c>
      <c r="BJ41" s="85">
        <f t="shared" si="3"/>
        <v>2443.3999999999996</v>
      </c>
      <c r="BK41" s="89">
        <f t="shared" si="1"/>
        <v>0.37096366951886639</v>
      </c>
      <c r="BM41" s="88">
        <f t="shared" si="4"/>
        <v>1301.1099999999999</v>
      </c>
      <c r="BN41" s="85">
        <f t="shared" si="4"/>
        <v>1142.29</v>
      </c>
      <c r="BO41" s="89">
        <f t="shared" si="5"/>
        <v>-0.12206500603330998</v>
      </c>
    </row>
    <row r="42" spans="1:75" ht="13.05" customHeight="1">
      <c r="A42" s="110" t="s">
        <v>167</v>
      </c>
      <c r="B42" s="171" t="s">
        <v>31</v>
      </c>
      <c r="C42" s="172">
        <v>46060.716233412</v>
      </c>
      <c r="D42" s="173">
        <v>76516.378358483998</v>
      </c>
      <c r="E42" s="173">
        <v>102483.49009406001</v>
      </c>
      <c r="F42" s="173">
        <v>88670.573155100006</v>
      </c>
      <c r="G42" s="173">
        <v>71649.773896772007</v>
      </c>
      <c r="H42" s="173">
        <v>61502.934816187997</v>
      </c>
      <c r="I42" s="173">
        <v>72858.058314643</v>
      </c>
      <c r="J42" s="173">
        <v>72337.559429476998</v>
      </c>
      <c r="K42" s="173">
        <v>20680.006252931002</v>
      </c>
      <c r="L42" s="173">
        <v>19585.74331718</v>
      </c>
      <c r="M42" s="173">
        <v>20916.054400500001</v>
      </c>
      <c r="N42" s="173">
        <v>18344.536501484999</v>
      </c>
      <c r="O42" s="173">
        <v>79526.340472095995</v>
      </c>
      <c r="P42" s="173">
        <v>17597.958511689001</v>
      </c>
      <c r="Q42" s="173">
        <v>16975.633849193</v>
      </c>
      <c r="R42" s="173">
        <v>19257.490945011999</v>
      </c>
      <c r="S42" s="173">
        <v>25214.027000328999</v>
      </c>
      <c r="T42" s="173">
        <v>79045.110306222996</v>
      </c>
      <c r="U42" s="173">
        <v>22653.934300993002</v>
      </c>
      <c r="V42" s="173">
        <v>14006.111535522999</v>
      </c>
      <c r="W42" s="173">
        <v>12039.724980901001</v>
      </c>
      <c r="X42" s="173">
        <v>24886.172650879002</v>
      </c>
      <c r="Y42" s="173">
        <v>73585.943468295998</v>
      </c>
      <c r="Z42" s="173">
        <v>15271.255060729</v>
      </c>
      <c r="AA42" s="173">
        <v>19306.342780027</v>
      </c>
      <c r="AB42" s="173">
        <v>17654.520917679001</v>
      </c>
      <c r="AC42" s="173">
        <v>15631.578947368</v>
      </c>
      <c r="AD42" s="173">
        <v>67863.697705803002</v>
      </c>
      <c r="AE42" s="173">
        <v>14007.210919392001</v>
      </c>
      <c r="AF42" s="173">
        <v>18932.526397115998</v>
      </c>
      <c r="AG42" s="173">
        <v>19729.590522792001</v>
      </c>
      <c r="AH42" s="173">
        <v>21663.662116920001</v>
      </c>
      <c r="AI42" s="173">
        <v>74332.989956218997</v>
      </c>
      <c r="AJ42" s="173">
        <v>23604.108309990999</v>
      </c>
      <c r="AK42" s="173">
        <v>23322.662398293</v>
      </c>
      <c r="AL42" s="173">
        <v>29019.607843137001</v>
      </c>
      <c r="AM42" s="173">
        <v>24385.754301721001</v>
      </c>
      <c r="AN42" s="173">
        <v>100332.13285314001</v>
      </c>
      <c r="AO42" s="173">
        <v>10796.324655435999</v>
      </c>
      <c r="AP42" s="173">
        <v>9797.0903522205008</v>
      </c>
      <c r="AQ42" s="173">
        <v>17956.865747831001</v>
      </c>
      <c r="AR42" s="173">
        <v>19300.663603879999</v>
      </c>
      <c r="AS42" s="173">
        <v>57850.944359367</v>
      </c>
      <c r="AT42" s="173">
        <v>15947.159163781</v>
      </c>
      <c r="AU42" s="173">
        <v>14719.764011798999</v>
      </c>
      <c r="AV42" s="173">
        <v>19906.374246505002</v>
      </c>
      <c r="AW42" s="173">
        <v>26487.110427086998</v>
      </c>
      <c r="AX42" s="173">
        <v>77060.407849173003</v>
      </c>
      <c r="AY42" s="173">
        <v>23149.931224209002</v>
      </c>
      <c r="AZ42" s="173">
        <v>25000</v>
      </c>
      <c r="BA42" s="173">
        <v>18508.94085282</v>
      </c>
      <c r="BB42" s="173">
        <v>25935.350756534001</v>
      </c>
      <c r="BC42" s="173">
        <v>92594.222833563006</v>
      </c>
      <c r="BD42" s="173">
        <v>23200.483091786999</v>
      </c>
      <c r="BE42" s="174">
        <v>22188.598694124001</v>
      </c>
      <c r="BG42" s="71">
        <f t="shared" si="0"/>
        <v>0.20157971412237613</v>
      </c>
      <c r="BI42" s="86">
        <f t="shared" si="2"/>
        <v>44444.291609353997</v>
      </c>
      <c r="BJ42" s="84">
        <f t="shared" si="3"/>
        <v>45389.081785910996</v>
      </c>
      <c r="BK42" s="87">
        <f t="shared" si="1"/>
        <v>2.1257852073811718E-2</v>
      </c>
      <c r="BM42" s="86">
        <f t="shared" si="4"/>
        <v>23200.483091786999</v>
      </c>
      <c r="BN42" s="84">
        <f t="shared" si="4"/>
        <v>22188.598694124001</v>
      </c>
      <c r="BO42" s="87">
        <f t="shared" si="5"/>
        <v>-4.3614798608275801E-2</v>
      </c>
    </row>
    <row r="43" spans="1:75" ht="13.05" customHeight="1">
      <c r="A43" s="110" t="s">
        <v>168</v>
      </c>
      <c r="B43" s="77" t="s">
        <v>32</v>
      </c>
      <c r="C43" s="26">
        <v>125421</v>
      </c>
      <c r="D43" s="23">
        <v>154946</v>
      </c>
      <c r="E43" s="23">
        <v>132723</v>
      </c>
      <c r="F43" s="23">
        <v>137803</v>
      </c>
      <c r="G43" s="23">
        <v>112122</v>
      </c>
      <c r="H43" s="23">
        <v>157583</v>
      </c>
      <c r="I43" s="23">
        <v>178262</v>
      </c>
      <c r="J43" s="23">
        <v>172761</v>
      </c>
      <c r="K43" s="23">
        <v>44229</v>
      </c>
      <c r="L43" s="23">
        <v>46691</v>
      </c>
      <c r="M43" s="23">
        <v>45891</v>
      </c>
      <c r="N43" s="23">
        <v>47303</v>
      </c>
      <c r="O43" s="23">
        <v>184116</v>
      </c>
      <c r="P43" s="23">
        <v>41863</v>
      </c>
      <c r="Q43" s="23">
        <v>48123</v>
      </c>
      <c r="R43" s="23">
        <v>47543</v>
      </c>
      <c r="S43" s="23">
        <v>50016</v>
      </c>
      <c r="T43" s="23">
        <v>187547</v>
      </c>
      <c r="U43" s="23">
        <v>37745</v>
      </c>
      <c r="V43" s="23">
        <v>46585</v>
      </c>
      <c r="W43" s="23">
        <v>47555</v>
      </c>
      <c r="X43" s="23">
        <v>34264</v>
      </c>
      <c r="Y43" s="23">
        <v>166149</v>
      </c>
      <c r="Z43" s="23">
        <v>36215</v>
      </c>
      <c r="AA43" s="23">
        <v>43733</v>
      </c>
      <c r="AB43" s="23">
        <v>44166</v>
      </c>
      <c r="AC43" s="23">
        <v>38085</v>
      </c>
      <c r="AD43" s="23">
        <v>162199</v>
      </c>
      <c r="AE43" s="23">
        <v>40809</v>
      </c>
      <c r="AF43" s="23">
        <v>47753</v>
      </c>
      <c r="AG43" s="23">
        <v>49523</v>
      </c>
      <c r="AH43" s="23">
        <v>54664</v>
      </c>
      <c r="AI43" s="23">
        <v>192748</v>
      </c>
      <c r="AJ43" s="23">
        <v>46426</v>
      </c>
      <c r="AK43" s="23">
        <v>57171</v>
      </c>
      <c r="AL43" s="23">
        <v>57744</v>
      </c>
      <c r="AM43" s="23">
        <v>55526</v>
      </c>
      <c r="AN43" s="23">
        <v>216867</v>
      </c>
      <c r="AO43" s="23">
        <v>49360</v>
      </c>
      <c r="AP43" s="23">
        <v>53858</v>
      </c>
      <c r="AQ43" s="23">
        <v>51893</v>
      </c>
      <c r="AR43" s="23">
        <v>55693</v>
      </c>
      <c r="AS43" s="23">
        <v>210804</v>
      </c>
      <c r="AT43" s="23">
        <v>33514</v>
      </c>
      <c r="AU43" s="23">
        <v>27733</v>
      </c>
      <c r="AV43" s="23">
        <v>47226</v>
      </c>
      <c r="AW43" s="23">
        <v>56555</v>
      </c>
      <c r="AX43" s="23">
        <v>165029</v>
      </c>
      <c r="AY43" s="23">
        <v>58272</v>
      </c>
      <c r="AZ43" s="23">
        <v>78669</v>
      </c>
      <c r="BA43" s="23">
        <v>78467</v>
      </c>
      <c r="BB43" s="23">
        <v>75966</v>
      </c>
      <c r="BC43" s="23">
        <v>291374</v>
      </c>
      <c r="BD43" s="23">
        <v>69432</v>
      </c>
      <c r="BE43" s="27">
        <v>78526</v>
      </c>
      <c r="BG43" s="72">
        <f t="shared" si="0"/>
        <v>0.76559271400784101</v>
      </c>
      <c r="BI43" s="88">
        <f t="shared" si="2"/>
        <v>154433</v>
      </c>
      <c r="BJ43" s="85">
        <f t="shared" si="3"/>
        <v>147958</v>
      </c>
      <c r="BK43" s="89">
        <f t="shared" si="1"/>
        <v>-4.1927567294554921E-2</v>
      </c>
      <c r="BM43" s="88">
        <f t="shared" si="4"/>
        <v>69432</v>
      </c>
      <c r="BN43" s="85">
        <f t="shared" si="4"/>
        <v>78526</v>
      </c>
      <c r="BO43" s="89">
        <f t="shared" si="5"/>
        <v>0.13097707109113954</v>
      </c>
      <c r="BW43" s="3" t="s">
        <v>33</v>
      </c>
    </row>
    <row r="44" spans="1:75" ht="13.05" customHeight="1">
      <c r="A44" s="110"/>
      <c r="B44" s="17"/>
      <c r="C44" s="2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7"/>
      <c r="BG44" s="72"/>
      <c r="BI44" s="88"/>
      <c r="BJ44" s="85"/>
      <c r="BK44" s="150"/>
      <c r="BM44" s="88"/>
      <c r="BN44" s="85"/>
      <c r="BO44" s="150"/>
    </row>
    <row r="45" spans="1:75" ht="13.05" customHeight="1">
      <c r="A45" s="110"/>
      <c r="B45" s="19" t="s">
        <v>79</v>
      </c>
      <c r="C45" s="2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7"/>
      <c r="BF45" s="2"/>
      <c r="BG45" s="72"/>
      <c r="BI45" s="88"/>
      <c r="BJ45" s="85"/>
      <c r="BK45" s="150"/>
      <c r="BM45" s="88"/>
      <c r="BN45" s="85"/>
      <c r="BO45" s="150"/>
    </row>
    <row r="46" spans="1:75" ht="13.05" customHeight="1">
      <c r="A46" s="110" t="s">
        <v>135</v>
      </c>
      <c r="B46" s="21" t="s">
        <v>7</v>
      </c>
      <c r="C46" s="172"/>
      <c r="D46" s="173">
        <v>8708.4222417471992</v>
      </c>
      <c r="E46" s="173">
        <v>12412.046543463</v>
      </c>
      <c r="F46" s="173">
        <v>4703.216374269</v>
      </c>
      <c r="G46" s="173">
        <v>8452.3478744095992</v>
      </c>
      <c r="H46" s="173">
        <v>12017.218543045999</v>
      </c>
      <c r="I46" s="173">
        <v>20064.004452484001</v>
      </c>
      <c r="J46" s="173">
        <v>17530.848329049</v>
      </c>
      <c r="K46" s="173">
        <v>485.86220629231002</v>
      </c>
      <c r="L46" s="173">
        <v>432.76251161556002</v>
      </c>
      <c r="M46" s="173">
        <v>504.44709942918001</v>
      </c>
      <c r="N46" s="173">
        <v>704.89844683393005</v>
      </c>
      <c r="O46" s="173">
        <v>2126.6427718041</v>
      </c>
      <c r="P46" s="173">
        <v>1245.8537879793</v>
      </c>
      <c r="Q46" s="173">
        <v>1078.6785193047999</v>
      </c>
      <c r="R46" s="173">
        <v>1025.6070054398001</v>
      </c>
      <c r="S46" s="173">
        <v>1903.9405599045001</v>
      </c>
      <c r="T46" s="173">
        <v>5250.0995090884999</v>
      </c>
      <c r="U46" s="173">
        <v>279.53410981696999</v>
      </c>
      <c r="V46" s="173">
        <v>286.18968386022999</v>
      </c>
      <c r="W46" s="173">
        <v>271.76927343316999</v>
      </c>
      <c r="X46" s="173">
        <v>-234.05435385468999</v>
      </c>
      <c r="Y46" s="173">
        <v>606.76650027732001</v>
      </c>
      <c r="Z46" s="173">
        <v>2932.6550923365999</v>
      </c>
      <c r="AA46" s="173">
        <v>2855.2471524936</v>
      </c>
      <c r="AB46" s="173">
        <v>2790.0033174831001</v>
      </c>
      <c r="AC46" s="173">
        <v>3289.8374433263002</v>
      </c>
      <c r="AD46" s="173">
        <v>11866.637177928</v>
      </c>
      <c r="AE46" s="173">
        <v>3124.7886371322002</v>
      </c>
      <c r="AF46" s="173">
        <v>3130.4249802728</v>
      </c>
      <c r="AG46" s="173">
        <v>3089.8433096607</v>
      </c>
      <c r="AH46" s="173">
        <v>3001.9163566677998</v>
      </c>
      <c r="AI46" s="173">
        <v>12345.846015105</v>
      </c>
      <c r="AJ46" s="173">
        <v>3031.9839490145</v>
      </c>
      <c r="AK46" s="173">
        <v>3009.5597781186998</v>
      </c>
      <c r="AL46" s="173">
        <v>3068.5707541603001</v>
      </c>
      <c r="AM46" s="173">
        <v>5519.8866989259996</v>
      </c>
      <c r="AN46" s="173">
        <v>14631.18139974</v>
      </c>
      <c r="AO46" s="173">
        <v>3451.2481809023002</v>
      </c>
      <c r="AP46" s="173">
        <v>3396.3953878876</v>
      </c>
      <c r="AQ46" s="173">
        <v>3369.5287137579999</v>
      </c>
      <c r="AR46" s="173">
        <v>5513.2654203515003</v>
      </c>
      <c r="AS46" s="173">
        <v>15731.557147654999</v>
      </c>
      <c r="AT46" s="173">
        <v>2013.6752136752</v>
      </c>
      <c r="AU46" s="173">
        <v>2009.1168091167999</v>
      </c>
      <c r="AV46" s="173">
        <v>1996.5811965811999</v>
      </c>
      <c r="AW46" s="173">
        <v>2412.5356125356002</v>
      </c>
      <c r="AX46" s="173">
        <v>8431.9088319088005</v>
      </c>
      <c r="AY46" s="173">
        <v>3823.3207190161002</v>
      </c>
      <c r="AZ46" s="173">
        <v>3861.1636707663001</v>
      </c>
      <c r="BA46" s="173">
        <v>3959.3188268684999</v>
      </c>
      <c r="BB46" s="173">
        <v>3973.5099337748002</v>
      </c>
      <c r="BC46" s="173">
        <v>15619.678334910001</v>
      </c>
      <c r="BD46" s="173">
        <v>2257.7747838778</v>
      </c>
      <c r="BE46" s="174">
        <v>2158.2197614991001</v>
      </c>
      <c r="BF46" s="32"/>
      <c r="BG46" s="71">
        <f t="shared" si="0"/>
        <v>0.85244867399426638</v>
      </c>
      <c r="BI46" s="86">
        <f t="shared" si="2"/>
        <v>7932.8287606433005</v>
      </c>
      <c r="BJ46" s="84">
        <f t="shared" si="3"/>
        <v>4415.9945453768996</v>
      </c>
      <c r="BK46" s="87">
        <f t="shared" si="1"/>
        <v>-0.4433266267783661</v>
      </c>
      <c r="BM46" s="86">
        <f t="shared" si="4"/>
        <v>2257.7747838778</v>
      </c>
      <c r="BN46" s="84">
        <f t="shared" si="4"/>
        <v>2158.2197614991001</v>
      </c>
      <c r="BO46" s="87">
        <f t="shared" si="5"/>
        <v>-4.4094310508557916E-2</v>
      </c>
    </row>
    <row r="47" spans="1:75" ht="13.05" customHeight="1">
      <c r="A47" s="110" t="s">
        <v>140</v>
      </c>
      <c r="B47" s="204" t="s">
        <v>12</v>
      </c>
      <c r="C47" s="26">
        <v>10889.077900635</v>
      </c>
      <c r="D47" s="23">
        <v>8643.4460710079002</v>
      </c>
      <c r="E47" s="23">
        <v>11221.246417285</v>
      </c>
      <c r="F47" s="23">
        <v>8773.4849970582</v>
      </c>
      <c r="G47" s="23">
        <v>6789.8606187260002</v>
      </c>
      <c r="H47" s="23">
        <v>8252.1714072256</v>
      </c>
      <c r="I47" s="23">
        <v>8017.1884566565004</v>
      </c>
      <c r="J47" s="23">
        <v>5661.8718258767003</v>
      </c>
      <c r="K47" s="23"/>
      <c r="L47" s="23"/>
      <c r="M47" s="23"/>
      <c r="N47" s="23"/>
      <c r="O47" s="23">
        <v>6623.4112997970997</v>
      </c>
      <c r="P47" s="23">
        <v>1607.489276879</v>
      </c>
      <c r="Q47" s="23">
        <v>1537.1883175824</v>
      </c>
      <c r="R47" s="23">
        <v>1564.0628615160001</v>
      </c>
      <c r="S47" s="23">
        <v>1644.1525619805</v>
      </c>
      <c r="T47" s="23">
        <v>6352.8930179579002</v>
      </c>
      <c r="U47" s="23">
        <v>1328.9915841437</v>
      </c>
      <c r="V47" s="23">
        <v>1321.4083920659</v>
      </c>
      <c r="W47" s="23">
        <v>1362.0007731881999</v>
      </c>
      <c r="X47" s="23">
        <v>1429.2086716031999</v>
      </c>
      <c r="Y47" s="23">
        <v>5441.6094210009996</v>
      </c>
      <c r="Z47" s="23">
        <v>1588.6670232365</v>
      </c>
      <c r="AA47" s="23">
        <v>1461.9361740060999</v>
      </c>
      <c r="AB47" s="23">
        <v>1505.615974327</v>
      </c>
      <c r="AC47" s="23">
        <v>1517.9473465264</v>
      </c>
      <c r="AD47" s="23">
        <v>6074.1665180958998</v>
      </c>
      <c r="AE47" s="23">
        <v>1588.6576388257999</v>
      </c>
      <c r="AF47" s="23">
        <v>1609.7125026507999</v>
      </c>
      <c r="AG47" s="23">
        <v>1674.6947802115001</v>
      </c>
      <c r="AH47" s="23">
        <v>1699.6879638886001</v>
      </c>
      <c r="AI47" s="23">
        <v>6572.7528855766996</v>
      </c>
      <c r="AJ47" s="23">
        <v>1751.8016947809999</v>
      </c>
      <c r="AK47" s="23">
        <v>1778.8865130275999</v>
      </c>
      <c r="AL47" s="23">
        <v>1788.0731765265</v>
      </c>
      <c r="AM47" s="23">
        <v>1802.1699532747</v>
      </c>
      <c r="AN47" s="23">
        <v>7120.9313376098999</v>
      </c>
      <c r="AO47" s="23">
        <v>1887.4827565524999</v>
      </c>
      <c r="AP47" s="23">
        <v>1995.2917891201</v>
      </c>
      <c r="AQ47" s="23">
        <v>1925.1184549871</v>
      </c>
      <c r="AR47" s="23">
        <v>1839.3510466022999</v>
      </c>
      <c r="AS47" s="23">
        <v>7647.2440472620001</v>
      </c>
      <c r="AT47" s="23">
        <v>1386.8847447264</v>
      </c>
      <c r="AU47" s="23">
        <v>1383.5218587587999</v>
      </c>
      <c r="AV47" s="23">
        <v>1387.6490369917001</v>
      </c>
      <c r="AW47" s="23">
        <v>1466.9825741362999</v>
      </c>
      <c r="AX47" s="23">
        <v>5625.1910730663003</v>
      </c>
      <c r="AY47" s="23">
        <v>2206.7079085892001</v>
      </c>
      <c r="AZ47" s="23">
        <v>2149.7749717720999</v>
      </c>
      <c r="BA47" s="23">
        <v>2063.8984748970001</v>
      </c>
      <c r="BB47" s="23">
        <v>1974.6823364767999</v>
      </c>
      <c r="BC47" s="23">
        <v>8395.2227222849997</v>
      </c>
      <c r="BD47" s="23">
        <v>1833.0040270886</v>
      </c>
      <c r="BE47" s="27">
        <v>1726.8627872021</v>
      </c>
      <c r="BF47" s="32"/>
      <c r="BG47" s="71">
        <f t="shared" si="0"/>
        <v>0.49243334372795816</v>
      </c>
      <c r="BI47" s="88">
        <f t="shared" si="2"/>
        <v>4038.5808113738003</v>
      </c>
      <c r="BJ47" s="85">
        <f t="shared" si="3"/>
        <v>3559.8668142906999</v>
      </c>
      <c r="BK47" s="89">
        <f t="shared" si="1"/>
        <v>-0.11853520319189965</v>
      </c>
      <c r="BM47" s="88">
        <f t="shared" si="4"/>
        <v>1833.0040270886</v>
      </c>
      <c r="BN47" s="85">
        <f t="shared" si="4"/>
        <v>1726.8627872021</v>
      </c>
      <c r="BO47" s="89">
        <f t="shared" si="5"/>
        <v>-5.7905622856206387E-2</v>
      </c>
    </row>
    <row r="48" spans="1:75" ht="13.05" customHeight="1">
      <c r="A48" s="110" t="s">
        <v>146</v>
      </c>
      <c r="B48" s="21" t="s">
        <v>18</v>
      </c>
      <c r="C48" s="172">
        <v>10570.567333233001</v>
      </c>
      <c r="D48" s="173">
        <v>9746.1278517110004</v>
      </c>
      <c r="E48" s="173">
        <v>15325.232311128</v>
      </c>
      <c r="F48" s="173">
        <v>16221.078348603</v>
      </c>
      <c r="G48" s="173">
        <v>16358.048292586</v>
      </c>
      <c r="H48" s="173">
        <v>18164.505104586999</v>
      </c>
      <c r="I48" s="173">
        <v>14737.610273019</v>
      </c>
      <c r="J48" s="173">
        <v>13779.922267739999</v>
      </c>
      <c r="K48" s="173">
        <v>2828.2175285365001</v>
      </c>
      <c r="L48" s="173">
        <v>3240.8377698175</v>
      </c>
      <c r="M48" s="173">
        <v>3268.8979956766998</v>
      </c>
      <c r="N48" s="173">
        <v>3580.5473703796001</v>
      </c>
      <c r="O48" s="173">
        <v>12918.500664409999</v>
      </c>
      <c r="P48" s="173">
        <v>3494.1834440938001</v>
      </c>
      <c r="Q48" s="173">
        <v>3260.8987697054999</v>
      </c>
      <c r="R48" s="173">
        <v>3188.6754355080998</v>
      </c>
      <c r="S48" s="173">
        <v>3296.5350394700999</v>
      </c>
      <c r="T48" s="173">
        <v>13240.292684479</v>
      </c>
      <c r="U48" s="173">
        <v>2160.0560148140999</v>
      </c>
      <c r="V48" s="173">
        <v>2634.1350602090001</v>
      </c>
      <c r="W48" s="173">
        <v>2891.8186207439999</v>
      </c>
      <c r="X48" s="173">
        <v>3465.8610786764998</v>
      </c>
      <c r="Y48" s="173">
        <v>11151.870767279999</v>
      </c>
      <c r="Z48" s="173">
        <v>2366.2118172357</v>
      </c>
      <c r="AA48" s="173">
        <v>2584.3075081432999</v>
      </c>
      <c r="AB48" s="173">
        <v>2806.1828922176001</v>
      </c>
      <c r="AC48" s="173">
        <v>4501.1917867583998</v>
      </c>
      <c r="AD48" s="173">
        <v>12257.894000803</v>
      </c>
      <c r="AE48" s="173">
        <v>3578.2811709859002</v>
      </c>
      <c r="AF48" s="173">
        <v>3951.4709424927</v>
      </c>
      <c r="AG48" s="173">
        <v>3840.4416408841998</v>
      </c>
      <c r="AH48" s="173">
        <v>4227.9883807860997</v>
      </c>
      <c r="AI48" s="173">
        <v>15598.182135149</v>
      </c>
      <c r="AJ48" s="173">
        <v>3047.2440800352001</v>
      </c>
      <c r="AK48" s="173">
        <v>3575.1173446050998</v>
      </c>
      <c r="AL48" s="173">
        <v>3731.9294193054002</v>
      </c>
      <c r="AM48" s="173">
        <v>4187.1718503210996</v>
      </c>
      <c r="AN48" s="173">
        <v>14541.462694267</v>
      </c>
      <c r="AO48" s="173">
        <v>3012.0201849536002</v>
      </c>
      <c r="AP48" s="173">
        <v>3173.7949109883998</v>
      </c>
      <c r="AQ48" s="173">
        <v>3271.2688702716</v>
      </c>
      <c r="AR48" s="173">
        <v>6369.9060400697999</v>
      </c>
      <c r="AS48" s="173">
        <v>15826.990006283</v>
      </c>
      <c r="AT48" s="173">
        <v>2251.2097322230002</v>
      </c>
      <c r="AU48" s="173">
        <v>2253.2147953530002</v>
      </c>
      <c r="AV48" s="173">
        <v>2223.3938653462001</v>
      </c>
      <c r="AW48" s="173">
        <v>3382.4674268396998</v>
      </c>
      <c r="AX48" s="173">
        <v>10110.285819762001</v>
      </c>
      <c r="AY48" s="173">
        <v>3422.8444639136001</v>
      </c>
      <c r="AZ48" s="173">
        <v>4349.2394113550999</v>
      </c>
      <c r="BA48" s="173">
        <v>4577.6392387714004</v>
      </c>
      <c r="BB48" s="173">
        <v>5640.4220812100002</v>
      </c>
      <c r="BC48" s="173">
        <v>17990.145195249999</v>
      </c>
      <c r="BD48" s="173">
        <v>3252.3356543932</v>
      </c>
      <c r="BE48" s="174">
        <v>3408.5359443989</v>
      </c>
      <c r="BF48" s="32"/>
      <c r="BG48" s="72">
        <f t="shared" si="0"/>
        <v>0.77939036699493558</v>
      </c>
      <c r="BI48" s="86">
        <f t="shared" si="2"/>
        <v>10218.0613199814</v>
      </c>
      <c r="BJ48" s="84">
        <f t="shared" si="3"/>
        <v>6660.8715987921005</v>
      </c>
      <c r="BK48" s="87">
        <f t="shared" si="1"/>
        <v>-0.34812765453200223</v>
      </c>
      <c r="BM48" s="86">
        <f t="shared" si="4"/>
        <v>3252.3356543932</v>
      </c>
      <c r="BN48" s="84">
        <f t="shared" si="4"/>
        <v>3408.5359443989</v>
      </c>
      <c r="BO48" s="87">
        <f t="shared" si="5"/>
        <v>4.8027112390662173E-2</v>
      </c>
    </row>
    <row r="49" spans="1:67" ht="13.05" customHeight="1">
      <c r="A49" s="110" t="s">
        <v>147</v>
      </c>
      <c r="B49" s="204" t="s">
        <v>19</v>
      </c>
      <c r="C49" s="26"/>
      <c r="D49" s="23"/>
      <c r="E49" s="23"/>
      <c r="F49" s="23"/>
      <c r="G49" s="23"/>
      <c r="H49" s="23"/>
      <c r="I49" s="23"/>
      <c r="J49" s="23"/>
      <c r="K49" s="23">
        <v>-66.204241065947002</v>
      </c>
      <c r="L49" s="23">
        <v>3.0859296342558999</v>
      </c>
      <c r="M49" s="23">
        <v>18.286384092647001</v>
      </c>
      <c r="N49" s="23">
        <v>2.3819775160968</v>
      </c>
      <c r="O49" s="23">
        <v>-42.449949822948</v>
      </c>
      <c r="P49" s="23">
        <v>57.906554230083998</v>
      </c>
      <c r="Q49" s="23">
        <v>-125.20567667626</v>
      </c>
      <c r="R49" s="23">
        <v>96.788015905663002</v>
      </c>
      <c r="S49" s="23">
        <v>-78.071438365556006</v>
      </c>
      <c r="T49" s="23">
        <v>-48.582544906073998</v>
      </c>
      <c r="U49" s="23">
        <v>45.839111239832</v>
      </c>
      <c r="V49" s="23">
        <v>50.752069242380998</v>
      </c>
      <c r="W49" s="23">
        <v>-20.523730421142002</v>
      </c>
      <c r="X49" s="23">
        <v>-39.364317822891998</v>
      </c>
      <c r="Y49" s="23">
        <v>36.703132238178</v>
      </c>
      <c r="Z49" s="23">
        <v>-18.814107021064</v>
      </c>
      <c r="AA49" s="23">
        <v>-7.0604633915386996</v>
      </c>
      <c r="AB49" s="23">
        <v>18.797552593416999</v>
      </c>
      <c r="AC49" s="23">
        <v>1.9203136070772999</v>
      </c>
      <c r="AD49" s="23">
        <v>-5.1567042121086004</v>
      </c>
      <c r="AE49" s="23">
        <v>0.39317228247743002</v>
      </c>
      <c r="AF49" s="23">
        <v>-21.437250639841</v>
      </c>
      <c r="AG49" s="23">
        <v>3.6883304594311999</v>
      </c>
      <c r="AH49" s="23">
        <v>56.850839797272997</v>
      </c>
      <c r="AI49" s="23">
        <v>39.495091899339997</v>
      </c>
      <c r="AJ49" s="23">
        <v>1.2561270831158999</v>
      </c>
      <c r="AK49" s="23">
        <v>3.5836566783012</v>
      </c>
      <c r="AL49" s="23">
        <v>11.868553689735</v>
      </c>
      <c r="AM49" s="23">
        <v>-57.320034395714998</v>
      </c>
      <c r="AN49" s="23">
        <v>-40.611696944563</v>
      </c>
      <c r="AO49" s="23">
        <v>-85.977665703113999</v>
      </c>
      <c r="AP49" s="23">
        <v>-50.246052357985</v>
      </c>
      <c r="AQ49" s="23">
        <v>-77.391314983711993</v>
      </c>
      <c r="AR49" s="23">
        <v>-52.496605822898999</v>
      </c>
      <c r="AS49" s="23">
        <v>-266.11163886770998</v>
      </c>
      <c r="AT49" s="23">
        <v>-104.27523284097001</v>
      </c>
      <c r="AU49" s="23">
        <v>-86.776612270011995</v>
      </c>
      <c r="AV49" s="23">
        <v>-59.542583546865004</v>
      </c>
      <c r="AW49" s="23">
        <v>-108.86224988385</v>
      </c>
      <c r="AX49" s="23">
        <v>-359.4566785417</v>
      </c>
      <c r="AY49" s="23">
        <v>-80.819156503223994</v>
      </c>
      <c r="AZ49" s="23">
        <v>20.275683122739</v>
      </c>
      <c r="BA49" s="23">
        <v>-66.380412461274005</v>
      </c>
      <c r="BB49" s="23">
        <v>164.11172578832</v>
      </c>
      <c r="BC49" s="23">
        <v>37.187839946562001</v>
      </c>
      <c r="BD49" s="23">
        <v>80.673237092671997</v>
      </c>
      <c r="BE49" s="27">
        <v>274.26709898070999</v>
      </c>
      <c r="BF49" s="32"/>
      <c r="BG49" s="71" t="str">
        <f t="shared" si="0"/>
        <v>-</v>
      </c>
      <c r="BI49" s="88">
        <f t="shared" si="2"/>
        <v>97.731313327045996</v>
      </c>
      <c r="BJ49" s="85">
        <f t="shared" si="3"/>
        <v>354.94033607338201</v>
      </c>
      <c r="BK49" s="89">
        <f t="shared" si="1"/>
        <v>2.6317974658297816</v>
      </c>
      <c r="BM49" s="88">
        <f t="shared" si="4"/>
        <v>80.673237092671997</v>
      </c>
      <c r="BN49" s="85">
        <f t="shared" si="4"/>
        <v>274.26709898070999</v>
      </c>
      <c r="BO49" s="89">
        <f t="shared" si="5"/>
        <v>2.399728446072523</v>
      </c>
    </row>
    <row r="50" spans="1:67" ht="13.05" customHeight="1">
      <c r="A50" s="110" t="s">
        <v>154</v>
      </c>
      <c r="B50" s="205" t="s">
        <v>22</v>
      </c>
      <c r="C50" s="206">
        <v>39237.882177478998</v>
      </c>
      <c r="D50" s="207">
        <v>43319.317183380997</v>
      </c>
      <c r="E50" s="207">
        <v>58052.840520192003</v>
      </c>
      <c r="F50" s="207">
        <v>74127.192982456007</v>
      </c>
      <c r="G50" s="207">
        <v>49415.115309808003</v>
      </c>
      <c r="H50" s="207">
        <v>55592.052980132001</v>
      </c>
      <c r="I50" s="208">
        <v>97843.328231528998</v>
      </c>
      <c r="J50" s="207">
        <v>90138.817480719998</v>
      </c>
      <c r="K50" s="207">
        <v>25779.901765564999</v>
      </c>
      <c r="L50" s="207">
        <v>31405.814416566998</v>
      </c>
      <c r="M50" s="207">
        <v>30769.945572813001</v>
      </c>
      <c r="N50" s="207">
        <v>30497.809637595001</v>
      </c>
      <c r="O50" s="207">
        <v>118453.47139254</v>
      </c>
      <c r="P50" s="207">
        <v>28429.083189598001</v>
      </c>
      <c r="Q50" s="207">
        <v>28320.286586175</v>
      </c>
      <c r="R50" s="207">
        <v>26059.440095529</v>
      </c>
      <c r="S50" s="207">
        <v>26216.001061430001</v>
      </c>
      <c r="T50" s="207">
        <v>109024.81093273</v>
      </c>
      <c r="U50" s="207">
        <v>26275.097060454998</v>
      </c>
      <c r="V50" s="207">
        <v>28159.733777038</v>
      </c>
      <c r="W50" s="207">
        <v>26087.631724903</v>
      </c>
      <c r="X50" s="207">
        <v>27174.708818636002</v>
      </c>
      <c r="Y50" s="207">
        <v>107697.17138103</v>
      </c>
      <c r="Z50" s="207">
        <v>33705.628663053998</v>
      </c>
      <c r="AA50" s="207">
        <v>35073.537542851001</v>
      </c>
      <c r="AB50" s="207">
        <v>33175.937188985998</v>
      </c>
      <c r="AC50" s="207">
        <v>35117.770651332998</v>
      </c>
      <c r="AD50" s="207">
        <v>137072.87404622001</v>
      </c>
      <c r="AE50" s="207">
        <v>30092.436027504998</v>
      </c>
      <c r="AF50" s="207">
        <v>32912.862135046998</v>
      </c>
      <c r="AG50" s="207">
        <v>31274.940818397001</v>
      </c>
      <c r="AH50" s="207">
        <v>32741.517303573</v>
      </c>
      <c r="AI50" s="207">
        <v>127021.75628452</v>
      </c>
      <c r="AJ50" s="207">
        <v>37862.622447775</v>
      </c>
      <c r="AK50" s="207">
        <v>40567.685589519999</v>
      </c>
      <c r="AL50" s="207">
        <v>36186.710728195001</v>
      </c>
      <c r="AM50" s="207">
        <v>35176.442818363998</v>
      </c>
      <c r="AN50" s="207">
        <v>149793.46158385</v>
      </c>
      <c r="AO50" s="207">
        <v>30539.572372103001</v>
      </c>
      <c r="AP50" s="207">
        <v>32103.436695398999</v>
      </c>
      <c r="AQ50" s="207">
        <v>28356.655099070998</v>
      </c>
      <c r="AR50" s="207">
        <v>33600.134333371003</v>
      </c>
      <c r="AS50" s="207">
        <v>124599.79849994001</v>
      </c>
      <c r="AT50" s="207">
        <v>30036.467236467</v>
      </c>
      <c r="AU50" s="207">
        <v>32027.35042735</v>
      </c>
      <c r="AV50" s="207">
        <v>29014.245014245</v>
      </c>
      <c r="AW50" s="207">
        <v>28452.421652421999</v>
      </c>
      <c r="AX50" s="207">
        <v>119530.48433048</v>
      </c>
      <c r="AY50" s="207">
        <v>29683.065279091999</v>
      </c>
      <c r="AZ50" s="207">
        <v>42773.178807946999</v>
      </c>
      <c r="BA50" s="207">
        <v>26737.228003783999</v>
      </c>
      <c r="BB50" s="207">
        <v>26556.291390728002</v>
      </c>
      <c r="BC50" s="207">
        <v>125749.76348155001</v>
      </c>
      <c r="BD50" s="207">
        <v>24212.417199955002</v>
      </c>
      <c r="BE50" s="209">
        <v>24401.618398637002</v>
      </c>
      <c r="BF50" s="32"/>
      <c r="BG50" s="72">
        <f t="shared" si="0"/>
        <v>5.2030903964839892E-2</v>
      </c>
      <c r="BI50" s="86">
        <f t="shared" si="2"/>
        <v>53293.519394511997</v>
      </c>
      <c r="BJ50" s="84">
        <f t="shared" si="3"/>
        <v>48614.035598592003</v>
      </c>
      <c r="BK50" s="87">
        <f t="shared" si="1"/>
        <v>-8.7805869251747576E-2</v>
      </c>
      <c r="BM50" s="86">
        <f t="shared" si="4"/>
        <v>24212.417199955002</v>
      </c>
      <c r="BN50" s="84">
        <f t="shared" si="4"/>
        <v>24401.618398637002</v>
      </c>
      <c r="BO50" s="87">
        <f t="shared" si="5"/>
        <v>7.8142218151747121E-3</v>
      </c>
    </row>
    <row r="51" spans="1:67" ht="13.05" customHeight="1">
      <c r="A51" s="110" t="s">
        <v>156</v>
      </c>
      <c r="B51" s="204" t="s">
        <v>221</v>
      </c>
      <c r="C51" s="26"/>
      <c r="D51" s="23"/>
      <c r="E51" s="23"/>
      <c r="F51" s="23"/>
      <c r="G51" s="23"/>
      <c r="H51" s="23"/>
      <c r="I51" s="23"/>
      <c r="J51" s="23"/>
      <c r="K51" s="23">
        <v>45863.533784681</v>
      </c>
      <c r="L51" s="23">
        <v>48235.762644365001</v>
      </c>
      <c r="M51" s="23">
        <v>47833.532457187997</v>
      </c>
      <c r="N51" s="23">
        <v>48043.276251162002</v>
      </c>
      <c r="O51" s="23">
        <v>189976.10513740001</v>
      </c>
      <c r="P51" s="23">
        <v>57640.971208704002</v>
      </c>
      <c r="Q51" s="23">
        <v>56745.389412233002</v>
      </c>
      <c r="R51" s="23">
        <v>57646.27836009</v>
      </c>
      <c r="S51" s="23">
        <v>59773.119278227001</v>
      </c>
      <c r="T51" s="23">
        <v>231805.75825925</v>
      </c>
      <c r="U51" s="23">
        <v>50219.055089296002</v>
      </c>
      <c r="V51" s="23">
        <v>50528.880482528999</v>
      </c>
      <c r="W51" s="23">
        <v>51008.079501941</v>
      </c>
      <c r="X51" s="23">
        <v>51117.862475873997</v>
      </c>
      <c r="Y51" s="23">
        <v>202873.87754963999</v>
      </c>
      <c r="Z51" s="23">
        <v>50346.985813336003</v>
      </c>
      <c r="AA51" s="23">
        <v>50734.790847064003</v>
      </c>
      <c r="AB51" s="23">
        <v>53123.466965608997</v>
      </c>
      <c r="AC51" s="23">
        <v>55227.200735375001</v>
      </c>
      <c r="AD51" s="23">
        <v>209432.44436138001</v>
      </c>
      <c r="AE51" s="23">
        <v>49730.998858077</v>
      </c>
      <c r="AF51" s="23">
        <v>52932.572705445004</v>
      </c>
      <c r="AG51" s="23">
        <v>51091.915088490998</v>
      </c>
      <c r="AH51" s="23">
        <v>51273.677014993002</v>
      </c>
      <c r="AI51" s="23">
        <v>205029.16366699999</v>
      </c>
      <c r="AJ51" s="23">
        <v>62975.255418387998</v>
      </c>
      <c r="AK51" s="23">
        <v>64705.668885872998</v>
      </c>
      <c r="AL51" s="23">
        <v>65043.521094062999</v>
      </c>
      <c r="AM51" s="23">
        <v>60976.221184939997</v>
      </c>
      <c r="AN51" s="23">
        <v>253700.66658326</v>
      </c>
      <c r="AO51" s="23">
        <v>49840.029726854998</v>
      </c>
      <c r="AP51" s="23">
        <v>53100.725770737998</v>
      </c>
      <c r="AQ51" s="23">
        <v>51605.559754841997</v>
      </c>
      <c r="AR51" s="23">
        <v>58652.805592746001</v>
      </c>
      <c r="AS51" s="23">
        <v>213199.12084518</v>
      </c>
      <c r="AT51" s="23">
        <v>39679.273550997001</v>
      </c>
      <c r="AU51" s="23">
        <v>45015.741936181999</v>
      </c>
      <c r="AV51" s="23">
        <v>43254.469911111002</v>
      </c>
      <c r="AW51" s="23">
        <v>44569.540042164997</v>
      </c>
      <c r="AX51" s="23">
        <v>172519.02544046001</v>
      </c>
      <c r="AY51" s="23">
        <v>48613.830171476002</v>
      </c>
      <c r="AZ51" s="23">
        <v>49388.834736281999</v>
      </c>
      <c r="BA51" s="23">
        <v>49380.240674077999</v>
      </c>
      <c r="BB51" s="23">
        <v>63929.039198202001</v>
      </c>
      <c r="BC51" s="23">
        <v>211311.94478004001</v>
      </c>
      <c r="BD51" s="23">
        <v>60300.080374985999</v>
      </c>
      <c r="BE51" s="27">
        <v>59260.843966141001</v>
      </c>
      <c r="BF51" s="32"/>
      <c r="BG51" s="71">
        <f t="shared" si="0"/>
        <v>0.22486168838791787</v>
      </c>
      <c r="BI51" s="88">
        <f t="shared" si="2"/>
        <v>113309.27987227999</v>
      </c>
      <c r="BJ51" s="85">
        <f t="shared" si="3"/>
        <v>119560.924341127</v>
      </c>
      <c r="BK51" s="89">
        <f t="shared" si="1"/>
        <v>5.5173278621960524E-2</v>
      </c>
      <c r="BM51" s="88">
        <f t="shared" si="4"/>
        <v>60300.080374985999</v>
      </c>
      <c r="BN51" s="85">
        <f t="shared" si="4"/>
        <v>59260.843966141001</v>
      </c>
      <c r="BO51" s="89">
        <f t="shared" si="5"/>
        <v>-1.7234411668812621E-2</v>
      </c>
    </row>
    <row r="52" spans="1:67" ht="13.05" customHeight="1">
      <c r="A52" s="110" t="s">
        <v>159</v>
      </c>
      <c r="B52" s="205" t="s">
        <v>67</v>
      </c>
      <c r="C52" s="206">
        <v>9225.1975510203993</v>
      </c>
      <c r="D52" s="207">
        <v>13048.330381827</v>
      </c>
      <c r="E52" s="207">
        <v>18631.706494775</v>
      </c>
      <c r="F52" s="207">
        <v>12472.589821998999</v>
      </c>
      <c r="G52" s="207">
        <v>13875.871812382</v>
      </c>
      <c r="H52" s="207">
        <v>16906.559873942999</v>
      </c>
      <c r="I52" s="207">
        <v>17504.547452412</v>
      </c>
      <c r="J52" s="207">
        <v>15999.569495694999</v>
      </c>
      <c r="K52" s="207"/>
      <c r="L52" s="207"/>
      <c r="M52" s="207"/>
      <c r="N52" s="207"/>
      <c r="O52" s="207">
        <v>18619.814574566</v>
      </c>
      <c r="P52" s="207">
        <v>4949.4975113336995</v>
      </c>
      <c r="Q52" s="207">
        <v>7096.1544558222004</v>
      </c>
      <c r="R52" s="207">
        <v>5202.1684684398997</v>
      </c>
      <c r="S52" s="207">
        <v>4178.5816187426999</v>
      </c>
      <c r="T52" s="207">
        <v>21426.402054339</v>
      </c>
      <c r="U52" s="207">
        <v>4558.3788658427002</v>
      </c>
      <c r="V52" s="207">
        <v>4814.8108853641997</v>
      </c>
      <c r="W52" s="207">
        <v>4574.1339981964002</v>
      </c>
      <c r="X52" s="207">
        <v>4231.0222269376</v>
      </c>
      <c r="Y52" s="207">
        <v>18178.345976340999</v>
      </c>
      <c r="Z52" s="207">
        <v>5104.4421961157004</v>
      </c>
      <c r="AA52" s="207">
        <v>4895.7606106867997</v>
      </c>
      <c r="AB52" s="207">
        <v>6406.5145956734996</v>
      </c>
      <c r="AC52" s="207">
        <v>4532.3141367579001</v>
      </c>
      <c r="AD52" s="207">
        <v>20939.031539234002</v>
      </c>
      <c r="AE52" s="207">
        <v>4474.5536217264998</v>
      </c>
      <c r="AF52" s="207">
        <v>5942.8380396044004</v>
      </c>
      <c r="AG52" s="207">
        <v>4945.7094208979997</v>
      </c>
      <c r="AH52" s="207">
        <v>6055.5363392032996</v>
      </c>
      <c r="AI52" s="207">
        <v>21418.637421432999</v>
      </c>
      <c r="AJ52" s="207">
        <v>5322.9786212029003</v>
      </c>
      <c r="AK52" s="207">
        <v>6460.7721258866004</v>
      </c>
      <c r="AL52" s="207">
        <v>6380.3438984581999</v>
      </c>
      <c r="AM52" s="207">
        <v>5336.0656428715001</v>
      </c>
      <c r="AN52" s="207">
        <v>23500.160288419</v>
      </c>
      <c r="AO52" s="207">
        <v>5509.4822427237996</v>
      </c>
      <c r="AP52" s="207">
        <v>6709.0292700447999</v>
      </c>
      <c r="AQ52" s="207">
        <v>5395.6758623276</v>
      </c>
      <c r="AR52" s="207">
        <v>5758.2675808592003</v>
      </c>
      <c r="AS52" s="207">
        <v>23372.454955955</v>
      </c>
      <c r="AT52" s="207">
        <v>4316.1513754943999</v>
      </c>
      <c r="AU52" s="207">
        <v>5027.0039265842997</v>
      </c>
      <c r="AV52" s="207">
        <v>6724.4251273646996</v>
      </c>
      <c r="AW52" s="207">
        <v>6313.0950988998002</v>
      </c>
      <c r="AX52" s="207">
        <v>22380.675528342999</v>
      </c>
      <c r="AY52" s="207">
        <v>7836.1773301342</v>
      </c>
      <c r="AZ52" s="207">
        <v>7839.0454810899</v>
      </c>
      <c r="BA52" s="207">
        <v>8203.7980969840992</v>
      </c>
      <c r="BB52" s="207">
        <v>7987.7150651390002</v>
      </c>
      <c r="BC52" s="207">
        <v>31866.735973348001</v>
      </c>
      <c r="BD52" s="207">
        <v>7584.4176121434002</v>
      </c>
      <c r="BE52" s="209">
        <v>8087.0902398832995</v>
      </c>
      <c r="BF52" s="32"/>
      <c r="BG52" s="72">
        <f t="shared" si="0"/>
        <v>0.4238504969607288</v>
      </c>
      <c r="BI52" s="86">
        <f t="shared" si="2"/>
        <v>16191.513162123099</v>
      </c>
      <c r="BJ52" s="84">
        <f t="shared" si="3"/>
        <v>15671.5078520267</v>
      </c>
      <c r="BK52" s="87">
        <f t="shared" si="1"/>
        <v>-3.2115918067055715E-2</v>
      </c>
      <c r="BM52" s="86">
        <f t="shared" si="4"/>
        <v>7584.4176121434002</v>
      </c>
      <c r="BN52" s="84">
        <f t="shared" si="4"/>
        <v>8087.0902398832995</v>
      </c>
      <c r="BO52" s="87">
        <f t="shared" si="5"/>
        <v>6.6277023951723191E-2</v>
      </c>
    </row>
    <row r="53" spans="1:67" s="4" customFormat="1" ht="13.05" customHeight="1">
      <c r="A53" s="167" t="s">
        <v>160</v>
      </c>
      <c r="B53" s="204" t="s">
        <v>25</v>
      </c>
      <c r="C53" s="26">
        <v>4551.3298533432999</v>
      </c>
      <c r="D53" s="23">
        <v>6412.7023973892001</v>
      </c>
      <c r="E53" s="23">
        <v>6543.4633812456996</v>
      </c>
      <c r="F53" s="23">
        <v>6241.2280701753998</v>
      </c>
      <c r="G53" s="23">
        <v>8698.2495137538008</v>
      </c>
      <c r="H53" s="23">
        <v>11923.178807947001</v>
      </c>
      <c r="I53" s="23">
        <v>7978.2941422012</v>
      </c>
      <c r="J53" s="23">
        <v>5491.0025706940996</v>
      </c>
      <c r="K53" s="23">
        <v>334.52807646356001</v>
      </c>
      <c r="L53" s="23">
        <v>1081.9062790389</v>
      </c>
      <c r="M53" s="23">
        <v>981.01685915305995</v>
      </c>
      <c r="N53" s="23">
        <v>1060.6664011682001</v>
      </c>
      <c r="O53" s="23">
        <v>3458.1176158236999</v>
      </c>
      <c r="P53" s="23">
        <v>420.59174737959</v>
      </c>
      <c r="Q53" s="23">
        <v>1590.8186281014</v>
      </c>
      <c r="R53" s="23">
        <v>900.88894785724005</v>
      </c>
      <c r="S53" s="23">
        <v>1708.9027464507999</v>
      </c>
      <c r="T53" s="23">
        <v>4621.2020697890002</v>
      </c>
      <c r="U53" s="23">
        <v>702.16306156405994</v>
      </c>
      <c r="V53" s="23">
        <v>1699.3899057127001</v>
      </c>
      <c r="W53" s="23">
        <v>1017.1935662784</v>
      </c>
      <c r="X53" s="23">
        <v>1924.5701608429999</v>
      </c>
      <c r="Y53" s="23">
        <v>5343.3166943981996</v>
      </c>
      <c r="Z53" s="23">
        <v>848.16985513657005</v>
      </c>
      <c r="AA53" s="23">
        <v>2115.4484131372001</v>
      </c>
      <c r="AB53" s="23">
        <v>1091.4519517859001</v>
      </c>
      <c r="AC53" s="23">
        <v>1697.4455379852</v>
      </c>
      <c r="AD53" s="23">
        <v>5752.5157580449004</v>
      </c>
      <c r="AE53" s="23">
        <v>638.03404351256995</v>
      </c>
      <c r="AF53" s="23">
        <v>2734.7536918047999</v>
      </c>
      <c r="AG53" s="23">
        <v>1220.8319242475</v>
      </c>
      <c r="AH53" s="23">
        <v>1802.5025363544</v>
      </c>
      <c r="AI53" s="23">
        <v>6396.1221959192999</v>
      </c>
      <c r="AJ53" s="23">
        <v>698.68995633188001</v>
      </c>
      <c r="AK53" s="23">
        <v>3242.0630237224</v>
      </c>
      <c r="AL53" s="23">
        <v>2028.7973563083001</v>
      </c>
      <c r="AM53" s="23">
        <v>2426.5313348282998</v>
      </c>
      <c r="AN53" s="23">
        <v>8396.0816711907992</v>
      </c>
      <c r="AO53" s="23">
        <v>716.44464345685003</v>
      </c>
      <c r="AP53" s="23">
        <v>2883.6896899138001</v>
      </c>
      <c r="AQ53" s="23">
        <v>1430.6503974028999</v>
      </c>
      <c r="AR53" s="23">
        <v>2283.6673010187001</v>
      </c>
      <c r="AS53" s="23">
        <v>7314.4520317921997</v>
      </c>
      <c r="AT53" s="23">
        <v>748.71794871794998</v>
      </c>
      <c r="AU53" s="23">
        <v>1712.8205128205</v>
      </c>
      <c r="AV53" s="23">
        <v>870.65527065526999</v>
      </c>
      <c r="AW53" s="23">
        <v>1837.0370370369999</v>
      </c>
      <c r="AX53" s="23">
        <v>5169.2307692308004</v>
      </c>
      <c r="AY53" s="23">
        <v>1052.5070955535</v>
      </c>
      <c r="AZ53" s="23">
        <v>2063.6234626301002</v>
      </c>
      <c r="BA53" s="23">
        <v>1542.1002838221</v>
      </c>
      <c r="BB53" s="23">
        <v>1513.7180700095</v>
      </c>
      <c r="BC53" s="23">
        <v>6171.9489120151002</v>
      </c>
      <c r="BD53" s="23">
        <v>1623.4422364432</v>
      </c>
      <c r="BE53" s="27">
        <v>2906.7291311754998</v>
      </c>
      <c r="BF53" s="32"/>
      <c r="BG53" s="71">
        <f t="shared" si="0"/>
        <v>0.1939782121457711</v>
      </c>
      <c r="BH53" s="3"/>
      <c r="BI53" s="88">
        <f t="shared" si="2"/>
        <v>3055.8183538315998</v>
      </c>
      <c r="BJ53" s="85">
        <f t="shared" si="3"/>
        <v>4530.1713676187001</v>
      </c>
      <c r="BK53" s="89">
        <f t="shared" si="1"/>
        <v>0.48247403578110359</v>
      </c>
      <c r="BL53" s="3"/>
      <c r="BM53" s="88">
        <f t="shared" si="4"/>
        <v>1623.4422364432</v>
      </c>
      <c r="BN53" s="85">
        <f t="shared" si="4"/>
        <v>2906.7291311754998</v>
      </c>
      <c r="BO53" s="89">
        <f t="shared" si="5"/>
        <v>0.79047277810379835</v>
      </c>
    </row>
    <row r="54" spans="1:67" s="4" customFormat="1" ht="13.05" customHeight="1">
      <c r="A54" s="167" t="s">
        <v>165</v>
      </c>
      <c r="B54" s="210" t="s">
        <v>30</v>
      </c>
      <c r="C54" s="211">
        <v>28927.095016824002</v>
      </c>
      <c r="D54" s="212">
        <v>23913.740823492</v>
      </c>
      <c r="E54" s="212">
        <v>45053.083333333001</v>
      </c>
      <c r="F54" s="212">
        <v>42607.419712071001</v>
      </c>
      <c r="G54" s="212">
        <v>36565.509621582001</v>
      </c>
      <c r="H54" s="212">
        <v>35947.060515967998</v>
      </c>
      <c r="I54" s="212">
        <v>36212.172347845997</v>
      </c>
      <c r="J54" s="212">
        <v>40637.313432836003</v>
      </c>
      <c r="K54" s="212"/>
      <c r="L54" s="212"/>
      <c r="M54" s="212"/>
      <c r="N54" s="212"/>
      <c r="O54" s="213">
        <v>33749.514563106997</v>
      </c>
      <c r="P54" s="212"/>
      <c r="Q54" s="212"/>
      <c r="R54" s="212"/>
      <c r="S54" s="212"/>
      <c r="T54" s="212">
        <v>73368.949770492007</v>
      </c>
      <c r="U54" s="212"/>
      <c r="V54" s="212"/>
      <c r="W54" s="212"/>
      <c r="X54" s="212"/>
      <c r="Y54" s="212">
        <v>61254.515597664002</v>
      </c>
      <c r="Z54" s="212">
        <v>18689.538270469999</v>
      </c>
      <c r="AA54" s="212">
        <v>18991.794328021999</v>
      </c>
      <c r="AB54" s="212">
        <v>17755.311538585</v>
      </c>
      <c r="AC54" s="212">
        <v>17201.500500280999</v>
      </c>
      <c r="AD54" s="212">
        <v>72638.144637357997</v>
      </c>
      <c r="AE54" s="212">
        <v>22437.446044803</v>
      </c>
      <c r="AF54" s="212">
        <v>24004.787113499999</v>
      </c>
      <c r="AG54" s="212">
        <v>21126.094021412999</v>
      </c>
      <c r="AH54" s="212">
        <v>28921.637129530998</v>
      </c>
      <c r="AI54" s="212">
        <v>96489.964309246003</v>
      </c>
      <c r="AJ54" s="212">
        <v>29191.962791791</v>
      </c>
      <c r="AK54" s="212">
        <v>28440.991031587</v>
      </c>
      <c r="AL54" s="212">
        <v>26024.541737034</v>
      </c>
      <c r="AM54" s="212">
        <v>31891.621955084</v>
      </c>
      <c r="AN54" s="212">
        <v>115549.11751549999</v>
      </c>
      <c r="AO54" s="212">
        <v>31327.402435</v>
      </c>
      <c r="AP54" s="212">
        <v>24417.268426520001</v>
      </c>
      <c r="AQ54" s="212">
        <v>23169.255661685002</v>
      </c>
      <c r="AR54" s="212">
        <v>30709.86904492</v>
      </c>
      <c r="AS54" s="212">
        <v>109623.79556812</v>
      </c>
      <c r="AT54" s="212">
        <v>13605.845838556001</v>
      </c>
      <c r="AU54" s="212">
        <v>16310.268418129001</v>
      </c>
      <c r="AV54" s="212">
        <v>12442.307035395999</v>
      </c>
      <c r="AW54" s="212">
        <v>31469.034194274001</v>
      </c>
      <c r="AX54" s="212">
        <v>73827.455486355</v>
      </c>
      <c r="AY54" s="212">
        <v>24893.014115356</v>
      </c>
      <c r="AZ54" s="212">
        <v>27108.488466080002</v>
      </c>
      <c r="BA54" s="212">
        <v>26938.132606622999</v>
      </c>
      <c r="BB54" s="212">
        <v>27948.321489136</v>
      </c>
      <c r="BC54" s="212">
        <v>106887.95667719</v>
      </c>
      <c r="BD54" s="212">
        <v>24004.697191712999</v>
      </c>
      <c r="BE54" s="214">
        <v>23055.574466044</v>
      </c>
      <c r="BF54" s="32"/>
      <c r="BG54" s="185">
        <f t="shared" si="0"/>
        <v>0.44780767497730345</v>
      </c>
      <c r="BH54" s="3"/>
      <c r="BI54" s="120">
        <f t="shared" si="2"/>
        <v>54886.454095759</v>
      </c>
      <c r="BJ54" s="121">
        <f t="shared" si="3"/>
        <v>47060.271657756995</v>
      </c>
      <c r="BK54" s="122">
        <f t="shared" si="1"/>
        <v>-0.14258859616523711</v>
      </c>
      <c r="BL54" s="3"/>
      <c r="BM54" s="120">
        <f t="shared" si="4"/>
        <v>24004.697191712999</v>
      </c>
      <c r="BN54" s="121">
        <f t="shared" si="4"/>
        <v>23055.574466044</v>
      </c>
      <c r="BO54" s="122">
        <f t="shared" si="5"/>
        <v>-3.9539041800396468E-2</v>
      </c>
    </row>
    <row r="55" spans="1:67" ht="12" customHeight="1">
      <c r="A55" s="8"/>
      <c r="B55" s="51" t="s">
        <v>61</v>
      </c>
      <c r="C55" s="9"/>
      <c r="D55" s="9"/>
      <c r="E55" s="9"/>
      <c r="F55" s="9"/>
      <c r="G55" s="9"/>
      <c r="H55" s="9"/>
      <c r="I55" s="9"/>
      <c r="J55" s="9"/>
      <c r="K55" s="9"/>
      <c r="L55" s="9"/>
      <c r="M55" s="9"/>
      <c r="N55" s="9"/>
      <c r="O55" s="9"/>
      <c r="P55" s="9"/>
      <c r="Q55" s="9"/>
      <c r="R55" s="9"/>
      <c r="S55" s="9"/>
      <c r="T55" s="9"/>
      <c r="U55" s="9"/>
      <c r="V55" s="9"/>
      <c r="W55" s="9"/>
      <c r="X55" s="9"/>
      <c r="AC55" s="9"/>
      <c r="AD55" s="9"/>
      <c r="AE55" s="9"/>
      <c r="AF55" s="9"/>
      <c r="BF55" s="32"/>
      <c r="BG55" s="32"/>
      <c r="BH55" s="32"/>
      <c r="BL55" s="32"/>
    </row>
    <row r="56" spans="1:67">
      <c r="A56" s="9"/>
      <c r="B56" s="8" t="s">
        <v>58</v>
      </c>
      <c r="C56" s="9"/>
      <c r="D56" s="9"/>
      <c r="E56" s="9"/>
      <c r="F56" s="9"/>
      <c r="G56" s="9"/>
      <c r="H56" s="9"/>
      <c r="I56" s="9"/>
      <c r="J56" s="9"/>
      <c r="K56" s="9"/>
      <c r="L56" s="9"/>
      <c r="M56" s="9"/>
      <c r="N56" s="9"/>
      <c r="O56" s="9"/>
      <c r="P56" s="9"/>
      <c r="Q56" s="9"/>
      <c r="R56" s="9"/>
      <c r="S56" s="9"/>
      <c r="T56" s="9"/>
      <c r="U56" s="9"/>
      <c r="V56" s="9"/>
      <c r="W56" s="9"/>
      <c r="X56" s="9"/>
      <c r="AC56" s="9"/>
      <c r="AD56" s="9"/>
      <c r="AE56" s="9"/>
      <c r="AF56" s="9"/>
      <c r="BF56" s="32"/>
      <c r="BG56" s="32"/>
    </row>
    <row r="57" spans="1:67">
      <c r="A57" s="9"/>
      <c r="B57" s="8" t="s">
        <v>57</v>
      </c>
      <c r="C57" s="9"/>
      <c r="D57" s="9"/>
      <c r="E57" s="9"/>
      <c r="F57" s="9"/>
      <c r="G57" s="9"/>
      <c r="H57" s="9"/>
      <c r="I57" s="9"/>
      <c r="J57" s="9"/>
      <c r="K57" s="9"/>
      <c r="L57" s="9"/>
      <c r="M57" s="9"/>
      <c r="N57" s="9"/>
      <c r="O57" s="9"/>
      <c r="P57" s="9"/>
      <c r="Q57" s="9"/>
      <c r="R57" s="9"/>
      <c r="S57" s="9"/>
      <c r="T57" s="9"/>
      <c r="U57" s="9"/>
      <c r="V57" s="9"/>
      <c r="W57" s="9"/>
      <c r="X57" s="9"/>
      <c r="AC57" s="9"/>
      <c r="AD57" s="9"/>
      <c r="AE57" s="9"/>
      <c r="AF57" s="9"/>
      <c r="BF57" s="32"/>
      <c r="BG57" s="32"/>
    </row>
    <row r="58" spans="1:67">
      <c r="A58" s="9"/>
      <c r="B58" s="9"/>
      <c r="C58" s="9"/>
      <c r="D58" s="9"/>
      <c r="E58" s="9"/>
      <c r="F58" s="9"/>
      <c r="G58" s="9"/>
      <c r="H58" s="9"/>
      <c r="I58" s="9"/>
      <c r="J58" s="9"/>
      <c r="K58" s="9"/>
      <c r="L58" s="9"/>
      <c r="M58" s="9"/>
      <c r="N58" s="9"/>
      <c r="O58" s="9"/>
      <c r="P58" s="9"/>
      <c r="Q58" s="9"/>
      <c r="R58" s="9"/>
      <c r="S58" s="9"/>
      <c r="T58" s="9"/>
      <c r="U58" s="9"/>
      <c r="V58" s="9"/>
      <c r="W58" s="9"/>
      <c r="X58" s="9"/>
      <c r="AC58" s="9"/>
      <c r="AD58" s="9"/>
      <c r="AE58" s="9"/>
      <c r="AF58" s="9"/>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row>
    <row r="59" spans="1:67">
      <c r="B59" s="4"/>
      <c r="U59" s="4"/>
      <c r="V59" s="4"/>
      <c r="W59" s="4"/>
      <c r="X59" s="4"/>
      <c r="Y59" s="4"/>
      <c r="Z59" s="4"/>
      <c r="AA59" s="4"/>
      <c r="AB59" s="4"/>
      <c r="AC59" s="4"/>
      <c r="AD59" s="4"/>
      <c r="AE59" s="4"/>
      <c r="AF59" s="4"/>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row>
    <row r="60" spans="1:67">
      <c r="U60" s="4"/>
      <c r="V60" s="4"/>
      <c r="W60" s="4"/>
      <c r="X60" s="4"/>
      <c r="Y60" s="4"/>
      <c r="Z60" s="4"/>
      <c r="AA60" s="4"/>
      <c r="AB60" s="4"/>
    </row>
  </sheetData>
  <mergeCells count="10">
    <mergeCell ref="AJ3:AN3"/>
    <mergeCell ref="AO3:AS3"/>
    <mergeCell ref="BI3:BK3"/>
    <mergeCell ref="BM3:BO3"/>
    <mergeCell ref="C2:T2"/>
    <mergeCell ref="K3:O3"/>
    <mergeCell ref="P3:T3"/>
    <mergeCell ref="U3:Y3"/>
    <mergeCell ref="Z3:AD3"/>
    <mergeCell ref="AE3:AI3"/>
  </mergeCells>
  <hyperlinks>
    <hyperlink ref="B55" location="'Notes to Tables'!A1" display="Notes to tables" xr:uid="{00000000-0004-0000-0800-000000000000}"/>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00.xml.rels><?xml version="1.0" encoding="UTF-8" standalone="yes"?>
<Relationships xmlns="http://schemas.openxmlformats.org/package/2006/relationships"><Relationship Id="rId1" Type="http://schemas.openxmlformats.org/officeDocument/2006/relationships/customXmlProps" Target="itemProps1000.xml"/></Relationships>
</file>

<file path=customXml/_rels/item1001.xml.rels><?xml version="1.0" encoding="UTF-8" standalone="yes"?>
<Relationships xmlns="http://schemas.openxmlformats.org/package/2006/relationships"><Relationship Id="rId1" Type="http://schemas.openxmlformats.org/officeDocument/2006/relationships/customXmlProps" Target="itemProps1001.xml"/></Relationships>
</file>

<file path=customXml/_rels/item1002.xml.rels><?xml version="1.0" encoding="UTF-8" standalone="yes"?>
<Relationships xmlns="http://schemas.openxmlformats.org/package/2006/relationships"><Relationship Id="rId1" Type="http://schemas.openxmlformats.org/officeDocument/2006/relationships/customXmlProps" Target="itemProps1002.xml"/></Relationships>
</file>

<file path=customXml/_rels/item1003.xml.rels><?xml version="1.0" encoding="UTF-8" standalone="yes"?>
<Relationships xmlns="http://schemas.openxmlformats.org/package/2006/relationships"><Relationship Id="rId1" Type="http://schemas.openxmlformats.org/officeDocument/2006/relationships/customXmlProps" Target="itemProps1003.xml"/></Relationships>
</file>

<file path=customXml/_rels/item1004.xml.rels><?xml version="1.0" encoding="UTF-8" standalone="yes"?>
<Relationships xmlns="http://schemas.openxmlformats.org/package/2006/relationships"><Relationship Id="rId1" Type="http://schemas.openxmlformats.org/officeDocument/2006/relationships/customXmlProps" Target="itemProps1004.xml"/></Relationships>
</file>

<file path=customXml/_rels/item1005.xml.rels><?xml version="1.0" encoding="UTF-8" standalone="yes"?>
<Relationships xmlns="http://schemas.openxmlformats.org/package/2006/relationships"><Relationship Id="rId1" Type="http://schemas.openxmlformats.org/officeDocument/2006/relationships/customXmlProps" Target="itemProps1005.xml"/></Relationships>
</file>

<file path=customXml/_rels/item1006.xml.rels><?xml version="1.0" encoding="UTF-8" standalone="yes"?>
<Relationships xmlns="http://schemas.openxmlformats.org/package/2006/relationships"><Relationship Id="rId1" Type="http://schemas.openxmlformats.org/officeDocument/2006/relationships/customXmlProps" Target="itemProps1006.xml"/></Relationships>
</file>

<file path=customXml/_rels/item1007.xml.rels><?xml version="1.0" encoding="UTF-8" standalone="yes"?>
<Relationships xmlns="http://schemas.openxmlformats.org/package/2006/relationships"><Relationship Id="rId1" Type="http://schemas.openxmlformats.org/officeDocument/2006/relationships/customXmlProps" Target="itemProps1007.xml"/></Relationships>
</file>

<file path=customXml/_rels/item1008.xml.rels><?xml version="1.0" encoding="UTF-8" standalone="yes"?>
<Relationships xmlns="http://schemas.openxmlformats.org/package/2006/relationships"><Relationship Id="rId1" Type="http://schemas.openxmlformats.org/officeDocument/2006/relationships/customXmlProps" Target="itemProps1008.xml"/></Relationships>
</file>

<file path=customXml/_rels/item1009.xml.rels><?xml version="1.0" encoding="UTF-8" standalone="yes"?>
<Relationships xmlns="http://schemas.openxmlformats.org/package/2006/relationships"><Relationship Id="rId1" Type="http://schemas.openxmlformats.org/officeDocument/2006/relationships/customXmlProps" Target="itemProps1009.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10.xml.rels><?xml version="1.0" encoding="UTF-8" standalone="yes"?>
<Relationships xmlns="http://schemas.openxmlformats.org/package/2006/relationships"><Relationship Id="rId1" Type="http://schemas.openxmlformats.org/officeDocument/2006/relationships/customXmlProps" Target="itemProps1010.xml"/></Relationships>
</file>

<file path=customXml/_rels/item1011.xml.rels><?xml version="1.0" encoding="UTF-8" standalone="yes"?>
<Relationships xmlns="http://schemas.openxmlformats.org/package/2006/relationships"><Relationship Id="rId1" Type="http://schemas.openxmlformats.org/officeDocument/2006/relationships/customXmlProps" Target="itemProps1011.xml"/></Relationships>
</file>

<file path=customXml/_rels/item1012.xml.rels><?xml version="1.0" encoding="UTF-8" standalone="yes"?>
<Relationships xmlns="http://schemas.openxmlformats.org/package/2006/relationships"><Relationship Id="rId1" Type="http://schemas.openxmlformats.org/officeDocument/2006/relationships/customXmlProps" Target="itemProps1012.xml"/></Relationships>
</file>

<file path=customXml/_rels/item1013.xml.rels><?xml version="1.0" encoding="UTF-8" standalone="yes"?>
<Relationships xmlns="http://schemas.openxmlformats.org/package/2006/relationships"><Relationship Id="rId1" Type="http://schemas.openxmlformats.org/officeDocument/2006/relationships/customXmlProps" Target="itemProps1013.xml"/></Relationships>
</file>

<file path=customXml/_rels/item1014.xml.rels><?xml version="1.0" encoding="UTF-8" standalone="yes"?>
<Relationships xmlns="http://schemas.openxmlformats.org/package/2006/relationships"><Relationship Id="rId1" Type="http://schemas.openxmlformats.org/officeDocument/2006/relationships/customXmlProps" Target="itemProps1014.xml"/></Relationships>
</file>

<file path=customXml/_rels/item1015.xml.rels><?xml version="1.0" encoding="UTF-8" standalone="yes"?>
<Relationships xmlns="http://schemas.openxmlformats.org/package/2006/relationships"><Relationship Id="rId1" Type="http://schemas.openxmlformats.org/officeDocument/2006/relationships/customXmlProps" Target="itemProps1015.xml"/></Relationships>
</file>

<file path=customXml/_rels/item1016.xml.rels><?xml version="1.0" encoding="UTF-8" standalone="yes"?>
<Relationships xmlns="http://schemas.openxmlformats.org/package/2006/relationships"><Relationship Id="rId1" Type="http://schemas.openxmlformats.org/officeDocument/2006/relationships/customXmlProps" Target="itemProps1016.xml"/></Relationships>
</file>

<file path=customXml/_rels/item1017.xml.rels><?xml version="1.0" encoding="UTF-8" standalone="yes"?>
<Relationships xmlns="http://schemas.openxmlformats.org/package/2006/relationships"><Relationship Id="rId1" Type="http://schemas.openxmlformats.org/officeDocument/2006/relationships/customXmlProps" Target="itemProps1017.xml"/></Relationships>
</file>

<file path=customXml/_rels/item1018.xml.rels><?xml version="1.0" encoding="UTF-8" standalone="yes"?>
<Relationships xmlns="http://schemas.openxmlformats.org/package/2006/relationships"><Relationship Id="rId1" Type="http://schemas.openxmlformats.org/officeDocument/2006/relationships/customXmlProps" Target="itemProps1018.xml"/></Relationships>
</file>

<file path=customXml/_rels/item1019.xml.rels><?xml version="1.0" encoding="UTF-8" standalone="yes"?>
<Relationships xmlns="http://schemas.openxmlformats.org/package/2006/relationships"><Relationship Id="rId1" Type="http://schemas.openxmlformats.org/officeDocument/2006/relationships/customXmlProps" Target="itemProps1019.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20.xml.rels><?xml version="1.0" encoding="UTF-8" standalone="yes"?>
<Relationships xmlns="http://schemas.openxmlformats.org/package/2006/relationships"><Relationship Id="rId1" Type="http://schemas.openxmlformats.org/officeDocument/2006/relationships/customXmlProps" Target="itemProps1020.xml"/></Relationships>
</file>

<file path=customXml/_rels/item1021.xml.rels><?xml version="1.0" encoding="UTF-8" standalone="yes"?>
<Relationships xmlns="http://schemas.openxmlformats.org/package/2006/relationships"><Relationship Id="rId1" Type="http://schemas.openxmlformats.org/officeDocument/2006/relationships/customXmlProps" Target="itemProps1021.xml"/></Relationships>
</file>

<file path=customXml/_rels/item1022.xml.rels><?xml version="1.0" encoding="UTF-8" standalone="yes"?>
<Relationships xmlns="http://schemas.openxmlformats.org/package/2006/relationships"><Relationship Id="rId1" Type="http://schemas.openxmlformats.org/officeDocument/2006/relationships/customXmlProps" Target="itemProps1022.xml"/></Relationships>
</file>

<file path=customXml/_rels/item1023.xml.rels><?xml version="1.0" encoding="UTF-8" standalone="yes"?>
<Relationships xmlns="http://schemas.openxmlformats.org/package/2006/relationships"><Relationship Id="rId1" Type="http://schemas.openxmlformats.org/officeDocument/2006/relationships/customXmlProps" Target="itemProps1023.xml"/></Relationships>
</file>

<file path=customXml/_rels/item1024.xml.rels><?xml version="1.0" encoding="UTF-8" standalone="yes"?>
<Relationships xmlns="http://schemas.openxmlformats.org/package/2006/relationships"><Relationship Id="rId1" Type="http://schemas.openxmlformats.org/officeDocument/2006/relationships/customXmlProps" Target="itemProps1024.xml"/></Relationships>
</file>

<file path=customXml/_rels/item1025.xml.rels><?xml version="1.0" encoding="UTF-8" standalone="yes"?>
<Relationships xmlns="http://schemas.openxmlformats.org/package/2006/relationships"><Relationship Id="rId1" Type="http://schemas.openxmlformats.org/officeDocument/2006/relationships/customXmlProps" Target="itemProps1025.xml"/></Relationships>
</file>

<file path=customXml/_rels/item1026.xml.rels><?xml version="1.0" encoding="UTF-8" standalone="yes"?>
<Relationships xmlns="http://schemas.openxmlformats.org/package/2006/relationships"><Relationship Id="rId1" Type="http://schemas.openxmlformats.org/officeDocument/2006/relationships/customXmlProps" Target="itemProps1026.xml"/></Relationships>
</file>

<file path=customXml/_rels/item1027.xml.rels><?xml version="1.0" encoding="UTF-8" standalone="yes"?>
<Relationships xmlns="http://schemas.openxmlformats.org/package/2006/relationships"><Relationship Id="rId1" Type="http://schemas.openxmlformats.org/officeDocument/2006/relationships/customXmlProps" Target="itemProps1027.xml"/></Relationships>
</file>

<file path=customXml/_rels/item1028.xml.rels><?xml version="1.0" encoding="UTF-8" standalone="yes"?>
<Relationships xmlns="http://schemas.openxmlformats.org/package/2006/relationships"><Relationship Id="rId1" Type="http://schemas.openxmlformats.org/officeDocument/2006/relationships/customXmlProps" Target="itemProps1028.xml"/></Relationships>
</file>

<file path=customXml/_rels/item1029.xml.rels><?xml version="1.0" encoding="UTF-8" standalone="yes"?>
<Relationships xmlns="http://schemas.openxmlformats.org/package/2006/relationships"><Relationship Id="rId1" Type="http://schemas.openxmlformats.org/officeDocument/2006/relationships/customXmlProps" Target="itemProps1029.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30.xml.rels><?xml version="1.0" encoding="UTF-8" standalone="yes"?>
<Relationships xmlns="http://schemas.openxmlformats.org/package/2006/relationships"><Relationship Id="rId1" Type="http://schemas.openxmlformats.org/officeDocument/2006/relationships/customXmlProps" Target="itemProps1030.xml"/></Relationships>
</file>

<file path=customXml/_rels/item1031.xml.rels><?xml version="1.0" encoding="UTF-8" standalone="yes"?>
<Relationships xmlns="http://schemas.openxmlformats.org/package/2006/relationships"><Relationship Id="rId1" Type="http://schemas.openxmlformats.org/officeDocument/2006/relationships/customXmlProps" Target="itemProps1031.xml"/></Relationships>
</file>

<file path=customXml/_rels/item1032.xml.rels><?xml version="1.0" encoding="UTF-8" standalone="yes"?>
<Relationships xmlns="http://schemas.openxmlformats.org/package/2006/relationships"><Relationship Id="rId1" Type="http://schemas.openxmlformats.org/officeDocument/2006/relationships/customXmlProps" Target="itemProps1032.xml"/></Relationships>
</file>

<file path=customXml/_rels/item1033.xml.rels><?xml version="1.0" encoding="UTF-8" standalone="yes"?>
<Relationships xmlns="http://schemas.openxmlformats.org/package/2006/relationships"><Relationship Id="rId1" Type="http://schemas.openxmlformats.org/officeDocument/2006/relationships/customXmlProps" Target="itemProps1033.xml"/></Relationships>
</file>

<file path=customXml/_rels/item1034.xml.rels><?xml version="1.0" encoding="UTF-8" standalone="yes"?>
<Relationships xmlns="http://schemas.openxmlformats.org/package/2006/relationships"><Relationship Id="rId1" Type="http://schemas.openxmlformats.org/officeDocument/2006/relationships/customXmlProps" Target="itemProps1034.xml"/></Relationships>
</file>

<file path=customXml/_rels/item1035.xml.rels><?xml version="1.0" encoding="UTF-8" standalone="yes"?>
<Relationships xmlns="http://schemas.openxmlformats.org/package/2006/relationships"><Relationship Id="rId1" Type="http://schemas.openxmlformats.org/officeDocument/2006/relationships/customXmlProps" Target="itemProps1035.xml"/></Relationships>
</file>

<file path=customXml/_rels/item1036.xml.rels><?xml version="1.0" encoding="UTF-8" standalone="yes"?>
<Relationships xmlns="http://schemas.openxmlformats.org/package/2006/relationships"><Relationship Id="rId1" Type="http://schemas.openxmlformats.org/officeDocument/2006/relationships/customXmlProps" Target="itemProps1036.xml"/></Relationships>
</file>

<file path=customXml/_rels/item1037.xml.rels><?xml version="1.0" encoding="UTF-8" standalone="yes"?>
<Relationships xmlns="http://schemas.openxmlformats.org/package/2006/relationships"><Relationship Id="rId1" Type="http://schemas.openxmlformats.org/officeDocument/2006/relationships/customXmlProps" Target="itemProps1037.xml"/></Relationships>
</file>

<file path=customXml/_rels/item1038.xml.rels><?xml version="1.0" encoding="UTF-8" standalone="yes"?>
<Relationships xmlns="http://schemas.openxmlformats.org/package/2006/relationships"><Relationship Id="rId1" Type="http://schemas.openxmlformats.org/officeDocument/2006/relationships/customXmlProps" Target="itemProps1038.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82.xml.rels><?xml version="1.0" encoding="UTF-8" standalone="yes"?>
<Relationships xmlns="http://schemas.openxmlformats.org/package/2006/relationships"><Relationship Id="rId1" Type="http://schemas.openxmlformats.org/officeDocument/2006/relationships/customXmlProps" Target="itemProps682.xml"/></Relationships>
</file>

<file path=customXml/_rels/item683.xml.rels><?xml version="1.0" encoding="UTF-8" standalone="yes"?>
<Relationships xmlns="http://schemas.openxmlformats.org/package/2006/relationships"><Relationship Id="rId1" Type="http://schemas.openxmlformats.org/officeDocument/2006/relationships/customXmlProps" Target="itemProps683.xml"/></Relationships>
</file>

<file path=customXml/_rels/item684.xml.rels><?xml version="1.0" encoding="UTF-8" standalone="yes"?>
<Relationships xmlns="http://schemas.openxmlformats.org/package/2006/relationships"><Relationship Id="rId1" Type="http://schemas.openxmlformats.org/officeDocument/2006/relationships/customXmlProps" Target="itemProps684.xml"/></Relationships>
</file>

<file path=customXml/_rels/item685.xml.rels><?xml version="1.0" encoding="UTF-8" standalone="yes"?>
<Relationships xmlns="http://schemas.openxmlformats.org/package/2006/relationships"><Relationship Id="rId1" Type="http://schemas.openxmlformats.org/officeDocument/2006/relationships/customXmlProps" Target="itemProps685.xml"/></Relationships>
</file>

<file path=customXml/_rels/item686.xml.rels><?xml version="1.0" encoding="UTF-8" standalone="yes"?>
<Relationships xmlns="http://schemas.openxmlformats.org/package/2006/relationships"><Relationship Id="rId1" Type="http://schemas.openxmlformats.org/officeDocument/2006/relationships/customXmlProps" Target="itemProps686.xml"/></Relationships>
</file>

<file path=customXml/_rels/item687.xml.rels><?xml version="1.0" encoding="UTF-8" standalone="yes"?>
<Relationships xmlns="http://schemas.openxmlformats.org/package/2006/relationships"><Relationship Id="rId1" Type="http://schemas.openxmlformats.org/officeDocument/2006/relationships/customXmlProps" Target="itemProps687.xml"/></Relationships>
</file>

<file path=customXml/_rels/item688.xml.rels><?xml version="1.0" encoding="UTF-8" standalone="yes"?>
<Relationships xmlns="http://schemas.openxmlformats.org/package/2006/relationships"><Relationship Id="rId1" Type="http://schemas.openxmlformats.org/officeDocument/2006/relationships/customXmlProps" Target="itemProps688.xml"/></Relationships>
</file>

<file path=customXml/_rels/item689.xml.rels><?xml version="1.0" encoding="UTF-8" standalone="yes"?>
<Relationships xmlns="http://schemas.openxmlformats.org/package/2006/relationships"><Relationship Id="rId1" Type="http://schemas.openxmlformats.org/officeDocument/2006/relationships/customXmlProps" Target="itemProps689.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690.xml.rels><?xml version="1.0" encoding="UTF-8" standalone="yes"?>
<Relationships xmlns="http://schemas.openxmlformats.org/package/2006/relationships"><Relationship Id="rId1" Type="http://schemas.openxmlformats.org/officeDocument/2006/relationships/customXmlProps" Target="itemProps690.xml"/></Relationships>
</file>

<file path=customXml/_rels/item691.xml.rels><?xml version="1.0" encoding="UTF-8" standalone="yes"?>
<Relationships xmlns="http://schemas.openxmlformats.org/package/2006/relationships"><Relationship Id="rId1" Type="http://schemas.openxmlformats.org/officeDocument/2006/relationships/customXmlProps" Target="itemProps691.xml"/></Relationships>
</file>

<file path=customXml/_rels/item692.xml.rels><?xml version="1.0" encoding="UTF-8" standalone="yes"?>
<Relationships xmlns="http://schemas.openxmlformats.org/package/2006/relationships"><Relationship Id="rId1" Type="http://schemas.openxmlformats.org/officeDocument/2006/relationships/customXmlProps" Target="itemProps692.xml"/></Relationships>
</file>

<file path=customXml/_rels/item693.xml.rels><?xml version="1.0" encoding="UTF-8" standalone="yes"?>
<Relationships xmlns="http://schemas.openxmlformats.org/package/2006/relationships"><Relationship Id="rId1" Type="http://schemas.openxmlformats.org/officeDocument/2006/relationships/customXmlProps" Target="itemProps693.xml"/></Relationships>
</file>

<file path=customXml/_rels/item694.xml.rels><?xml version="1.0" encoding="UTF-8" standalone="yes"?>
<Relationships xmlns="http://schemas.openxmlformats.org/package/2006/relationships"><Relationship Id="rId1" Type="http://schemas.openxmlformats.org/officeDocument/2006/relationships/customXmlProps" Target="itemProps694.xml"/></Relationships>
</file>

<file path=customXml/_rels/item695.xml.rels><?xml version="1.0" encoding="UTF-8" standalone="yes"?>
<Relationships xmlns="http://schemas.openxmlformats.org/package/2006/relationships"><Relationship Id="rId1" Type="http://schemas.openxmlformats.org/officeDocument/2006/relationships/customXmlProps" Target="itemProps695.xml"/></Relationships>
</file>

<file path=customXml/_rels/item696.xml.rels><?xml version="1.0" encoding="UTF-8" standalone="yes"?>
<Relationships xmlns="http://schemas.openxmlformats.org/package/2006/relationships"><Relationship Id="rId1" Type="http://schemas.openxmlformats.org/officeDocument/2006/relationships/customXmlProps" Target="itemProps696.xml"/></Relationships>
</file>

<file path=customXml/_rels/item697.xml.rels><?xml version="1.0" encoding="UTF-8" standalone="yes"?>
<Relationships xmlns="http://schemas.openxmlformats.org/package/2006/relationships"><Relationship Id="rId1" Type="http://schemas.openxmlformats.org/officeDocument/2006/relationships/customXmlProps" Target="itemProps697.xml"/></Relationships>
</file>

<file path=customXml/_rels/item698.xml.rels><?xml version="1.0" encoding="UTF-8" standalone="yes"?>
<Relationships xmlns="http://schemas.openxmlformats.org/package/2006/relationships"><Relationship Id="rId1" Type="http://schemas.openxmlformats.org/officeDocument/2006/relationships/customXmlProps" Target="itemProps698.xml"/></Relationships>
</file>

<file path=customXml/_rels/item699.xml.rels><?xml version="1.0" encoding="UTF-8" standalone="yes"?>
<Relationships xmlns="http://schemas.openxmlformats.org/package/2006/relationships"><Relationship Id="rId1" Type="http://schemas.openxmlformats.org/officeDocument/2006/relationships/customXmlProps" Target="itemProps69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00.xml.rels><?xml version="1.0" encoding="UTF-8" standalone="yes"?>
<Relationships xmlns="http://schemas.openxmlformats.org/package/2006/relationships"><Relationship Id="rId1" Type="http://schemas.openxmlformats.org/officeDocument/2006/relationships/customXmlProps" Target="itemProps700.xml"/></Relationships>
</file>

<file path=customXml/_rels/item701.xml.rels><?xml version="1.0" encoding="UTF-8" standalone="yes"?>
<Relationships xmlns="http://schemas.openxmlformats.org/package/2006/relationships"><Relationship Id="rId1" Type="http://schemas.openxmlformats.org/officeDocument/2006/relationships/customXmlProps" Target="itemProps701.xml"/></Relationships>
</file>

<file path=customXml/_rels/item702.xml.rels><?xml version="1.0" encoding="UTF-8" standalone="yes"?>
<Relationships xmlns="http://schemas.openxmlformats.org/package/2006/relationships"><Relationship Id="rId1" Type="http://schemas.openxmlformats.org/officeDocument/2006/relationships/customXmlProps" Target="itemProps702.xml"/></Relationships>
</file>

<file path=customXml/_rels/item703.xml.rels><?xml version="1.0" encoding="UTF-8" standalone="yes"?>
<Relationships xmlns="http://schemas.openxmlformats.org/package/2006/relationships"><Relationship Id="rId1" Type="http://schemas.openxmlformats.org/officeDocument/2006/relationships/customXmlProps" Target="itemProps703.xml"/></Relationships>
</file>

<file path=customXml/_rels/item704.xml.rels><?xml version="1.0" encoding="UTF-8" standalone="yes"?>
<Relationships xmlns="http://schemas.openxmlformats.org/package/2006/relationships"><Relationship Id="rId1" Type="http://schemas.openxmlformats.org/officeDocument/2006/relationships/customXmlProps" Target="itemProps704.xml"/></Relationships>
</file>

<file path=customXml/_rels/item705.xml.rels><?xml version="1.0" encoding="UTF-8" standalone="yes"?>
<Relationships xmlns="http://schemas.openxmlformats.org/package/2006/relationships"><Relationship Id="rId1" Type="http://schemas.openxmlformats.org/officeDocument/2006/relationships/customXmlProps" Target="itemProps705.xml"/></Relationships>
</file>

<file path=customXml/_rels/item706.xml.rels><?xml version="1.0" encoding="UTF-8" standalone="yes"?>
<Relationships xmlns="http://schemas.openxmlformats.org/package/2006/relationships"><Relationship Id="rId1" Type="http://schemas.openxmlformats.org/officeDocument/2006/relationships/customXmlProps" Target="itemProps706.xml"/></Relationships>
</file>

<file path=customXml/_rels/item707.xml.rels><?xml version="1.0" encoding="UTF-8" standalone="yes"?>
<Relationships xmlns="http://schemas.openxmlformats.org/package/2006/relationships"><Relationship Id="rId1" Type="http://schemas.openxmlformats.org/officeDocument/2006/relationships/customXmlProps" Target="itemProps707.xml"/></Relationships>
</file>

<file path=customXml/_rels/item708.xml.rels><?xml version="1.0" encoding="UTF-8" standalone="yes"?>
<Relationships xmlns="http://schemas.openxmlformats.org/package/2006/relationships"><Relationship Id="rId1" Type="http://schemas.openxmlformats.org/officeDocument/2006/relationships/customXmlProps" Target="itemProps708.xml"/></Relationships>
</file>

<file path=customXml/_rels/item709.xml.rels><?xml version="1.0" encoding="UTF-8" standalone="yes"?>
<Relationships xmlns="http://schemas.openxmlformats.org/package/2006/relationships"><Relationship Id="rId1" Type="http://schemas.openxmlformats.org/officeDocument/2006/relationships/customXmlProps" Target="itemProps709.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10.xml.rels><?xml version="1.0" encoding="UTF-8" standalone="yes"?>
<Relationships xmlns="http://schemas.openxmlformats.org/package/2006/relationships"><Relationship Id="rId1" Type="http://schemas.openxmlformats.org/officeDocument/2006/relationships/customXmlProps" Target="itemProps710.xml"/></Relationships>
</file>

<file path=customXml/_rels/item711.xml.rels><?xml version="1.0" encoding="UTF-8" standalone="yes"?>
<Relationships xmlns="http://schemas.openxmlformats.org/package/2006/relationships"><Relationship Id="rId1" Type="http://schemas.openxmlformats.org/officeDocument/2006/relationships/customXmlProps" Target="itemProps711.xml"/></Relationships>
</file>

<file path=customXml/_rels/item712.xml.rels><?xml version="1.0" encoding="UTF-8" standalone="yes"?>
<Relationships xmlns="http://schemas.openxmlformats.org/package/2006/relationships"><Relationship Id="rId1" Type="http://schemas.openxmlformats.org/officeDocument/2006/relationships/customXmlProps" Target="itemProps712.xml"/></Relationships>
</file>

<file path=customXml/_rels/item713.xml.rels><?xml version="1.0" encoding="UTF-8" standalone="yes"?>
<Relationships xmlns="http://schemas.openxmlformats.org/package/2006/relationships"><Relationship Id="rId1" Type="http://schemas.openxmlformats.org/officeDocument/2006/relationships/customXmlProps" Target="itemProps713.xml"/></Relationships>
</file>

<file path=customXml/_rels/item714.xml.rels><?xml version="1.0" encoding="UTF-8" standalone="yes"?>
<Relationships xmlns="http://schemas.openxmlformats.org/package/2006/relationships"><Relationship Id="rId1" Type="http://schemas.openxmlformats.org/officeDocument/2006/relationships/customXmlProps" Target="itemProps714.xml"/></Relationships>
</file>

<file path=customXml/_rels/item715.xml.rels><?xml version="1.0" encoding="UTF-8" standalone="yes"?>
<Relationships xmlns="http://schemas.openxmlformats.org/package/2006/relationships"><Relationship Id="rId1" Type="http://schemas.openxmlformats.org/officeDocument/2006/relationships/customXmlProps" Target="itemProps715.xml"/></Relationships>
</file>

<file path=customXml/_rels/item716.xml.rels><?xml version="1.0" encoding="UTF-8" standalone="yes"?>
<Relationships xmlns="http://schemas.openxmlformats.org/package/2006/relationships"><Relationship Id="rId1" Type="http://schemas.openxmlformats.org/officeDocument/2006/relationships/customXmlProps" Target="itemProps716.xml"/></Relationships>
</file>

<file path=customXml/_rels/item717.xml.rels><?xml version="1.0" encoding="UTF-8" standalone="yes"?>
<Relationships xmlns="http://schemas.openxmlformats.org/package/2006/relationships"><Relationship Id="rId1" Type="http://schemas.openxmlformats.org/officeDocument/2006/relationships/customXmlProps" Target="itemProps717.xml"/></Relationships>
</file>

<file path=customXml/_rels/item718.xml.rels><?xml version="1.0" encoding="UTF-8" standalone="yes"?>
<Relationships xmlns="http://schemas.openxmlformats.org/package/2006/relationships"><Relationship Id="rId1" Type="http://schemas.openxmlformats.org/officeDocument/2006/relationships/customXmlProps" Target="itemProps718.xml"/></Relationships>
</file>

<file path=customXml/_rels/item719.xml.rels><?xml version="1.0" encoding="UTF-8" standalone="yes"?>
<Relationships xmlns="http://schemas.openxmlformats.org/package/2006/relationships"><Relationship Id="rId1" Type="http://schemas.openxmlformats.org/officeDocument/2006/relationships/customXmlProps" Target="itemProps719.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20.xml.rels><?xml version="1.0" encoding="UTF-8" standalone="yes"?>
<Relationships xmlns="http://schemas.openxmlformats.org/package/2006/relationships"><Relationship Id="rId1" Type="http://schemas.openxmlformats.org/officeDocument/2006/relationships/customXmlProps" Target="itemProps720.xml"/></Relationships>
</file>

<file path=customXml/_rels/item721.xml.rels><?xml version="1.0" encoding="UTF-8" standalone="yes"?>
<Relationships xmlns="http://schemas.openxmlformats.org/package/2006/relationships"><Relationship Id="rId1" Type="http://schemas.openxmlformats.org/officeDocument/2006/relationships/customXmlProps" Target="itemProps721.xml"/></Relationships>
</file>

<file path=customXml/_rels/item722.xml.rels><?xml version="1.0" encoding="UTF-8" standalone="yes"?>
<Relationships xmlns="http://schemas.openxmlformats.org/package/2006/relationships"><Relationship Id="rId1" Type="http://schemas.openxmlformats.org/officeDocument/2006/relationships/customXmlProps" Target="itemProps722.xml"/></Relationships>
</file>

<file path=customXml/_rels/item723.xml.rels><?xml version="1.0" encoding="UTF-8" standalone="yes"?>
<Relationships xmlns="http://schemas.openxmlformats.org/package/2006/relationships"><Relationship Id="rId1" Type="http://schemas.openxmlformats.org/officeDocument/2006/relationships/customXmlProps" Target="itemProps723.xml"/></Relationships>
</file>

<file path=customXml/_rels/item724.xml.rels><?xml version="1.0" encoding="UTF-8" standalone="yes"?>
<Relationships xmlns="http://schemas.openxmlformats.org/package/2006/relationships"><Relationship Id="rId1" Type="http://schemas.openxmlformats.org/officeDocument/2006/relationships/customXmlProps" Target="itemProps724.xml"/></Relationships>
</file>

<file path=customXml/_rels/item725.xml.rels><?xml version="1.0" encoding="UTF-8" standalone="yes"?>
<Relationships xmlns="http://schemas.openxmlformats.org/package/2006/relationships"><Relationship Id="rId1" Type="http://schemas.openxmlformats.org/officeDocument/2006/relationships/customXmlProps" Target="itemProps725.xml"/></Relationships>
</file>

<file path=customXml/_rels/item726.xml.rels><?xml version="1.0" encoding="UTF-8" standalone="yes"?>
<Relationships xmlns="http://schemas.openxmlformats.org/package/2006/relationships"><Relationship Id="rId1" Type="http://schemas.openxmlformats.org/officeDocument/2006/relationships/customXmlProps" Target="itemProps726.xml"/></Relationships>
</file>

<file path=customXml/_rels/item727.xml.rels><?xml version="1.0" encoding="UTF-8" standalone="yes"?>
<Relationships xmlns="http://schemas.openxmlformats.org/package/2006/relationships"><Relationship Id="rId1" Type="http://schemas.openxmlformats.org/officeDocument/2006/relationships/customXmlProps" Target="itemProps727.xml"/></Relationships>
</file>

<file path=customXml/_rels/item728.xml.rels><?xml version="1.0" encoding="UTF-8" standalone="yes"?>
<Relationships xmlns="http://schemas.openxmlformats.org/package/2006/relationships"><Relationship Id="rId1" Type="http://schemas.openxmlformats.org/officeDocument/2006/relationships/customXmlProps" Target="itemProps728.xml"/></Relationships>
</file>

<file path=customXml/_rels/item729.xml.rels><?xml version="1.0" encoding="UTF-8" standalone="yes"?>
<Relationships xmlns="http://schemas.openxmlformats.org/package/2006/relationships"><Relationship Id="rId1" Type="http://schemas.openxmlformats.org/officeDocument/2006/relationships/customXmlProps" Target="itemProps729.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30.xml.rels><?xml version="1.0" encoding="UTF-8" standalone="yes"?>
<Relationships xmlns="http://schemas.openxmlformats.org/package/2006/relationships"><Relationship Id="rId1" Type="http://schemas.openxmlformats.org/officeDocument/2006/relationships/customXmlProps" Target="itemProps730.xml"/></Relationships>
</file>

<file path=customXml/_rels/item731.xml.rels><?xml version="1.0" encoding="UTF-8" standalone="yes"?>
<Relationships xmlns="http://schemas.openxmlformats.org/package/2006/relationships"><Relationship Id="rId1" Type="http://schemas.openxmlformats.org/officeDocument/2006/relationships/customXmlProps" Target="itemProps731.xml"/></Relationships>
</file>

<file path=customXml/_rels/item732.xml.rels><?xml version="1.0" encoding="UTF-8" standalone="yes"?>
<Relationships xmlns="http://schemas.openxmlformats.org/package/2006/relationships"><Relationship Id="rId1" Type="http://schemas.openxmlformats.org/officeDocument/2006/relationships/customXmlProps" Target="itemProps732.xml"/></Relationships>
</file>

<file path=customXml/_rels/item733.xml.rels><?xml version="1.0" encoding="UTF-8" standalone="yes"?>
<Relationships xmlns="http://schemas.openxmlformats.org/package/2006/relationships"><Relationship Id="rId1" Type="http://schemas.openxmlformats.org/officeDocument/2006/relationships/customXmlProps" Target="itemProps733.xml"/></Relationships>
</file>

<file path=customXml/_rels/item734.xml.rels><?xml version="1.0" encoding="UTF-8" standalone="yes"?>
<Relationships xmlns="http://schemas.openxmlformats.org/package/2006/relationships"><Relationship Id="rId1" Type="http://schemas.openxmlformats.org/officeDocument/2006/relationships/customXmlProps" Target="itemProps734.xml"/></Relationships>
</file>

<file path=customXml/_rels/item735.xml.rels><?xml version="1.0" encoding="UTF-8" standalone="yes"?>
<Relationships xmlns="http://schemas.openxmlformats.org/package/2006/relationships"><Relationship Id="rId1" Type="http://schemas.openxmlformats.org/officeDocument/2006/relationships/customXmlProps" Target="itemProps735.xml"/></Relationships>
</file>

<file path=customXml/_rels/item736.xml.rels><?xml version="1.0" encoding="UTF-8" standalone="yes"?>
<Relationships xmlns="http://schemas.openxmlformats.org/package/2006/relationships"><Relationship Id="rId1" Type="http://schemas.openxmlformats.org/officeDocument/2006/relationships/customXmlProps" Target="itemProps736.xml"/></Relationships>
</file>

<file path=customXml/_rels/item737.xml.rels><?xml version="1.0" encoding="UTF-8" standalone="yes"?>
<Relationships xmlns="http://schemas.openxmlformats.org/package/2006/relationships"><Relationship Id="rId1" Type="http://schemas.openxmlformats.org/officeDocument/2006/relationships/customXmlProps" Target="itemProps737.xml"/></Relationships>
</file>

<file path=customXml/_rels/item738.xml.rels><?xml version="1.0" encoding="UTF-8" standalone="yes"?>
<Relationships xmlns="http://schemas.openxmlformats.org/package/2006/relationships"><Relationship Id="rId1" Type="http://schemas.openxmlformats.org/officeDocument/2006/relationships/customXmlProps" Target="itemProps738.xml"/></Relationships>
</file>

<file path=customXml/_rels/item739.xml.rels><?xml version="1.0" encoding="UTF-8" standalone="yes"?>
<Relationships xmlns="http://schemas.openxmlformats.org/package/2006/relationships"><Relationship Id="rId1" Type="http://schemas.openxmlformats.org/officeDocument/2006/relationships/customXmlProps" Target="itemProps739.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40.xml.rels><?xml version="1.0" encoding="UTF-8" standalone="yes"?>
<Relationships xmlns="http://schemas.openxmlformats.org/package/2006/relationships"><Relationship Id="rId1" Type="http://schemas.openxmlformats.org/officeDocument/2006/relationships/customXmlProps" Target="itemProps740.xml"/></Relationships>
</file>

<file path=customXml/_rels/item741.xml.rels><?xml version="1.0" encoding="UTF-8" standalone="yes"?>
<Relationships xmlns="http://schemas.openxmlformats.org/package/2006/relationships"><Relationship Id="rId1" Type="http://schemas.openxmlformats.org/officeDocument/2006/relationships/customXmlProps" Target="itemProps741.xml"/></Relationships>
</file>

<file path=customXml/_rels/item742.xml.rels><?xml version="1.0" encoding="UTF-8" standalone="yes"?>
<Relationships xmlns="http://schemas.openxmlformats.org/package/2006/relationships"><Relationship Id="rId1" Type="http://schemas.openxmlformats.org/officeDocument/2006/relationships/customXmlProps" Target="itemProps742.xml"/></Relationships>
</file>

<file path=customXml/_rels/item743.xml.rels><?xml version="1.0" encoding="UTF-8" standalone="yes"?>
<Relationships xmlns="http://schemas.openxmlformats.org/package/2006/relationships"><Relationship Id="rId1" Type="http://schemas.openxmlformats.org/officeDocument/2006/relationships/customXmlProps" Target="itemProps743.xml"/></Relationships>
</file>

<file path=customXml/_rels/item744.xml.rels><?xml version="1.0" encoding="UTF-8" standalone="yes"?>
<Relationships xmlns="http://schemas.openxmlformats.org/package/2006/relationships"><Relationship Id="rId1" Type="http://schemas.openxmlformats.org/officeDocument/2006/relationships/customXmlProps" Target="itemProps744.xml"/></Relationships>
</file>

<file path=customXml/_rels/item745.xml.rels><?xml version="1.0" encoding="UTF-8" standalone="yes"?>
<Relationships xmlns="http://schemas.openxmlformats.org/package/2006/relationships"><Relationship Id="rId1" Type="http://schemas.openxmlformats.org/officeDocument/2006/relationships/customXmlProps" Target="itemProps745.xml"/></Relationships>
</file>

<file path=customXml/_rels/item746.xml.rels><?xml version="1.0" encoding="UTF-8" standalone="yes"?>
<Relationships xmlns="http://schemas.openxmlformats.org/package/2006/relationships"><Relationship Id="rId1" Type="http://schemas.openxmlformats.org/officeDocument/2006/relationships/customXmlProps" Target="itemProps746.xml"/></Relationships>
</file>

<file path=customXml/_rels/item747.xml.rels><?xml version="1.0" encoding="UTF-8" standalone="yes"?>
<Relationships xmlns="http://schemas.openxmlformats.org/package/2006/relationships"><Relationship Id="rId1" Type="http://schemas.openxmlformats.org/officeDocument/2006/relationships/customXmlProps" Target="itemProps747.xml"/></Relationships>
</file>

<file path=customXml/_rels/item748.xml.rels><?xml version="1.0" encoding="UTF-8" standalone="yes"?>
<Relationships xmlns="http://schemas.openxmlformats.org/package/2006/relationships"><Relationship Id="rId1" Type="http://schemas.openxmlformats.org/officeDocument/2006/relationships/customXmlProps" Target="itemProps748.xml"/></Relationships>
</file>

<file path=customXml/_rels/item749.xml.rels><?xml version="1.0" encoding="UTF-8" standalone="yes"?>
<Relationships xmlns="http://schemas.openxmlformats.org/package/2006/relationships"><Relationship Id="rId1" Type="http://schemas.openxmlformats.org/officeDocument/2006/relationships/customXmlProps" Target="itemProps749.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50.xml.rels><?xml version="1.0" encoding="UTF-8" standalone="yes"?>
<Relationships xmlns="http://schemas.openxmlformats.org/package/2006/relationships"><Relationship Id="rId1" Type="http://schemas.openxmlformats.org/officeDocument/2006/relationships/customXmlProps" Target="itemProps750.xml"/></Relationships>
</file>

<file path=customXml/_rels/item751.xml.rels><?xml version="1.0" encoding="UTF-8" standalone="yes"?>
<Relationships xmlns="http://schemas.openxmlformats.org/package/2006/relationships"><Relationship Id="rId1" Type="http://schemas.openxmlformats.org/officeDocument/2006/relationships/customXmlProps" Target="itemProps751.xml"/></Relationships>
</file>

<file path=customXml/_rels/item752.xml.rels><?xml version="1.0" encoding="UTF-8" standalone="yes"?>
<Relationships xmlns="http://schemas.openxmlformats.org/package/2006/relationships"><Relationship Id="rId1" Type="http://schemas.openxmlformats.org/officeDocument/2006/relationships/customXmlProps" Target="itemProps752.xml"/></Relationships>
</file>

<file path=customXml/_rels/item753.xml.rels><?xml version="1.0" encoding="UTF-8" standalone="yes"?>
<Relationships xmlns="http://schemas.openxmlformats.org/package/2006/relationships"><Relationship Id="rId1" Type="http://schemas.openxmlformats.org/officeDocument/2006/relationships/customXmlProps" Target="itemProps753.xml"/></Relationships>
</file>

<file path=customXml/_rels/item754.xml.rels><?xml version="1.0" encoding="UTF-8" standalone="yes"?>
<Relationships xmlns="http://schemas.openxmlformats.org/package/2006/relationships"><Relationship Id="rId1" Type="http://schemas.openxmlformats.org/officeDocument/2006/relationships/customXmlProps" Target="itemProps754.xml"/></Relationships>
</file>

<file path=customXml/_rels/item755.xml.rels><?xml version="1.0" encoding="UTF-8" standalone="yes"?>
<Relationships xmlns="http://schemas.openxmlformats.org/package/2006/relationships"><Relationship Id="rId1" Type="http://schemas.openxmlformats.org/officeDocument/2006/relationships/customXmlProps" Target="itemProps755.xml"/></Relationships>
</file>

<file path=customXml/_rels/item756.xml.rels><?xml version="1.0" encoding="UTF-8" standalone="yes"?>
<Relationships xmlns="http://schemas.openxmlformats.org/package/2006/relationships"><Relationship Id="rId1" Type="http://schemas.openxmlformats.org/officeDocument/2006/relationships/customXmlProps" Target="itemProps756.xml"/></Relationships>
</file>

<file path=customXml/_rels/item757.xml.rels><?xml version="1.0" encoding="UTF-8" standalone="yes"?>
<Relationships xmlns="http://schemas.openxmlformats.org/package/2006/relationships"><Relationship Id="rId1" Type="http://schemas.openxmlformats.org/officeDocument/2006/relationships/customXmlProps" Target="itemProps757.xml"/></Relationships>
</file>

<file path=customXml/_rels/item758.xml.rels><?xml version="1.0" encoding="UTF-8" standalone="yes"?>
<Relationships xmlns="http://schemas.openxmlformats.org/package/2006/relationships"><Relationship Id="rId1" Type="http://schemas.openxmlformats.org/officeDocument/2006/relationships/customXmlProps" Target="itemProps758.xml"/></Relationships>
</file>

<file path=customXml/_rels/item759.xml.rels><?xml version="1.0" encoding="UTF-8" standalone="yes"?>
<Relationships xmlns="http://schemas.openxmlformats.org/package/2006/relationships"><Relationship Id="rId1" Type="http://schemas.openxmlformats.org/officeDocument/2006/relationships/customXmlProps" Target="itemProps759.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60.xml.rels><?xml version="1.0" encoding="UTF-8" standalone="yes"?>
<Relationships xmlns="http://schemas.openxmlformats.org/package/2006/relationships"><Relationship Id="rId1" Type="http://schemas.openxmlformats.org/officeDocument/2006/relationships/customXmlProps" Target="itemProps760.xml"/></Relationships>
</file>

<file path=customXml/_rels/item761.xml.rels><?xml version="1.0" encoding="UTF-8" standalone="yes"?>
<Relationships xmlns="http://schemas.openxmlformats.org/package/2006/relationships"><Relationship Id="rId1" Type="http://schemas.openxmlformats.org/officeDocument/2006/relationships/customXmlProps" Target="itemProps761.xml"/></Relationships>
</file>

<file path=customXml/_rels/item762.xml.rels><?xml version="1.0" encoding="UTF-8" standalone="yes"?>
<Relationships xmlns="http://schemas.openxmlformats.org/package/2006/relationships"><Relationship Id="rId1" Type="http://schemas.openxmlformats.org/officeDocument/2006/relationships/customXmlProps" Target="itemProps762.xml"/></Relationships>
</file>

<file path=customXml/_rels/item763.xml.rels><?xml version="1.0" encoding="UTF-8" standalone="yes"?>
<Relationships xmlns="http://schemas.openxmlformats.org/package/2006/relationships"><Relationship Id="rId1" Type="http://schemas.openxmlformats.org/officeDocument/2006/relationships/customXmlProps" Target="itemProps763.xml"/></Relationships>
</file>

<file path=customXml/_rels/item764.xml.rels><?xml version="1.0" encoding="UTF-8" standalone="yes"?>
<Relationships xmlns="http://schemas.openxmlformats.org/package/2006/relationships"><Relationship Id="rId1" Type="http://schemas.openxmlformats.org/officeDocument/2006/relationships/customXmlProps" Target="itemProps764.xml"/></Relationships>
</file>

<file path=customXml/_rels/item765.xml.rels><?xml version="1.0" encoding="UTF-8" standalone="yes"?>
<Relationships xmlns="http://schemas.openxmlformats.org/package/2006/relationships"><Relationship Id="rId1" Type="http://schemas.openxmlformats.org/officeDocument/2006/relationships/customXmlProps" Target="itemProps765.xml"/></Relationships>
</file>

<file path=customXml/_rels/item766.xml.rels><?xml version="1.0" encoding="UTF-8" standalone="yes"?>
<Relationships xmlns="http://schemas.openxmlformats.org/package/2006/relationships"><Relationship Id="rId1" Type="http://schemas.openxmlformats.org/officeDocument/2006/relationships/customXmlProps" Target="itemProps766.xml"/></Relationships>
</file>

<file path=customXml/_rels/item767.xml.rels><?xml version="1.0" encoding="UTF-8" standalone="yes"?>
<Relationships xmlns="http://schemas.openxmlformats.org/package/2006/relationships"><Relationship Id="rId1" Type="http://schemas.openxmlformats.org/officeDocument/2006/relationships/customXmlProps" Target="itemProps767.xml"/></Relationships>
</file>

<file path=customXml/_rels/item768.xml.rels><?xml version="1.0" encoding="UTF-8" standalone="yes"?>
<Relationships xmlns="http://schemas.openxmlformats.org/package/2006/relationships"><Relationship Id="rId1" Type="http://schemas.openxmlformats.org/officeDocument/2006/relationships/customXmlProps" Target="itemProps768.xml"/></Relationships>
</file>

<file path=customXml/_rels/item769.xml.rels><?xml version="1.0" encoding="UTF-8" standalone="yes"?>
<Relationships xmlns="http://schemas.openxmlformats.org/package/2006/relationships"><Relationship Id="rId1" Type="http://schemas.openxmlformats.org/officeDocument/2006/relationships/customXmlProps" Target="itemProps769.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70.xml.rels><?xml version="1.0" encoding="UTF-8" standalone="yes"?>
<Relationships xmlns="http://schemas.openxmlformats.org/package/2006/relationships"><Relationship Id="rId1" Type="http://schemas.openxmlformats.org/officeDocument/2006/relationships/customXmlProps" Target="itemProps770.xml"/></Relationships>
</file>

<file path=customXml/_rels/item771.xml.rels><?xml version="1.0" encoding="UTF-8" standalone="yes"?>
<Relationships xmlns="http://schemas.openxmlformats.org/package/2006/relationships"><Relationship Id="rId1" Type="http://schemas.openxmlformats.org/officeDocument/2006/relationships/customXmlProps" Target="itemProps771.xml"/></Relationships>
</file>

<file path=customXml/_rels/item772.xml.rels><?xml version="1.0" encoding="UTF-8" standalone="yes"?>
<Relationships xmlns="http://schemas.openxmlformats.org/package/2006/relationships"><Relationship Id="rId1" Type="http://schemas.openxmlformats.org/officeDocument/2006/relationships/customXmlProps" Target="itemProps772.xml"/></Relationships>
</file>

<file path=customXml/_rels/item773.xml.rels><?xml version="1.0" encoding="UTF-8" standalone="yes"?>
<Relationships xmlns="http://schemas.openxmlformats.org/package/2006/relationships"><Relationship Id="rId1" Type="http://schemas.openxmlformats.org/officeDocument/2006/relationships/customXmlProps" Target="itemProps773.xml"/></Relationships>
</file>

<file path=customXml/_rels/item774.xml.rels><?xml version="1.0" encoding="UTF-8" standalone="yes"?>
<Relationships xmlns="http://schemas.openxmlformats.org/package/2006/relationships"><Relationship Id="rId1" Type="http://schemas.openxmlformats.org/officeDocument/2006/relationships/customXmlProps" Target="itemProps774.xml"/></Relationships>
</file>

<file path=customXml/_rels/item775.xml.rels><?xml version="1.0" encoding="UTF-8" standalone="yes"?>
<Relationships xmlns="http://schemas.openxmlformats.org/package/2006/relationships"><Relationship Id="rId1" Type="http://schemas.openxmlformats.org/officeDocument/2006/relationships/customXmlProps" Target="itemProps775.xml"/></Relationships>
</file>

<file path=customXml/_rels/item776.xml.rels><?xml version="1.0" encoding="UTF-8" standalone="yes"?>
<Relationships xmlns="http://schemas.openxmlformats.org/package/2006/relationships"><Relationship Id="rId1" Type="http://schemas.openxmlformats.org/officeDocument/2006/relationships/customXmlProps" Target="itemProps776.xml"/></Relationships>
</file>

<file path=customXml/_rels/item777.xml.rels><?xml version="1.0" encoding="UTF-8" standalone="yes"?>
<Relationships xmlns="http://schemas.openxmlformats.org/package/2006/relationships"><Relationship Id="rId1" Type="http://schemas.openxmlformats.org/officeDocument/2006/relationships/customXmlProps" Target="itemProps777.xml"/></Relationships>
</file>

<file path=customXml/_rels/item778.xml.rels><?xml version="1.0" encoding="UTF-8" standalone="yes"?>
<Relationships xmlns="http://schemas.openxmlformats.org/package/2006/relationships"><Relationship Id="rId1" Type="http://schemas.openxmlformats.org/officeDocument/2006/relationships/customXmlProps" Target="itemProps778.xml"/></Relationships>
</file>

<file path=customXml/_rels/item779.xml.rels><?xml version="1.0" encoding="UTF-8" standalone="yes"?>
<Relationships xmlns="http://schemas.openxmlformats.org/package/2006/relationships"><Relationship Id="rId1" Type="http://schemas.openxmlformats.org/officeDocument/2006/relationships/customXmlProps" Target="itemProps779.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80.xml.rels><?xml version="1.0" encoding="UTF-8" standalone="yes"?>
<Relationships xmlns="http://schemas.openxmlformats.org/package/2006/relationships"><Relationship Id="rId1" Type="http://schemas.openxmlformats.org/officeDocument/2006/relationships/customXmlProps" Target="itemProps780.xml"/></Relationships>
</file>

<file path=customXml/_rels/item781.xml.rels><?xml version="1.0" encoding="UTF-8" standalone="yes"?>
<Relationships xmlns="http://schemas.openxmlformats.org/package/2006/relationships"><Relationship Id="rId1" Type="http://schemas.openxmlformats.org/officeDocument/2006/relationships/customXmlProps" Target="itemProps781.xml"/></Relationships>
</file>

<file path=customXml/_rels/item782.xml.rels><?xml version="1.0" encoding="UTF-8" standalone="yes"?>
<Relationships xmlns="http://schemas.openxmlformats.org/package/2006/relationships"><Relationship Id="rId1" Type="http://schemas.openxmlformats.org/officeDocument/2006/relationships/customXmlProps" Target="itemProps782.xml"/></Relationships>
</file>

<file path=customXml/_rels/item783.xml.rels><?xml version="1.0" encoding="UTF-8" standalone="yes"?>
<Relationships xmlns="http://schemas.openxmlformats.org/package/2006/relationships"><Relationship Id="rId1" Type="http://schemas.openxmlformats.org/officeDocument/2006/relationships/customXmlProps" Target="itemProps783.xml"/></Relationships>
</file>

<file path=customXml/_rels/item784.xml.rels><?xml version="1.0" encoding="UTF-8" standalone="yes"?>
<Relationships xmlns="http://schemas.openxmlformats.org/package/2006/relationships"><Relationship Id="rId1" Type="http://schemas.openxmlformats.org/officeDocument/2006/relationships/customXmlProps" Target="itemProps784.xml"/></Relationships>
</file>

<file path=customXml/_rels/item785.xml.rels><?xml version="1.0" encoding="UTF-8" standalone="yes"?>
<Relationships xmlns="http://schemas.openxmlformats.org/package/2006/relationships"><Relationship Id="rId1" Type="http://schemas.openxmlformats.org/officeDocument/2006/relationships/customXmlProps" Target="itemProps785.xml"/></Relationships>
</file>

<file path=customXml/_rels/item786.xml.rels><?xml version="1.0" encoding="UTF-8" standalone="yes"?>
<Relationships xmlns="http://schemas.openxmlformats.org/package/2006/relationships"><Relationship Id="rId1" Type="http://schemas.openxmlformats.org/officeDocument/2006/relationships/customXmlProps" Target="itemProps786.xml"/></Relationships>
</file>

<file path=customXml/_rels/item787.xml.rels><?xml version="1.0" encoding="UTF-8" standalone="yes"?>
<Relationships xmlns="http://schemas.openxmlformats.org/package/2006/relationships"><Relationship Id="rId1" Type="http://schemas.openxmlformats.org/officeDocument/2006/relationships/customXmlProps" Target="itemProps787.xml"/></Relationships>
</file>

<file path=customXml/_rels/item788.xml.rels><?xml version="1.0" encoding="UTF-8" standalone="yes"?>
<Relationships xmlns="http://schemas.openxmlformats.org/package/2006/relationships"><Relationship Id="rId1" Type="http://schemas.openxmlformats.org/officeDocument/2006/relationships/customXmlProps" Target="itemProps788.xml"/></Relationships>
</file>

<file path=customXml/_rels/item789.xml.rels><?xml version="1.0" encoding="UTF-8" standalone="yes"?>
<Relationships xmlns="http://schemas.openxmlformats.org/package/2006/relationships"><Relationship Id="rId1" Type="http://schemas.openxmlformats.org/officeDocument/2006/relationships/customXmlProps" Target="itemProps789.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790.xml.rels><?xml version="1.0" encoding="UTF-8" standalone="yes"?>
<Relationships xmlns="http://schemas.openxmlformats.org/package/2006/relationships"><Relationship Id="rId1" Type="http://schemas.openxmlformats.org/officeDocument/2006/relationships/customXmlProps" Target="itemProps790.xml"/></Relationships>
</file>

<file path=customXml/_rels/item791.xml.rels><?xml version="1.0" encoding="UTF-8" standalone="yes"?>
<Relationships xmlns="http://schemas.openxmlformats.org/package/2006/relationships"><Relationship Id="rId1" Type="http://schemas.openxmlformats.org/officeDocument/2006/relationships/customXmlProps" Target="itemProps791.xml"/></Relationships>
</file>

<file path=customXml/_rels/item792.xml.rels><?xml version="1.0" encoding="UTF-8" standalone="yes"?>
<Relationships xmlns="http://schemas.openxmlformats.org/package/2006/relationships"><Relationship Id="rId1" Type="http://schemas.openxmlformats.org/officeDocument/2006/relationships/customXmlProps" Target="itemProps792.xml"/></Relationships>
</file>

<file path=customXml/_rels/item793.xml.rels><?xml version="1.0" encoding="UTF-8" standalone="yes"?>
<Relationships xmlns="http://schemas.openxmlformats.org/package/2006/relationships"><Relationship Id="rId1" Type="http://schemas.openxmlformats.org/officeDocument/2006/relationships/customXmlProps" Target="itemProps793.xml"/></Relationships>
</file>

<file path=customXml/_rels/item794.xml.rels><?xml version="1.0" encoding="UTF-8" standalone="yes"?>
<Relationships xmlns="http://schemas.openxmlformats.org/package/2006/relationships"><Relationship Id="rId1" Type="http://schemas.openxmlformats.org/officeDocument/2006/relationships/customXmlProps" Target="itemProps794.xml"/></Relationships>
</file>

<file path=customXml/_rels/item795.xml.rels><?xml version="1.0" encoding="UTF-8" standalone="yes"?>
<Relationships xmlns="http://schemas.openxmlformats.org/package/2006/relationships"><Relationship Id="rId1" Type="http://schemas.openxmlformats.org/officeDocument/2006/relationships/customXmlProps" Target="itemProps795.xml"/></Relationships>
</file>

<file path=customXml/_rels/item796.xml.rels><?xml version="1.0" encoding="UTF-8" standalone="yes"?>
<Relationships xmlns="http://schemas.openxmlformats.org/package/2006/relationships"><Relationship Id="rId1" Type="http://schemas.openxmlformats.org/officeDocument/2006/relationships/customXmlProps" Target="itemProps796.xml"/></Relationships>
</file>

<file path=customXml/_rels/item797.xml.rels><?xml version="1.0" encoding="UTF-8" standalone="yes"?>
<Relationships xmlns="http://schemas.openxmlformats.org/package/2006/relationships"><Relationship Id="rId1" Type="http://schemas.openxmlformats.org/officeDocument/2006/relationships/customXmlProps" Target="itemProps797.xml"/></Relationships>
</file>

<file path=customXml/_rels/item798.xml.rels><?xml version="1.0" encoding="UTF-8" standalone="yes"?>
<Relationships xmlns="http://schemas.openxmlformats.org/package/2006/relationships"><Relationship Id="rId1" Type="http://schemas.openxmlformats.org/officeDocument/2006/relationships/customXmlProps" Target="itemProps798.xml"/></Relationships>
</file>

<file path=customXml/_rels/item799.xml.rels><?xml version="1.0" encoding="UTF-8" standalone="yes"?>
<Relationships xmlns="http://schemas.openxmlformats.org/package/2006/relationships"><Relationship Id="rId1" Type="http://schemas.openxmlformats.org/officeDocument/2006/relationships/customXmlProps" Target="itemProps79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00.xml.rels><?xml version="1.0" encoding="UTF-8" standalone="yes"?>
<Relationships xmlns="http://schemas.openxmlformats.org/package/2006/relationships"><Relationship Id="rId1" Type="http://schemas.openxmlformats.org/officeDocument/2006/relationships/customXmlProps" Target="itemProps800.xml"/></Relationships>
</file>

<file path=customXml/_rels/item801.xml.rels><?xml version="1.0" encoding="UTF-8" standalone="yes"?>
<Relationships xmlns="http://schemas.openxmlformats.org/package/2006/relationships"><Relationship Id="rId1" Type="http://schemas.openxmlformats.org/officeDocument/2006/relationships/customXmlProps" Target="itemProps801.xml"/></Relationships>
</file>

<file path=customXml/_rels/item802.xml.rels><?xml version="1.0" encoding="UTF-8" standalone="yes"?>
<Relationships xmlns="http://schemas.openxmlformats.org/package/2006/relationships"><Relationship Id="rId1" Type="http://schemas.openxmlformats.org/officeDocument/2006/relationships/customXmlProps" Target="itemProps802.xml"/></Relationships>
</file>

<file path=customXml/_rels/item803.xml.rels><?xml version="1.0" encoding="UTF-8" standalone="yes"?>
<Relationships xmlns="http://schemas.openxmlformats.org/package/2006/relationships"><Relationship Id="rId1" Type="http://schemas.openxmlformats.org/officeDocument/2006/relationships/customXmlProps" Target="itemProps803.xml"/></Relationships>
</file>

<file path=customXml/_rels/item804.xml.rels><?xml version="1.0" encoding="UTF-8" standalone="yes"?>
<Relationships xmlns="http://schemas.openxmlformats.org/package/2006/relationships"><Relationship Id="rId1" Type="http://schemas.openxmlformats.org/officeDocument/2006/relationships/customXmlProps" Target="itemProps804.xml"/></Relationships>
</file>

<file path=customXml/_rels/item805.xml.rels><?xml version="1.0" encoding="UTF-8" standalone="yes"?>
<Relationships xmlns="http://schemas.openxmlformats.org/package/2006/relationships"><Relationship Id="rId1" Type="http://schemas.openxmlformats.org/officeDocument/2006/relationships/customXmlProps" Target="itemProps805.xml"/></Relationships>
</file>

<file path=customXml/_rels/item806.xml.rels><?xml version="1.0" encoding="UTF-8" standalone="yes"?>
<Relationships xmlns="http://schemas.openxmlformats.org/package/2006/relationships"><Relationship Id="rId1" Type="http://schemas.openxmlformats.org/officeDocument/2006/relationships/customXmlProps" Target="itemProps806.xml"/></Relationships>
</file>

<file path=customXml/_rels/item807.xml.rels><?xml version="1.0" encoding="UTF-8" standalone="yes"?>
<Relationships xmlns="http://schemas.openxmlformats.org/package/2006/relationships"><Relationship Id="rId1" Type="http://schemas.openxmlformats.org/officeDocument/2006/relationships/customXmlProps" Target="itemProps807.xml"/></Relationships>
</file>

<file path=customXml/_rels/item808.xml.rels><?xml version="1.0" encoding="UTF-8" standalone="yes"?>
<Relationships xmlns="http://schemas.openxmlformats.org/package/2006/relationships"><Relationship Id="rId1" Type="http://schemas.openxmlformats.org/officeDocument/2006/relationships/customXmlProps" Target="itemProps808.xml"/></Relationships>
</file>

<file path=customXml/_rels/item809.xml.rels><?xml version="1.0" encoding="UTF-8" standalone="yes"?>
<Relationships xmlns="http://schemas.openxmlformats.org/package/2006/relationships"><Relationship Id="rId1" Type="http://schemas.openxmlformats.org/officeDocument/2006/relationships/customXmlProps" Target="itemProps809.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10.xml.rels><?xml version="1.0" encoding="UTF-8" standalone="yes"?>
<Relationships xmlns="http://schemas.openxmlformats.org/package/2006/relationships"><Relationship Id="rId1" Type="http://schemas.openxmlformats.org/officeDocument/2006/relationships/customXmlProps" Target="itemProps810.xml"/></Relationships>
</file>

<file path=customXml/_rels/item811.xml.rels><?xml version="1.0" encoding="UTF-8" standalone="yes"?>
<Relationships xmlns="http://schemas.openxmlformats.org/package/2006/relationships"><Relationship Id="rId1" Type="http://schemas.openxmlformats.org/officeDocument/2006/relationships/customXmlProps" Target="itemProps811.xml"/></Relationships>
</file>

<file path=customXml/_rels/item812.xml.rels><?xml version="1.0" encoding="UTF-8" standalone="yes"?>
<Relationships xmlns="http://schemas.openxmlformats.org/package/2006/relationships"><Relationship Id="rId1" Type="http://schemas.openxmlformats.org/officeDocument/2006/relationships/customXmlProps" Target="itemProps812.xml"/></Relationships>
</file>

<file path=customXml/_rels/item813.xml.rels><?xml version="1.0" encoding="UTF-8" standalone="yes"?>
<Relationships xmlns="http://schemas.openxmlformats.org/package/2006/relationships"><Relationship Id="rId1" Type="http://schemas.openxmlformats.org/officeDocument/2006/relationships/customXmlProps" Target="itemProps813.xml"/></Relationships>
</file>

<file path=customXml/_rels/item814.xml.rels><?xml version="1.0" encoding="UTF-8" standalone="yes"?>
<Relationships xmlns="http://schemas.openxmlformats.org/package/2006/relationships"><Relationship Id="rId1" Type="http://schemas.openxmlformats.org/officeDocument/2006/relationships/customXmlProps" Target="itemProps814.xml"/></Relationships>
</file>

<file path=customXml/_rels/item815.xml.rels><?xml version="1.0" encoding="UTF-8" standalone="yes"?>
<Relationships xmlns="http://schemas.openxmlformats.org/package/2006/relationships"><Relationship Id="rId1" Type="http://schemas.openxmlformats.org/officeDocument/2006/relationships/customXmlProps" Target="itemProps815.xml"/></Relationships>
</file>

<file path=customXml/_rels/item816.xml.rels><?xml version="1.0" encoding="UTF-8" standalone="yes"?>
<Relationships xmlns="http://schemas.openxmlformats.org/package/2006/relationships"><Relationship Id="rId1" Type="http://schemas.openxmlformats.org/officeDocument/2006/relationships/customXmlProps" Target="itemProps816.xml"/></Relationships>
</file>

<file path=customXml/_rels/item817.xml.rels><?xml version="1.0" encoding="UTF-8" standalone="yes"?>
<Relationships xmlns="http://schemas.openxmlformats.org/package/2006/relationships"><Relationship Id="rId1" Type="http://schemas.openxmlformats.org/officeDocument/2006/relationships/customXmlProps" Target="itemProps817.xml"/></Relationships>
</file>

<file path=customXml/_rels/item818.xml.rels><?xml version="1.0" encoding="UTF-8" standalone="yes"?>
<Relationships xmlns="http://schemas.openxmlformats.org/package/2006/relationships"><Relationship Id="rId1" Type="http://schemas.openxmlformats.org/officeDocument/2006/relationships/customXmlProps" Target="itemProps818.xml"/></Relationships>
</file>

<file path=customXml/_rels/item819.xml.rels><?xml version="1.0" encoding="UTF-8" standalone="yes"?>
<Relationships xmlns="http://schemas.openxmlformats.org/package/2006/relationships"><Relationship Id="rId1" Type="http://schemas.openxmlformats.org/officeDocument/2006/relationships/customXmlProps" Target="itemProps819.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20.xml.rels><?xml version="1.0" encoding="UTF-8" standalone="yes"?>
<Relationships xmlns="http://schemas.openxmlformats.org/package/2006/relationships"><Relationship Id="rId1" Type="http://schemas.openxmlformats.org/officeDocument/2006/relationships/customXmlProps" Target="itemProps820.xml"/></Relationships>
</file>

<file path=customXml/_rels/item821.xml.rels><?xml version="1.0" encoding="UTF-8" standalone="yes"?>
<Relationships xmlns="http://schemas.openxmlformats.org/package/2006/relationships"><Relationship Id="rId1" Type="http://schemas.openxmlformats.org/officeDocument/2006/relationships/customXmlProps" Target="itemProps821.xml"/></Relationships>
</file>

<file path=customXml/_rels/item822.xml.rels><?xml version="1.0" encoding="UTF-8" standalone="yes"?>
<Relationships xmlns="http://schemas.openxmlformats.org/package/2006/relationships"><Relationship Id="rId1" Type="http://schemas.openxmlformats.org/officeDocument/2006/relationships/customXmlProps" Target="itemProps822.xml"/></Relationships>
</file>

<file path=customXml/_rels/item823.xml.rels><?xml version="1.0" encoding="UTF-8" standalone="yes"?>
<Relationships xmlns="http://schemas.openxmlformats.org/package/2006/relationships"><Relationship Id="rId1" Type="http://schemas.openxmlformats.org/officeDocument/2006/relationships/customXmlProps" Target="itemProps823.xml"/></Relationships>
</file>

<file path=customXml/_rels/item824.xml.rels><?xml version="1.0" encoding="UTF-8" standalone="yes"?>
<Relationships xmlns="http://schemas.openxmlformats.org/package/2006/relationships"><Relationship Id="rId1" Type="http://schemas.openxmlformats.org/officeDocument/2006/relationships/customXmlProps" Target="itemProps824.xml"/></Relationships>
</file>

<file path=customXml/_rels/item825.xml.rels><?xml version="1.0" encoding="UTF-8" standalone="yes"?>
<Relationships xmlns="http://schemas.openxmlformats.org/package/2006/relationships"><Relationship Id="rId1" Type="http://schemas.openxmlformats.org/officeDocument/2006/relationships/customXmlProps" Target="itemProps825.xml"/></Relationships>
</file>

<file path=customXml/_rels/item826.xml.rels><?xml version="1.0" encoding="UTF-8" standalone="yes"?>
<Relationships xmlns="http://schemas.openxmlformats.org/package/2006/relationships"><Relationship Id="rId1" Type="http://schemas.openxmlformats.org/officeDocument/2006/relationships/customXmlProps" Target="itemProps826.xml"/></Relationships>
</file>

<file path=customXml/_rels/item827.xml.rels><?xml version="1.0" encoding="UTF-8" standalone="yes"?>
<Relationships xmlns="http://schemas.openxmlformats.org/package/2006/relationships"><Relationship Id="rId1" Type="http://schemas.openxmlformats.org/officeDocument/2006/relationships/customXmlProps" Target="itemProps827.xml"/></Relationships>
</file>

<file path=customXml/_rels/item828.xml.rels><?xml version="1.0" encoding="UTF-8" standalone="yes"?>
<Relationships xmlns="http://schemas.openxmlformats.org/package/2006/relationships"><Relationship Id="rId1" Type="http://schemas.openxmlformats.org/officeDocument/2006/relationships/customXmlProps" Target="itemProps828.xml"/></Relationships>
</file>

<file path=customXml/_rels/item829.xml.rels><?xml version="1.0" encoding="UTF-8" standalone="yes"?>
<Relationships xmlns="http://schemas.openxmlformats.org/package/2006/relationships"><Relationship Id="rId1" Type="http://schemas.openxmlformats.org/officeDocument/2006/relationships/customXmlProps" Target="itemProps829.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30.xml.rels><?xml version="1.0" encoding="UTF-8" standalone="yes"?>
<Relationships xmlns="http://schemas.openxmlformats.org/package/2006/relationships"><Relationship Id="rId1" Type="http://schemas.openxmlformats.org/officeDocument/2006/relationships/customXmlProps" Target="itemProps830.xml"/></Relationships>
</file>

<file path=customXml/_rels/item831.xml.rels><?xml version="1.0" encoding="UTF-8" standalone="yes"?>
<Relationships xmlns="http://schemas.openxmlformats.org/package/2006/relationships"><Relationship Id="rId1" Type="http://schemas.openxmlformats.org/officeDocument/2006/relationships/customXmlProps" Target="itemProps831.xml"/></Relationships>
</file>

<file path=customXml/_rels/item832.xml.rels><?xml version="1.0" encoding="UTF-8" standalone="yes"?>
<Relationships xmlns="http://schemas.openxmlformats.org/package/2006/relationships"><Relationship Id="rId1" Type="http://schemas.openxmlformats.org/officeDocument/2006/relationships/customXmlProps" Target="itemProps832.xml"/></Relationships>
</file>

<file path=customXml/_rels/item833.xml.rels><?xml version="1.0" encoding="UTF-8" standalone="yes"?>
<Relationships xmlns="http://schemas.openxmlformats.org/package/2006/relationships"><Relationship Id="rId1" Type="http://schemas.openxmlformats.org/officeDocument/2006/relationships/customXmlProps" Target="itemProps833.xml"/></Relationships>
</file>

<file path=customXml/_rels/item834.xml.rels><?xml version="1.0" encoding="UTF-8" standalone="yes"?>
<Relationships xmlns="http://schemas.openxmlformats.org/package/2006/relationships"><Relationship Id="rId1" Type="http://schemas.openxmlformats.org/officeDocument/2006/relationships/customXmlProps" Target="itemProps834.xml"/></Relationships>
</file>

<file path=customXml/_rels/item835.xml.rels><?xml version="1.0" encoding="UTF-8" standalone="yes"?>
<Relationships xmlns="http://schemas.openxmlformats.org/package/2006/relationships"><Relationship Id="rId1" Type="http://schemas.openxmlformats.org/officeDocument/2006/relationships/customXmlProps" Target="itemProps835.xml"/></Relationships>
</file>

<file path=customXml/_rels/item836.xml.rels><?xml version="1.0" encoding="UTF-8" standalone="yes"?>
<Relationships xmlns="http://schemas.openxmlformats.org/package/2006/relationships"><Relationship Id="rId1" Type="http://schemas.openxmlformats.org/officeDocument/2006/relationships/customXmlProps" Target="itemProps836.xml"/></Relationships>
</file>

<file path=customXml/_rels/item837.xml.rels><?xml version="1.0" encoding="UTF-8" standalone="yes"?>
<Relationships xmlns="http://schemas.openxmlformats.org/package/2006/relationships"><Relationship Id="rId1" Type="http://schemas.openxmlformats.org/officeDocument/2006/relationships/customXmlProps" Target="itemProps837.xml"/></Relationships>
</file>

<file path=customXml/_rels/item838.xml.rels><?xml version="1.0" encoding="UTF-8" standalone="yes"?>
<Relationships xmlns="http://schemas.openxmlformats.org/package/2006/relationships"><Relationship Id="rId1" Type="http://schemas.openxmlformats.org/officeDocument/2006/relationships/customXmlProps" Target="itemProps838.xml"/></Relationships>
</file>

<file path=customXml/_rels/item839.xml.rels><?xml version="1.0" encoding="UTF-8" standalone="yes"?>
<Relationships xmlns="http://schemas.openxmlformats.org/package/2006/relationships"><Relationship Id="rId1" Type="http://schemas.openxmlformats.org/officeDocument/2006/relationships/customXmlProps" Target="itemProps839.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40.xml.rels><?xml version="1.0" encoding="UTF-8" standalone="yes"?>
<Relationships xmlns="http://schemas.openxmlformats.org/package/2006/relationships"><Relationship Id="rId1" Type="http://schemas.openxmlformats.org/officeDocument/2006/relationships/customXmlProps" Target="itemProps840.xml"/></Relationships>
</file>

<file path=customXml/_rels/item841.xml.rels><?xml version="1.0" encoding="UTF-8" standalone="yes"?>
<Relationships xmlns="http://schemas.openxmlformats.org/package/2006/relationships"><Relationship Id="rId1" Type="http://schemas.openxmlformats.org/officeDocument/2006/relationships/customXmlProps" Target="itemProps841.xml"/></Relationships>
</file>

<file path=customXml/_rels/item842.xml.rels><?xml version="1.0" encoding="UTF-8" standalone="yes"?>
<Relationships xmlns="http://schemas.openxmlformats.org/package/2006/relationships"><Relationship Id="rId1" Type="http://schemas.openxmlformats.org/officeDocument/2006/relationships/customXmlProps" Target="itemProps842.xml"/></Relationships>
</file>

<file path=customXml/_rels/item843.xml.rels><?xml version="1.0" encoding="UTF-8" standalone="yes"?>
<Relationships xmlns="http://schemas.openxmlformats.org/package/2006/relationships"><Relationship Id="rId1" Type="http://schemas.openxmlformats.org/officeDocument/2006/relationships/customXmlProps" Target="itemProps843.xml"/></Relationships>
</file>

<file path=customXml/_rels/item844.xml.rels><?xml version="1.0" encoding="UTF-8" standalone="yes"?>
<Relationships xmlns="http://schemas.openxmlformats.org/package/2006/relationships"><Relationship Id="rId1" Type="http://schemas.openxmlformats.org/officeDocument/2006/relationships/customXmlProps" Target="itemProps844.xml"/></Relationships>
</file>

<file path=customXml/_rels/item845.xml.rels><?xml version="1.0" encoding="UTF-8" standalone="yes"?>
<Relationships xmlns="http://schemas.openxmlformats.org/package/2006/relationships"><Relationship Id="rId1" Type="http://schemas.openxmlformats.org/officeDocument/2006/relationships/customXmlProps" Target="itemProps845.xml"/></Relationships>
</file>

<file path=customXml/_rels/item846.xml.rels><?xml version="1.0" encoding="UTF-8" standalone="yes"?>
<Relationships xmlns="http://schemas.openxmlformats.org/package/2006/relationships"><Relationship Id="rId1" Type="http://schemas.openxmlformats.org/officeDocument/2006/relationships/customXmlProps" Target="itemProps846.xml"/></Relationships>
</file>

<file path=customXml/_rels/item847.xml.rels><?xml version="1.0" encoding="UTF-8" standalone="yes"?>
<Relationships xmlns="http://schemas.openxmlformats.org/package/2006/relationships"><Relationship Id="rId1" Type="http://schemas.openxmlformats.org/officeDocument/2006/relationships/customXmlProps" Target="itemProps847.xml"/></Relationships>
</file>

<file path=customXml/_rels/item848.xml.rels><?xml version="1.0" encoding="UTF-8" standalone="yes"?>
<Relationships xmlns="http://schemas.openxmlformats.org/package/2006/relationships"><Relationship Id="rId1" Type="http://schemas.openxmlformats.org/officeDocument/2006/relationships/customXmlProps" Target="itemProps848.xml"/></Relationships>
</file>

<file path=customXml/_rels/item849.xml.rels><?xml version="1.0" encoding="UTF-8" standalone="yes"?>
<Relationships xmlns="http://schemas.openxmlformats.org/package/2006/relationships"><Relationship Id="rId1" Type="http://schemas.openxmlformats.org/officeDocument/2006/relationships/customXmlProps" Target="itemProps849.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50.xml.rels><?xml version="1.0" encoding="UTF-8" standalone="yes"?>
<Relationships xmlns="http://schemas.openxmlformats.org/package/2006/relationships"><Relationship Id="rId1" Type="http://schemas.openxmlformats.org/officeDocument/2006/relationships/customXmlProps" Target="itemProps850.xml"/></Relationships>
</file>

<file path=customXml/_rels/item851.xml.rels><?xml version="1.0" encoding="UTF-8" standalone="yes"?>
<Relationships xmlns="http://schemas.openxmlformats.org/package/2006/relationships"><Relationship Id="rId1" Type="http://schemas.openxmlformats.org/officeDocument/2006/relationships/customXmlProps" Target="itemProps851.xml"/></Relationships>
</file>

<file path=customXml/_rels/item852.xml.rels><?xml version="1.0" encoding="UTF-8" standalone="yes"?>
<Relationships xmlns="http://schemas.openxmlformats.org/package/2006/relationships"><Relationship Id="rId1" Type="http://schemas.openxmlformats.org/officeDocument/2006/relationships/customXmlProps" Target="itemProps852.xml"/></Relationships>
</file>

<file path=customXml/_rels/item853.xml.rels><?xml version="1.0" encoding="UTF-8" standalone="yes"?>
<Relationships xmlns="http://schemas.openxmlformats.org/package/2006/relationships"><Relationship Id="rId1" Type="http://schemas.openxmlformats.org/officeDocument/2006/relationships/customXmlProps" Target="itemProps853.xml"/></Relationships>
</file>

<file path=customXml/_rels/item854.xml.rels><?xml version="1.0" encoding="UTF-8" standalone="yes"?>
<Relationships xmlns="http://schemas.openxmlformats.org/package/2006/relationships"><Relationship Id="rId1" Type="http://schemas.openxmlformats.org/officeDocument/2006/relationships/customXmlProps" Target="itemProps854.xml"/></Relationships>
</file>

<file path=customXml/_rels/item855.xml.rels><?xml version="1.0" encoding="UTF-8" standalone="yes"?>
<Relationships xmlns="http://schemas.openxmlformats.org/package/2006/relationships"><Relationship Id="rId1" Type="http://schemas.openxmlformats.org/officeDocument/2006/relationships/customXmlProps" Target="itemProps855.xml"/></Relationships>
</file>

<file path=customXml/_rels/item856.xml.rels><?xml version="1.0" encoding="UTF-8" standalone="yes"?>
<Relationships xmlns="http://schemas.openxmlformats.org/package/2006/relationships"><Relationship Id="rId1" Type="http://schemas.openxmlformats.org/officeDocument/2006/relationships/customXmlProps" Target="itemProps856.xml"/></Relationships>
</file>

<file path=customXml/_rels/item857.xml.rels><?xml version="1.0" encoding="UTF-8" standalone="yes"?>
<Relationships xmlns="http://schemas.openxmlformats.org/package/2006/relationships"><Relationship Id="rId1" Type="http://schemas.openxmlformats.org/officeDocument/2006/relationships/customXmlProps" Target="itemProps857.xml"/></Relationships>
</file>

<file path=customXml/_rels/item858.xml.rels><?xml version="1.0" encoding="UTF-8" standalone="yes"?>
<Relationships xmlns="http://schemas.openxmlformats.org/package/2006/relationships"><Relationship Id="rId1" Type="http://schemas.openxmlformats.org/officeDocument/2006/relationships/customXmlProps" Target="itemProps858.xml"/></Relationships>
</file>

<file path=customXml/_rels/item859.xml.rels><?xml version="1.0" encoding="UTF-8" standalone="yes"?>
<Relationships xmlns="http://schemas.openxmlformats.org/package/2006/relationships"><Relationship Id="rId1" Type="http://schemas.openxmlformats.org/officeDocument/2006/relationships/customXmlProps" Target="itemProps859.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60.xml.rels><?xml version="1.0" encoding="UTF-8" standalone="yes"?>
<Relationships xmlns="http://schemas.openxmlformats.org/package/2006/relationships"><Relationship Id="rId1" Type="http://schemas.openxmlformats.org/officeDocument/2006/relationships/customXmlProps" Target="itemProps860.xml"/></Relationships>
</file>

<file path=customXml/_rels/item861.xml.rels><?xml version="1.0" encoding="UTF-8" standalone="yes"?>
<Relationships xmlns="http://schemas.openxmlformats.org/package/2006/relationships"><Relationship Id="rId1" Type="http://schemas.openxmlformats.org/officeDocument/2006/relationships/customXmlProps" Target="itemProps861.xml"/></Relationships>
</file>

<file path=customXml/_rels/item862.xml.rels><?xml version="1.0" encoding="UTF-8" standalone="yes"?>
<Relationships xmlns="http://schemas.openxmlformats.org/package/2006/relationships"><Relationship Id="rId1" Type="http://schemas.openxmlformats.org/officeDocument/2006/relationships/customXmlProps" Target="itemProps862.xml"/></Relationships>
</file>

<file path=customXml/_rels/item863.xml.rels><?xml version="1.0" encoding="UTF-8" standalone="yes"?>
<Relationships xmlns="http://schemas.openxmlformats.org/package/2006/relationships"><Relationship Id="rId1" Type="http://schemas.openxmlformats.org/officeDocument/2006/relationships/customXmlProps" Target="itemProps863.xml"/></Relationships>
</file>

<file path=customXml/_rels/item864.xml.rels><?xml version="1.0" encoding="UTF-8" standalone="yes"?>
<Relationships xmlns="http://schemas.openxmlformats.org/package/2006/relationships"><Relationship Id="rId1" Type="http://schemas.openxmlformats.org/officeDocument/2006/relationships/customXmlProps" Target="itemProps864.xml"/></Relationships>
</file>

<file path=customXml/_rels/item865.xml.rels><?xml version="1.0" encoding="UTF-8" standalone="yes"?>
<Relationships xmlns="http://schemas.openxmlformats.org/package/2006/relationships"><Relationship Id="rId1" Type="http://schemas.openxmlformats.org/officeDocument/2006/relationships/customXmlProps" Target="itemProps865.xml"/></Relationships>
</file>

<file path=customXml/_rels/item866.xml.rels><?xml version="1.0" encoding="UTF-8" standalone="yes"?>
<Relationships xmlns="http://schemas.openxmlformats.org/package/2006/relationships"><Relationship Id="rId1" Type="http://schemas.openxmlformats.org/officeDocument/2006/relationships/customXmlProps" Target="itemProps866.xml"/></Relationships>
</file>

<file path=customXml/_rels/item867.xml.rels><?xml version="1.0" encoding="UTF-8" standalone="yes"?>
<Relationships xmlns="http://schemas.openxmlformats.org/package/2006/relationships"><Relationship Id="rId1" Type="http://schemas.openxmlformats.org/officeDocument/2006/relationships/customXmlProps" Target="itemProps867.xml"/></Relationships>
</file>

<file path=customXml/_rels/item868.xml.rels><?xml version="1.0" encoding="UTF-8" standalone="yes"?>
<Relationships xmlns="http://schemas.openxmlformats.org/package/2006/relationships"><Relationship Id="rId1" Type="http://schemas.openxmlformats.org/officeDocument/2006/relationships/customXmlProps" Target="itemProps868.xml"/></Relationships>
</file>

<file path=customXml/_rels/item869.xml.rels><?xml version="1.0" encoding="UTF-8" standalone="yes"?>
<Relationships xmlns="http://schemas.openxmlformats.org/package/2006/relationships"><Relationship Id="rId1" Type="http://schemas.openxmlformats.org/officeDocument/2006/relationships/customXmlProps" Target="itemProps869.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70.xml.rels><?xml version="1.0" encoding="UTF-8" standalone="yes"?>
<Relationships xmlns="http://schemas.openxmlformats.org/package/2006/relationships"><Relationship Id="rId1" Type="http://schemas.openxmlformats.org/officeDocument/2006/relationships/customXmlProps" Target="itemProps870.xml"/></Relationships>
</file>

<file path=customXml/_rels/item871.xml.rels><?xml version="1.0" encoding="UTF-8" standalone="yes"?>
<Relationships xmlns="http://schemas.openxmlformats.org/package/2006/relationships"><Relationship Id="rId1" Type="http://schemas.openxmlformats.org/officeDocument/2006/relationships/customXmlProps" Target="itemProps871.xml"/></Relationships>
</file>

<file path=customXml/_rels/item872.xml.rels><?xml version="1.0" encoding="UTF-8" standalone="yes"?>
<Relationships xmlns="http://schemas.openxmlformats.org/package/2006/relationships"><Relationship Id="rId1" Type="http://schemas.openxmlformats.org/officeDocument/2006/relationships/customXmlProps" Target="itemProps872.xml"/></Relationships>
</file>

<file path=customXml/_rels/item873.xml.rels><?xml version="1.0" encoding="UTF-8" standalone="yes"?>
<Relationships xmlns="http://schemas.openxmlformats.org/package/2006/relationships"><Relationship Id="rId1" Type="http://schemas.openxmlformats.org/officeDocument/2006/relationships/customXmlProps" Target="itemProps873.xml"/></Relationships>
</file>

<file path=customXml/_rels/item874.xml.rels><?xml version="1.0" encoding="UTF-8" standalone="yes"?>
<Relationships xmlns="http://schemas.openxmlformats.org/package/2006/relationships"><Relationship Id="rId1" Type="http://schemas.openxmlformats.org/officeDocument/2006/relationships/customXmlProps" Target="itemProps874.xml"/></Relationships>
</file>

<file path=customXml/_rels/item875.xml.rels><?xml version="1.0" encoding="UTF-8" standalone="yes"?>
<Relationships xmlns="http://schemas.openxmlformats.org/package/2006/relationships"><Relationship Id="rId1" Type="http://schemas.openxmlformats.org/officeDocument/2006/relationships/customXmlProps" Target="itemProps875.xml"/></Relationships>
</file>

<file path=customXml/_rels/item876.xml.rels><?xml version="1.0" encoding="UTF-8" standalone="yes"?>
<Relationships xmlns="http://schemas.openxmlformats.org/package/2006/relationships"><Relationship Id="rId1" Type="http://schemas.openxmlformats.org/officeDocument/2006/relationships/customXmlProps" Target="itemProps876.xml"/></Relationships>
</file>

<file path=customXml/_rels/item877.xml.rels><?xml version="1.0" encoding="UTF-8" standalone="yes"?>
<Relationships xmlns="http://schemas.openxmlformats.org/package/2006/relationships"><Relationship Id="rId1" Type="http://schemas.openxmlformats.org/officeDocument/2006/relationships/customXmlProps" Target="itemProps877.xml"/></Relationships>
</file>

<file path=customXml/_rels/item878.xml.rels><?xml version="1.0" encoding="UTF-8" standalone="yes"?>
<Relationships xmlns="http://schemas.openxmlformats.org/package/2006/relationships"><Relationship Id="rId1" Type="http://schemas.openxmlformats.org/officeDocument/2006/relationships/customXmlProps" Target="itemProps878.xml"/></Relationships>
</file>

<file path=customXml/_rels/item879.xml.rels><?xml version="1.0" encoding="UTF-8" standalone="yes"?>
<Relationships xmlns="http://schemas.openxmlformats.org/package/2006/relationships"><Relationship Id="rId1" Type="http://schemas.openxmlformats.org/officeDocument/2006/relationships/customXmlProps" Target="itemProps879.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80.xml.rels><?xml version="1.0" encoding="UTF-8" standalone="yes"?>
<Relationships xmlns="http://schemas.openxmlformats.org/package/2006/relationships"><Relationship Id="rId1" Type="http://schemas.openxmlformats.org/officeDocument/2006/relationships/customXmlProps" Target="itemProps880.xml"/></Relationships>
</file>

<file path=customXml/_rels/item881.xml.rels><?xml version="1.0" encoding="UTF-8" standalone="yes"?>
<Relationships xmlns="http://schemas.openxmlformats.org/package/2006/relationships"><Relationship Id="rId1" Type="http://schemas.openxmlformats.org/officeDocument/2006/relationships/customXmlProps" Target="itemProps881.xml"/></Relationships>
</file>

<file path=customXml/_rels/item882.xml.rels><?xml version="1.0" encoding="UTF-8" standalone="yes"?>
<Relationships xmlns="http://schemas.openxmlformats.org/package/2006/relationships"><Relationship Id="rId1" Type="http://schemas.openxmlformats.org/officeDocument/2006/relationships/customXmlProps" Target="itemProps882.xml"/></Relationships>
</file>

<file path=customXml/_rels/item883.xml.rels><?xml version="1.0" encoding="UTF-8" standalone="yes"?>
<Relationships xmlns="http://schemas.openxmlformats.org/package/2006/relationships"><Relationship Id="rId1" Type="http://schemas.openxmlformats.org/officeDocument/2006/relationships/customXmlProps" Target="itemProps883.xml"/></Relationships>
</file>

<file path=customXml/_rels/item884.xml.rels><?xml version="1.0" encoding="UTF-8" standalone="yes"?>
<Relationships xmlns="http://schemas.openxmlformats.org/package/2006/relationships"><Relationship Id="rId1" Type="http://schemas.openxmlformats.org/officeDocument/2006/relationships/customXmlProps" Target="itemProps884.xml"/></Relationships>
</file>

<file path=customXml/_rels/item885.xml.rels><?xml version="1.0" encoding="UTF-8" standalone="yes"?>
<Relationships xmlns="http://schemas.openxmlformats.org/package/2006/relationships"><Relationship Id="rId1" Type="http://schemas.openxmlformats.org/officeDocument/2006/relationships/customXmlProps" Target="itemProps885.xml"/></Relationships>
</file>

<file path=customXml/_rels/item886.xml.rels><?xml version="1.0" encoding="UTF-8" standalone="yes"?>
<Relationships xmlns="http://schemas.openxmlformats.org/package/2006/relationships"><Relationship Id="rId1" Type="http://schemas.openxmlformats.org/officeDocument/2006/relationships/customXmlProps" Target="itemProps886.xml"/></Relationships>
</file>

<file path=customXml/_rels/item887.xml.rels><?xml version="1.0" encoding="UTF-8" standalone="yes"?>
<Relationships xmlns="http://schemas.openxmlformats.org/package/2006/relationships"><Relationship Id="rId1" Type="http://schemas.openxmlformats.org/officeDocument/2006/relationships/customXmlProps" Target="itemProps887.xml"/></Relationships>
</file>

<file path=customXml/_rels/item888.xml.rels><?xml version="1.0" encoding="UTF-8" standalone="yes"?>
<Relationships xmlns="http://schemas.openxmlformats.org/package/2006/relationships"><Relationship Id="rId1" Type="http://schemas.openxmlformats.org/officeDocument/2006/relationships/customXmlProps" Target="itemProps888.xml"/></Relationships>
</file>

<file path=customXml/_rels/item889.xml.rels><?xml version="1.0" encoding="UTF-8" standalone="yes"?>
<Relationships xmlns="http://schemas.openxmlformats.org/package/2006/relationships"><Relationship Id="rId1" Type="http://schemas.openxmlformats.org/officeDocument/2006/relationships/customXmlProps" Target="itemProps889.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890.xml.rels><?xml version="1.0" encoding="UTF-8" standalone="yes"?>
<Relationships xmlns="http://schemas.openxmlformats.org/package/2006/relationships"><Relationship Id="rId1" Type="http://schemas.openxmlformats.org/officeDocument/2006/relationships/customXmlProps" Target="itemProps890.xml"/></Relationships>
</file>

<file path=customXml/_rels/item891.xml.rels><?xml version="1.0" encoding="UTF-8" standalone="yes"?>
<Relationships xmlns="http://schemas.openxmlformats.org/package/2006/relationships"><Relationship Id="rId1" Type="http://schemas.openxmlformats.org/officeDocument/2006/relationships/customXmlProps" Target="itemProps891.xml"/></Relationships>
</file>

<file path=customXml/_rels/item892.xml.rels><?xml version="1.0" encoding="UTF-8" standalone="yes"?>
<Relationships xmlns="http://schemas.openxmlformats.org/package/2006/relationships"><Relationship Id="rId1" Type="http://schemas.openxmlformats.org/officeDocument/2006/relationships/customXmlProps" Target="itemProps892.xml"/></Relationships>
</file>

<file path=customXml/_rels/item893.xml.rels><?xml version="1.0" encoding="UTF-8" standalone="yes"?>
<Relationships xmlns="http://schemas.openxmlformats.org/package/2006/relationships"><Relationship Id="rId1" Type="http://schemas.openxmlformats.org/officeDocument/2006/relationships/customXmlProps" Target="itemProps893.xml"/></Relationships>
</file>

<file path=customXml/_rels/item894.xml.rels><?xml version="1.0" encoding="UTF-8" standalone="yes"?>
<Relationships xmlns="http://schemas.openxmlformats.org/package/2006/relationships"><Relationship Id="rId1" Type="http://schemas.openxmlformats.org/officeDocument/2006/relationships/customXmlProps" Target="itemProps894.xml"/></Relationships>
</file>

<file path=customXml/_rels/item895.xml.rels><?xml version="1.0" encoding="UTF-8" standalone="yes"?>
<Relationships xmlns="http://schemas.openxmlformats.org/package/2006/relationships"><Relationship Id="rId1" Type="http://schemas.openxmlformats.org/officeDocument/2006/relationships/customXmlProps" Target="itemProps895.xml"/></Relationships>
</file>

<file path=customXml/_rels/item896.xml.rels><?xml version="1.0" encoding="UTF-8" standalone="yes"?>
<Relationships xmlns="http://schemas.openxmlformats.org/package/2006/relationships"><Relationship Id="rId1" Type="http://schemas.openxmlformats.org/officeDocument/2006/relationships/customXmlProps" Target="itemProps896.xml"/></Relationships>
</file>

<file path=customXml/_rels/item897.xml.rels><?xml version="1.0" encoding="UTF-8" standalone="yes"?>
<Relationships xmlns="http://schemas.openxmlformats.org/package/2006/relationships"><Relationship Id="rId1" Type="http://schemas.openxmlformats.org/officeDocument/2006/relationships/customXmlProps" Target="itemProps897.xml"/></Relationships>
</file>

<file path=customXml/_rels/item898.xml.rels><?xml version="1.0" encoding="UTF-8" standalone="yes"?>
<Relationships xmlns="http://schemas.openxmlformats.org/package/2006/relationships"><Relationship Id="rId1" Type="http://schemas.openxmlformats.org/officeDocument/2006/relationships/customXmlProps" Target="itemProps898.xml"/></Relationships>
</file>

<file path=customXml/_rels/item899.xml.rels><?xml version="1.0" encoding="UTF-8" standalone="yes"?>
<Relationships xmlns="http://schemas.openxmlformats.org/package/2006/relationships"><Relationship Id="rId1" Type="http://schemas.openxmlformats.org/officeDocument/2006/relationships/customXmlProps" Target="itemProps89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00.xml.rels><?xml version="1.0" encoding="UTF-8" standalone="yes"?>
<Relationships xmlns="http://schemas.openxmlformats.org/package/2006/relationships"><Relationship Id="rId1" Type="http://schemas.openxmlformats.org/officeDocument/2006/relationships/customXmlProps" Target="itemProps900.xml"/></Relationships>
</file>

<file path=customXml/_rels/item901.xml.rels><?xml version="1.0" encoding="UTF-8" standalone="yes"?>
<Relationships xmlns="http://schemas.openxmlformats.org/package/2006/relationships"><Relationship Id="rId1" Type="http://schemas.openxmlformats.org/officeDocument/2006/relationships/customXmlProps" Target="itemProps901.xml"/></Relationships>
</file>

<file path=customXml/_rels/item902.xml.rels><?xml version="1.0" encoding="UTF-8" standalone="yes"?>
<Relationships xmlns="http://schemas.openxmlformats.org/package/2006/relationships"><Relationship Id="rId1" Type="http://schemas.openxmlformats.org/officeDocument/2006/relationships/customXmlProps" Target="itemProps902.xml"/></Relationships>
</file>

<file path=customXml/_rels/item903.xml.rels><?xml version="1.0" encoding="UTF-8" standalone="yes"?>
<Relationships xmlns="http://schemas.openxmlformats.org/package/2006/relationships"><Relationship Id="rId1" Type="http://schemas.openxmlformats.org/officeDocument/2006/relationships/customXmlProps" Target="itemProps903.xml"/></Relationships>
</file>

<file path=customXml/_rels/item904.xml.rels><?xml version="1.0" encoding="UTF-8" standalone="yes"?>
<Relationships xmlns="http://schemas.openxmlformats.org/package/2006/relationships"><Relationship Id="rId1" Type="http://schemas.openxmlformats.org/officeDocument/2006/relationships/customXmlProps" Target="itemProps904.xml"/></Relationships>
</file>

<file path=customXml/_rels/item905.xml.rels><?xml version="1.0" encoding="UTF-8" standalone="yes"?>
<Relationships xmlns="http://schemas.openxmlformats.org/package/2006/relationships"><Relationship Id="rId1" Type="http://schemas.openxmlformats.org/officeDocument/2006/relationships/customXmlProps" Target="itemProps905.xml"/></Relationships>
</file>

<file path=customXml/_rels/item906.xml.rels><?xml version="1.0" encoding="UTF-8" standalone="yes"?>
<Relationships xmlns="http://schemas.openxmlformats.org/package/2006/relationships"><Relationship Id="rId1" Type="http://schemas.openxmlformats.org/officeDocument/2006/relationships/customXmlProps" Target="itemProps906.xml"/></Relationships>
</file>

<file path=customXml/_rels/item907.xml.rels><?xml version="1.0" encoding="UTF-8" standalone="yes"?>
<Relationships xmlns="http://schemas.openxmlformats.org/package/2006/relationships"><Relationship Id="rId1" Type="http://schemas.openxmlformats.org/officeDocument/2006/relationships/customXmlProps" Target="itemProps907.xml"/></Relationships>
</file>

<file path=customXml/_rels/item908.xml.rels><?xml version="1.0" encoding="UTF-8" standalone="yes"?>
<Relationships xmlns="http://schemas.openxmlformats.org/package/2006/relationships"><Relationship Id="rId1" Type="http://schemas.openxmlformats.org/officeDocument/2006/relationships/customXmlProps" Target="itemProps908.xml"/></Relationships>
</file>

<file path=customXml/_rels/item909.xml.rels><?xml version="1.0" encoding="UTF-8" standalone="yes"?>
<Relationships xmlns="http://schemas.openxmlformats.org/package/2006/relationships"><Relationship Id="rId1" Type="http://schemas.openxmlformats.org/officeDocument/2006/relationships/customXmlProps" Target="itemProps909.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10.xml.rels><?xml version="1.0" encoding="UTF-8" standalone="yes"?>
<Relationships xmlns="http://schemas.openxmlformats.org/package/2006/relationships"><Relationship Id="rId1" Type="http://schemas.openxmlformats.org/officeDocument/2006/relationships/customXmlProps" Target="itemProps910.xml"/></Relationships>
</file>

<file path=customXml/_rels/item911.xml.rels><?xml version="1.0" encoding="UTF-8" standalone="yes"?>
<Relationships xmlns="http://schemas.openxmlformats.org/package/2006/relationships"><Relationship Id="rId1" Type="http://schemas.openxmlformats.org/officeDocument/2006/relationships/customXmlProps" Target="itemProps911.xml"/></Relationships>
</file>

<file path=customXml/_rels/item912.xml.rels><?xml version="1.0" encoding="UTF-8" standalone="yes"?>
<Relationships xmlns="http://schemas.openxmlformats.org/package/2006/relationships"><Relationship Id="rId1" Type="http://schemas.openxmlformats.org/officeDocument/2006/relationships/customXmlProps" Target="itemProps912.xml"/></Relationships>
</file>

<file path=customXml/_rels/item913.xml.rels><?xml version="1.0" encoding="UTF-8" standalone="yes"?>
<Relationships xmlns="http://schemas.openxmlformats.org/package/2006/relationships"><Relationship Id="rId1" Type="http://schemas.openxmlformats.org/officeDocument/2006/relationships/customXmlProps" Target="itemProps913.xml"/></Relationships>
</file>

<file path=customXml/_rels/item914.xml.rels><?xml version="1.0" encoding="UTF-8" standalone="yes"?>
<Relationships xmlns="http://schemas.openxmlformats.org/package/2006/relationships"><Relationship Id="rId1" Type="http://schemas.openxmlformats.org/officeDocument/2006/relationships/customXmlProps" Target="itemProps914.xml"/></Relationships>
</file>

<file path=customXml/_rels/item915.xml.rels><?xml version="1.0" encoding="UTF-8" standalone="yes"?>
<Relationships xmlns="http://schemas.openxmlformats.org/package/2006/relationships"><Relationship Id="rId1" Type="http://schemas.openxmlformats.org/officeDocument/2006/relationships/customXmlProps" Target="itemProps915.xml"/></Relationships>
</file>

<file path=customXml/_rels/item916.xml.rels><?xml version="1.0" encoding="UTF-8" standalone="yes"?>
<Relationships xmlns="http://schemas.openxmlformats.org/package/2006/relationships"><Relationship Id="rId1" Type="http://schemas.openxmlformats.org/officeDocument/2006/relationships/customXmlProps" Target="itemProps916.xml"/></Relationships>
</file>

<file path=customXml/_rels/item917.xml.rels><?xml version="1.0" encoding="UTF-8" standalone="yes"?>
<Relationships xmlns="http://schemas.openxmlformats.org/package/2006/relationships"><Relationship Id="rId1" Type="http://schemas.openxmlformats.org/officeDocument/2006/relationships/customXmlProps" Target="itemProps917.xml"/></Relationships>
</file>

<file path=customXml/_rels/item918.xml.rels><?xml version="1.0" encoding="UTF-8" standalone="yes"?>
<Relationships xmlns="http://schemas.openxmlformats.org/package/2006/relationships"><Relationship Id="rId1" Type="http://schemas.openxmlformats.org/officeDocument/2006/relationships/customXmlProps" Target="itemProps918.xml"/></Relationships>
</file>

<file path=customXml/_rels/item919.xml.rels><?xml version="1.0" encoding="UTF-8" standalone="yes"?>
<Relationships xmlns="http://schemas.openxmlformats.org/package/2006/relationships"><Relationship Id="rId1" Type="http://schemas.openxmlformats.org/officeDocument/2006/relationships/customXmlProps" Target="itemProps919.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20.xml.rels><?xml version="1.0" encoding="UTF-8" standalone="yes"?>
<Relationships xmlns="http://schemas.openxmlformats.org/package/2006/relationships"><Relationship Id="rId1" Type="http://schemas.openxmlformats.org/officeDocument/2006/relationships/customXmlProps" Target="itemProps920.xml"/></Relationships>
</file>

<file path=customXml/_rels/item921.xml.rels><?xml version="1.0" encoding="UTF-8" standalone="yes"?>
<Relationships xmlns="http://schemas.openxmlformats.org/package/2006/relationships"><Relationship Id="rId1" Type="http://schemas.openxmlformats.org/officeDocument/2006/relationships/customXmlProps" Target="itemProps921.xml"/></Relationships>
</file>

<file path=customXml/_rels/item922.xml.rels><?xml version="1.0" encoding="UTF-8" standalone="yes"?>
<Relationships xmlns="http://schemas.openxmlformats.org/package/2006/relationships"><Relationship Id="rId1" Type="http://schemas.openxmlformats.org/officeDocument/2006/relationships/customXmlProps" Target="itemProps922.xml"/></Relationships>
</file>

<file path=customXml/_rels/item923.xml.rels><?xml version="1.0" encoding="UTF-8" standalone="yes"?>
<Relationships xmlns="http://schemas.openxmlformats.org/package/2006/relationships"><Relationship Id="rId1" Type="http://schemas.openxmlformats.org/officeDocument/2006/relationships/customXmlProps" Target="itemProps923.xml"/></Relationships>
</file>

<file path=customXml/_rels/item924.xml.rels><?xml version="1.0" encoding="UTF-8" standalone="yes"?>
<Relationships xmlns="http://schemas.openxmlformats.org/package/2006/relationships"><Relationship Id="rId1" Type="http://schemas.openxmlformats.org/officeDocument/2006/relationships/customXmlProps" Target="itemProps924.xml"/></Relationships>
</file>

<file path=customXml/_rels/item925.xml.rels><?xml version="1.0" encoding="UTF-8" standalone="yes"?>
<Relationships xmlns="http://schemas.openxmlformats.org/package/2006/relationships"><Relationship Id="rId1" Type="http://schemas.openxmlformats.org/officeDocument/2006/relationships/customXmlProps" Target="itemProps925.xml"/></Relationships>
</file>

<file path=customXml/_rels/item926.xml.rels><?xml version="1.0" encoding="UTF-8" standalone="yes"?>
<Relationships xmlns="http://schemas.openxmlformats.org/package/2006/relationships"><Relationship Id="rId1" Type="http://schemas.openxmlformats.org/officeDocument/2006/relationships/customXmlProps" Target="itemProps926.xml"/></Relationships>
</file>

<file path=customXml/_rels/item927.xml.rels><?xml version="1.0" encoding="UTF-8" standalone="yes"?>
<Relationships xmlns="http://schemas.openxmlformats.org/package/2006/relationships"><Relationship Id="rId1" Type="http://schemas.openxmlformats.org/officeDocument/2006/relationships/customXmlProps" Target="itemProps927.xml"/></Relationships>
</file>

<file path=customXml/_rels/item928.xml.rels><?xml version="1.0" encoding="UTF-8" standalone="yes"?>
<Relationships xmlns="http://schemas.openxmlformats.org/package/2006/relationships"><Relationship Id="rId1" Type="http://schemas.openxmlformats.org/officeDocument/2006/relationships/customXmlProps" Target="itemProps928.xml"/></Relationships>
</file>

<file path=customXml/_rels/item929.xml.rels><?xml version="1.0" encoding="UTF-8" standalone="yes"?>
<Relationships xmlns="http://schemas.openxmlformats.org/package/2006/relationships"><Relationship Id="rId1" Type="http://schemas.openxmlformats.org/officeDocument/2006/relationships/customXmlProps" Target="itemProps929.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30.xml.rels><?xml version="1.0" encoding="UTF-8" standalone="yes"?>
<Relationships xmlns="http://schemas.openxmlformats.org/package/2006/relationships"><Relationship Id="rId1" Type="http://schemas.openxmlformats.org/officeDocument/2006/relationships/customXmlProps" Target="itemProps930.xml"/></Relationships>
</file>

<file path=customXml/_rels/item931.xml.rels><?xml version="1.0" encoding="UTF-8" standalone="yes"?>
<Relationships xmlns="http://schemas.openxmlformats.org/package/2006/relationships"><Relationship Id="rId1" Type="http://schemas.openxmlformats.org/officeDocument/2006/relationships/customXmlProps" Target="itemProps931.xml"/></Relationships>
</file>

<file path=customXml/_rels/item932.xml.rels><?xml version="1.0" encoding="UTF-8" standalone="yes"?>
<Relationships xmlns="http://schemas.openxmlformats.org/package/2006/relationships"><Relationship Id="rId1" Type="http://schemas.openxmlformats.org/officeDocument/2006/relationships/customXmlProps" Target="itemProps932.xml"/></Relationships>
</file>

<file path=customXml/_rels/item933.xml.rels><?xml version="1.0" encoding="UTF-8" standalone="yes"?>
<Relationships xmlns="http://schemas.openxmlformats.org/package/2006/relationships"><Relationship Id="rId1" Type="http://schemas.openxmlformats.org/officeDocument/2006/relationships/customXmlProps" Target="itemProps933.xml"/></Relationships>
</file>

<file path=customXml/_rels/item934.xml.rels><?xml version="1.0" encoding="UTF-8" standalone="yes"?>
<Relationships xmlns="http://schemas.openxmlformats.org/package/2006/relationships"><Relationship Id="rId1" Type="http://schemas.openxmlformats.org/officeDocument/2006/relationships/customXmlProps" Target="itemProps934.xml"/></Relationships>
</file>

<file path=customXml/_rels/item935.xml.rels><?xml version="1.0" encoding="UTF-8" standalone="yes"?>
<Relationships xmlns="http://schemas.openxmlformats.org/package/2006/relationships"><Relationship Id="rId1" Type="http://schemas.openxmlformats.org/officeDocument/2006/relationships/customXmlProps" Target="itemProps935.xml"/></Relationships>
</file>

<file path=customXml/_rels/item936.xml.rels><?xml version="1.0" encoding="UTF-8" standalone="yes"?>
<Relationships xmlns="http://schemas.openxmlformats.org/package/2006/relationships"><Relationship Id="rId1" Type="http://schemas.openxmlformats.org/officeDocument/2006/relationships/customXmlProps" Target="itemProps936.xml"/></Relationships>
</file>

<file path=customXml/_rels/item937.xml.rels><?xml version="1.0" encoding="UTF-8" standalone="yes"?>
<Relationships xmlns="http://schemas.openxmlformats.org/package/2006/relationships"><Relationship Id="rId1" Type="http://schemas.openxmlformats.org/officeDocument/2006/relationships/customXmlProps" Target="itemProps937.xml"/></Relationships>
</file>

<file path=customXml/_rels/item938.xml.rels><?xml version="1.0" encoding="UTF-8" standalone="yes"?>
<Relationships xmlns="http://schemas.openxmlformats.org/package/2006/relationships"><Relationship Id="rId1" Type="http://schemas.openxmlformats.org/officeDocument/2006/relationships/customXmlProps" Target="itemProps938.xml"/></Relationships>
</file>

<file path=customXml/_rels/item939.xml.rels><?xml version="1.0" encoding="UTF-8" standalone="yes"?>
<Relationships xmlns="http://schemas.openxmlformats.org/package/2006/relationships"><Relationship Id="rId1" Type="http://schemas.openxmlformats.org/officeDocument/2006/relationships/customXmlProps" Target="itemProps939.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40.xml.rels><?xml version="1.0" encoding="UTF-8" standalone="yes"?>
<Relationships xmlns="http://schemas.openxmlformats.org/package/2006/relationships"><Relationship Id="rId1" Type="http://schemas.openxmlformats.org/officeDocument/2006/relationships/customXmlProps" Target="itemProps940.xml"/></Relationships>
</file>

<file path=customXml/_rels/item941.xml.rels><?xml version="1.0" encoding="UTF-8" standalone="yes"?>
<Relationships xmlns="http://schemas.openxmlformats.org/package/2006/relationships"><Relationship Id="rId1" Type="http://schemas.openxmlformats.org/officeDocument/2006/relationships/customXmlProps" Target="itemProps941.xml"/></Relationships>
</file>

<file path=customXml/_rels/item942.xml.rels><?xml version="1.0" encoding="UTF-8" standalone="yes"?>
<Relationships xmlns="http://schemas.openxmlformats.org/package/2006/relationships"><Relationship Id="rId1" Type="http://schemas.openxmlformats.org/officeDocument/2006/relationships/customXmlProps" Target="itemProps942.xml"/></Relationships>
</file>

<file path=customXml/_rels/item943.xml.rels><?xml version="1.0" encoding="UTF-8" standalone="yes"?>
<Relationships xmlns="http://schemas.openxmlformats.org/package/2006/relationships"><Relationship Id="rId1" Type="http://schemas.openxmlformats.org/officeDocument/2006/relationships/customXmlProps" Target="itemProps943.xml"/></Relationships>
</file>

<file path=customXml/_rels/item944.xml.rels><?xml version="1.0" encoding="UTF-8" standalone="yes"?>
<Relationships xmlns="http://schemas.openxmlformats.org/package/2006/relationships"><Relationship Id="rId1" Type="http://schemas.openxmlformats.org/officeDocument/2006/relationships/customXmlProps" Target="itemProps944.xml"/></Relationships>
</file>

<file path=customXml/_rels/item945.xml.rels><?xml version="1.0" encoding="UTF-8" standalone="yes"?>
<Relationships xmlns="http://schemas.openxmlformats.org/package/2006/relationships"><Relationship Id="rId1" Type="http://schemas.openxmlformats.org/officeDocument/2006/relationships/customXmlProps" Target="itemProps945.xml"/></Relationships>
</file>

<file path=customXml/_rels/item946.xml.rels><?xml version="1.0" encoding="UTF-8" standalone="yes"?>
<Relationships xmlns="http://schemas.openxmlformats.org/package/2006/relationships"><Relationship Id="rId1" Type="http://schemas.openxmlformats.org/officeDocument/2006/relationships/customXmlProps" Target="itemProps946.xml"/></Relationships>
</file>

<file path=customXml/_rels/item947.xml.rels><?xml version="1.0" encoding="UTF-8" standalone="yes"?>
<Relationships xmlns="http://schemas.openxmlformats.org/package/2006/relationships"><Relationship Id="rId1" Type="http://schemas.openxmlformats.org/officeDocument/2006/relationships/customXmlProps" Target="itemProps947.xml"/></Relationships>
</file>

<file path=customXml/_rels/item948.xml.rels><?xml version="1.0" encoding="UTF-8" standalone="yes"?>
<Relationships xmlns="http://schemas.openxmlformats.org/package/2006/relationships"><Relationship Id="rId1" Type="http://schemas.openxmlformats.org/officeDocument/2006/relationships/customXmlProps" Target="itemProps948.xml"/></Relationships>
</file>

<file path=customXml/_rels/item949.xml.rels><?xml version="1.0" encoding="UTF-8" standalone="yes"?>
<Relationships xmlns="http://schemas.openxmlformats.org/package/2006/relationships"><Relationship Id="rId1" Type="http://schemas.openxmlformats.org/officeDocument/2006/relationships/customXmlProps" Target="itemProps949.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50.xml.rels><?xml version="1.0" encoding="UTF-8" standalone="yes"?>
<Relationships xmlns="http://schemas.openxmlformats.org/package/2006/relationships"><Relationship Id="rId1" Type="http://schemas.openxmlformats.org/officeDocument/2006/relationships/customXmlProps" Target="itemProps950.xml"/></Relationships>
</file>

<file path=customXml/_rels/item951.xml.rels><?xml version="1.0" encoding="UTF-8" standalone="yes"?>
<Relationships xmlns="http://schemas.openxmlformats.org/package/2006/relationships"><Relationship Id="rId1" Type="http://schemas.openxmlformats.org/officeDocument/2006/relationships/customXmlProps" Target="itemProps951.xml"/></Relationships>
</file>

<file path=customXml/_rels/item952.xml.rels><?xml version="1.0" encoding="UTF-8" standalone="yes"?>
<Relationships xmlns="http://schemas.openxmlformats.org/package/2006/relationships"><Relationship Id="rId1" Type="http://schemas.openxmlformats.org/officeDocument/2006/relationships/customXmlProps" Target="itemProps952.xml"/></Relationships>
</file>

<file path=customXml/_rels/item953.xml.rels><?xml version="1.0" encoding="UTF-8" standalone="yes"?>
<Relationships xmlns="http://schemas.openxmlformats.org/package/2006/relationships"><Relationship Id="rId1" Type="http://schemas.openxmlformats.org/officeDocument/2006/relationships/customXmlProps" Target="itemProps953.xml"/></Relationships>
</file>

<file path=customXml/_rels/item954.xml.rels><?xml version="1.0" encoding="UTF-8" standalone="yes"?>
<Relationships xmlns="http://schemas.openxmlformats.org/package/2006/relationships"><Relationship Id="rId1" Type="http://schemas.openxmlformats.org/officeDocument/2006/relationships/customXmlProps" Target="itemProps954.xml"/></Relationships>
</file>

<file path=customXml/_rels/item955.xml.rels><?xml version="1.0" encoding="UTF-8" standalone="yes"?>
<Relationships xmlns="http://schemas.openxmlformats.org/package/2006/relationships"><Relationship Id="rId1" Type="http://schemas.openxmlformats.org/officeDocument/2006/relationships/customXmlProps" Target="itemProps955.xml"/></Relationships>
</file>

<file path=customXml/_rels/item956.xml.rels><?xml version="1.0" encoding="UTF-8" standalone="yes"?>
<Relationships xmlns="http://schemas.openxmlformats.org/package/2006/relationships"><Relationship Id="rId1" Type="http://schemas.openxmlformats.org/officeDocument/2006/relationships/customXmlProps" Target="itemProps956.xml"/></Relationships>
</file>

<file path=customXml/_rels/item957.xml.rels><?xml version="1.0" encoding="UTF-8" standalone="yes"?>
<Relationships xmlns="http://schemas.openxmlformats.org/package/2006/relationships"><Relationship Id="rId1" Type="http://schemas.openxmlformats.org/officeDocument/2006/relationships/customXmlProps" Target="itemProps957.xml"/></Relationships>
</file>

<file path=customXml/_rels/item958.xml.rels><?xml version="1.0" encoding="UTF-8" standalone="yes"?>
<Relationships xmlns="http://schemas.openxmlformats.org/package/2006/relationships"><Relationship Id="rId1" Type="http://schemas.openxmlformats.org/officeDocument/2006/relationships/customXmlProps" Target="itemProps958.xml"/></Relationships>
</file>

<file path=customXml/_rels/item959.xml.rels><?xml version="1.0" encoding="UTF-8" standalone="yes"?>
<Relationships xmlns="http://schemas.openxmlformats.org/package/2006/relationships"><Relationship Id="rId1" Type="http://schemas.openxmlformats.org/officeDocument/2006/relationships/customXmlProps" Target="itemProps959.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60.xml.rels><?xml version="1.0" encoding="UTF-8" standalone="yes"?>
<Relationships xmlns="http://schemas.openxmlformats.org/package/2006/relationships"><Relationship Id="rId1" Type="http://schemas.openxmlformats.org/officeDocument/2006/relationships/customXmlProps" Target="itemProps960.xml"/></Relationships>
</file>

<file path=customXml/_rels/item961.xml.rels><?xml version="1.0" encoding="UTF-8" standalone="yes"?>
<Relationships xmlns="http://schemas.openxmlformats.org/package/2006/relationships"><Relationship Id="rId1" Type="http://schemas.openxmlformats.org/officeDocument/2006/relationships/customXmlProps" Target="itemProps961.xml"/></Relationships>
</file>

<file path=customXml/_rels/item962.xml.rels><?xml version="1.0" encoding="UTF-8" standalone="yes"?>
<Relationships xmlns="http://schemas.openxmlformats.org/package/2006/relationships"><Relationship Id="rId1" Type="http://schemas.openxmlformats.org/officeDocument/2006/relationships/customXmlProps" Target="itemProps962.xml"/></Relationships>
</file>

<file path=customXml/_rels/item963.xml.rels><?xml version="1.0" encoding="UTF-8" standalone="yes"?>
<Relationships xmlns="http://schemas.openxmlformats.org/package/2006/relationships"><Relationship Id="rId1" Type="http://schemas.openxmlformats.org/officeDocument/2006/relationships/customXmlProps" Target="itemProps963.xml"/></Relationships>
</file>

<file path=customXml/_rels/item964.xml.rels><?xml version="1.0" encoding="UTF-8" standalone="yes"?>
<Relationships xmlns="http://schemas.openxmlformats.org/package/2006/relationships"><Relationship Id="rId1" Type="http://schemas.openxmlformats.org/officeDocument/2006/relationships/customXmlProps" Target="itemProps964.xml"/></Relationships>
</file>

<file path=customXml/_rels/item965.xml.rels><?xml version="1.0" encoding="UTF-8" standalone="yes"?>
<Relationships xmlns="http://schemas.openxmlformats.org/package/2006/relationships"><Relationship Id="rId1" Type="http://schemas.openxmlformats.org/officeDocument/2006/relationships/customXmlProps" Target="itemProps965.xml"/></Relationships>
</file>

<file path=customXml/_rels/item966.xml.rels><?xml version="1.0" encoding="UTF-8" standalone="yes"?>
<Relationships xmlns="http://schemas.openxmlformats.org/package/2006/relationships"><Relationship Id="rId1" Type="http://schemas.openxmlformats.org/officeDocument/2006/relationships/customXmlProps" Target="itemProps966.xml"/></Relationships>
</file>

<file path=customXml/_rels/item967.xml.rels><?xml version="1.0" encoding="UTF-8" standalone="yes"?>
<Relationships xmlns="http://schemas.openxmlformats.org/package/2006/relationships"><Relationship Id="rId1" Type="http://schemas.openxmlformats.org/officeDocument/2006/relationships/customXmlProps" Target="itemProps967.xml"/></Relationships>
</file>

<file path=customXml/_rels/item968.xml.rels><?xml version="1.0" encoding="UTF-8" standalone="yes"?>
<Relationships xmlns="http://schemas.openxmlformats.org/package/2006/relationships"><Relationship Id="rId1" Type="http://schemas.openxmlformats.org/officeDocument/2006/relationships/customXmlProps" Target="itemProps968.xml"/></Relationships>
</file>

<file path=customXml/_rels/item969.xml.rels><?xml version="1.0" encoding="UTF-8" standalone="yes"?>
<Relationships xmlns="http://schemas.openxmlformats.org/package/2006/relationships"><Relationship Id="rId1" Type="http://schemas.openxmlformats.org/officeDocument/2006/relationships/customXmlProps" Target="itemProps969.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70.xml.rels><?xml version="1.0" encoding="UTF-8" standalone="yes"?>
<Relationships xmlns="http://schemas.openxmlformats.org/package/2006/relationships"><Relationship Id="rId1" Type="http://schemas.openxmlformats.org/officeDocument/2006/relationships/customXmlProps" Target="itemProps970.xml"/></Relationships>
</file>

<file path=customXml/_rels/item971.xml.rels><?xml version="1.0" encoding="UTF-8" standalone="yes"?>
<Relationships xmlns="http://schemas.openxmlformats.org/package/2006/relationships"><Relationship Id="rId1" Type="http://schemas.openxmlformats.org/officeDocument/2006/relationships/customXmlProps" Target="itemProps971.xml"/></Relationships>
</file>

<file path=customXml/_rels/item972.xml.rels><?xml version="1.0" encoding="UTF-8" standalone="yes"?>
<Relationships xmlns="http://schemas.openxmlformats.org/package/2006/relationships"><Relationship Id="rId1" Type="http://schemas.openxmlformats.org/officeDocument/2006/relationships/customXmlProps" Target="itemProps972.xml"/></Relationships>
</file>

<file path=customXml/_rels/item973.xml.rels><?xml version="1.0" encoding="UTF-8" standalone="yes"?>
<Relationships xmlns="http://schemas.openxmlformats.org/package/2006/relationships"><Relationship Id="rId1" Type="http://schemas.openxmlformats.org/officeDocument/2006/relationships/customXmlProps" Target="itemProps973.xml"/></Relationships>
</file>

<file path=customXml/_rels/item974.xml.rels><?xml version="1.0" encoding="UTF-8" standalone="yes"?>
<Relationships xmlns="http://schemas.openxmlformats.org/package/2006/relationships"><Relationship Id="rId1" Type="http://schemas.openxmlformats.org/officeDocument/2006/relationships/customXmlProps" Target="itemProps974.xml"/></Relationships>
</file>

<file path=customXml/_rels/item975.xml.rels><?xml version="1.0" encoding="UTF-8" standalone="yes"?>
<Relationships xmlns="http://schemas.openxmlformats.org/package/2006/relationships"><Relationship Id="rId1" Type="http://schemas.openxmlformats.org/officeDocument/2006/relationships/customXmlProps" Target="itemProps975.xml"/></Relationships>
</file>

<file path=customXml/_rels/item976.xml.rels><?xml version="1.0" encoding="UTF-8" standalone="yes"?>
<Relationships xmlns="http://schemas.openxmlformats.org/package/2006/relationships"><Relationship Id="rId1" Type="http://schemas.openxmlformats.org/officeDocument/2006/relationships/customXmlProps" Target="itemProps976.xml"/></Relationships>
</file>

<file path=customXml/_rels/item977.xml.rels><?xml version="1.0" encoding="UTF-8" standalone="yes"?>
<Relationships xmlns="http://schemas.openxmlformats.org/package/2006/relationships"><Relationship Id="rId1" Type="http://schemas.openxmlformats.org/officeDocument/2006/relationships/customXmlProps" Target="itemProps977.xml"/></Relationships>
</file>

<file path=customXml/_rels/item978.xml.rels><?xml version="1.0" encoding="UTF-8" standalone="yes"?>
<Relationships xmlns="http://schemas.openxmlformats.org/package/2006/relationships"><Relationship Id="rId1" Type="http://schemas.openxmlformats.org/officeDocument/2006/relationships/customXmlProps" Target="itemProps978.xml"/></Relationships>
</file>

<file path=customXml/_rels/item979.xml.rels><?xml version="1.0" encoding="UTF-8" standalone="yes"?>
<Relationships xmlns="http://schemas.openxmlformats.org/package/2006/relationships"><Relationship Id="rId1" Type="http://schemas.openxmlformats.org/officeDocument/2006/relationships/customXmlProps" Target="itemProps979.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80.xml.rels><?xml version="1.0" encoding="UTF-8" standalone="yes"?>
<Relationships xmlns="http://schemas.openxmlformats.org/package/2006/relationships"><Relationship Id="rId1" Type="http://schemas.openxmlformats.org/officeDocument/2006/relationships/customXmlProps" Target="itemProps980.xml"/></Relationships>
</file>

<file path=customXml/_rels/item981.xml.rels><?xml version="1.0" encoding="UTF-8" standalone="yes"?>
<Relationships xmlns="http://schemas.openxmlformats.org/package/2006/relationships"><Relationship Id="rId1" Type="http://schemas.openxmlformats.org/officeDocument/2006/relationships/customXmlProps" Target="itemProps981.xml"/></Relationships>
</file>

<file path=customXml/_rels/item982.xml.rels><?xml version="1.0" encoding="UTF-8" standalone="yes"?>
<Relationships xmlns="http://schemas.openxmlformats.org/package/2006/relationships"><Relationship Id="rId1" Type="http://schemas.openxmlformats.org/officeDocument/2006/relationships/customXmlProps" Target="itemProps982.xml"/></Relationships>
</file>

<file path=customXml/_rels/item983.xml.rels><?xml version="1.0" encoding="UTF-8" standalone="yes"?>
<Relationships xmlns="http://schemas.openxmlformats.org/package/2006/relationships"><Relationship Id="rId1" Type="http://schemas.openxmlformats.org/officeDocument/2006/relationships/customXmlProps" Target="itemProps983.xml"/></Relationships>
</file>

<file path=customXml/_rels/item984.xml.rels><?xml version="1.0" encoding="UTF-8" standalone="yes"?>
<Relationships xmlns="http://schemas.openxmlformats.org/package/2006/relationships"><Relationship Id="rId1" Type="http://schemas.openxmlformats.org/officeDocument/2006/relationships/customXmlProps" Target="itemProps984.xml"/></Relationships>
</file>

<file path=customXml/_rels/item985.xml.rels><?xml version="1.0" encoding="UTF-8" standalone="yes"?>
<Relationships xmlns="http://schemas.openxmlformats.org/package/2006/relationships"><Relationship Id="rId1" Type="http://schemas.openxmlformats.org/officeDocument/2006/relationships/customXmlProps" Target="itemProps985.xml"/></Relationships>
</file>

<file path=customXml/_rels/item986.xml.rels><?xml version="1.0" encoding="UTF-8" standalone="yes"?>
<Relationships xmlns="http://schemas.openxmlformats.org/package/2006/relationships"><Relationship Id="rId1" Type="http://schemas.openxmlformats.org/officeDocument/2006/relationships/customXmlProps" Target="itemProps986.xml"/></Relationships>
</file>

<file path=customXml/_rels/item987.xml.rels><?xml version="1.0" encoding="UTF-8" standalone="yes"?>
<Relationships xmlns="http://schemas.openxmlformats.org/package/2006/relationships"><Relationship Id="rId1" Type="http://schemas.openxmlformats.org/officeDocument/2006/relationships/customXmlProps" Target="itemProps987.xml"/></Relationships>
</file>

<file path=customXml/_rels/item988.xml.rels><?xml version="1.0" encoding="UTF-8" standalone="yes"?>
<Relationships xmlns="http://schemas.openxmlformats.org/package/2006/relationships"><Relationship Id="rId1" Type="http://schemas.openxmlformats.org/officeDocument/2006/relationships/customXmlProps" Target="itemProps988.xml"/></Relationships>
</file>

<file path=customXml/_rels/item989.xml.rels><?xml version="1.0" encoding="UTF-8" standalone="yes"?>
<Relationships xmlns="http://schemas.openxmlformats.org/package/2006/relationships"><Relationship Id="rId1" Type="http://schemas.openxmlformats.org/officeDocument/2006/relationships/customXmlProps" Target="itemProps989.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_rels/item990.xml.rels><?xml version="1.0" encoding="UTF-8" standalone="yes"?>
<Relationships xmlns="http://schemas.openxmlformats.org/package/2006/relationships"><Relationship Id="rId1" Type="http://schemas.openxmlformats.org/officeDocument/2006/relationships/customXmlProps" Target="itemProps990.xml"/></Relationships>
</file>

<file path=customXml/_rels/item991.xml.rels><?xml version="1.0" encoding="UTF-8" standalone="yes"?>
<Relationships xmlns="http://schemas.openxmlformats.org/package/2006/relationships"><Relationship Id="rId1" Type="http://schemas.openxmlformats.org/officeDocument/2006/relationships/customXmlProps" Target="itemProps991.xml"/></Relationships>
</file>

<file path=customXml/_rels/item992.xml.rels><?xml version="1.0" encoding="UTF-8" standalone="yes"?>
<Relationships xmlns="http://schemas.openxmlformats.org/package/2006/relationships"><Relationship Id="rId1" Type="http://schemas.openxmlformats.org/officeDocument/2006/relationships/customXmlProps" Target="itemProps992.xml"/></Relationships>
</file>

<file path=customXml/_rels/item993.xml.rels><?xml version="1.0" encoding="UTF-8" standalone="yes"?>
<Relationships xmlns="http://schemas.openxmlformats.org/package/2006/relationships"><Relationship Id="rId1" Type="http://schemas.openxmlformats.org/officeDocument/2006/relationships/customXmlProps" Target="itemProps993.xml"/></Relationships>
</file>

<file path=customXml/_rels/item994.xml.rels><?xml version="1.0" encoding="UTF-8" standalone="yes"?>
<Relationships xmlns="http://schemas.openxmlformats.org/package/2006/relationships"><Relationship Id="rId1" Type="http://schemas.openxmlformats.org/officeDocument/2006/relationships/customXmlProps" Target="itemProps994.xml"/></Relationships>
</file>

<file path=customXml/_rels/item995.xml.rels><?xml version="1.0" encoding="UTF-8" standalone="yes"?>
<Relationships xmlns="http://schemas.openxmlformats.org/package/2006/relationships"><Relationship Id="rId1" Type="http://schemas.openxmlformats.org/officeDocument/2006/relationships/customXmlProps" Target="itemProps995.xml"/></Relationships>
</file>

<file path=customXml/_rels/item996.xml.rels><?xml version="1.0" encoding="UTF-8" standalone="yes"?>
<Relationships xmlns="http://schemas.openxmlformats.org/package/2006/relationships"><Relationship Id="rId1" Type="http://schemas.openxmlformats.org/officeDocument/2006/relationships/customXmlProps" Target="itemProps996.xml"/></Relationships>
</file>

<file path=customXml/_rels/item997.xml.rels><?xml version="1.0" encoding="UTF-8" standalone="yes"?>
<Relationships xmlns="http://schemas.openxmlformats.org/package/2006/relationships"><Relationship Id="rId1" Type="http://schemas.openxmlformats.org/officeDocument/2006/relationships/customXmlProps" Target="itemProps997.xml"/></Relationships>
</file>

<file path=customXml/_rels/item998.xml.rels><?xml version="1.0" encoding="UTF-8" standalone="yes"?>
<Relationships xmlns="http://schemas.openxmlformats.org/package/2006/relationships"><Relationship Id="rId1" Type="http://schemas.openxmlformats.org/officeDocument/2006/relationships/customXmlProps" Target="itemProps998.xml"/></Relationships>
</file>

<file path=customXml/_rels/item999.xml.rels><?xml version="1.0" encoding="UTF-8" standalone="yes"?>
<Relationships xmlns="http://schemas.openxmlformats.org/package/2006/relationships"><Relationship Id="rId1" Type="http://schemas.openxmlformats.org/officeDocument/2006/relationships/customXmlProps" Target="itemProps9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0.xml><?xml version="1.0" encoding="utf-8"?>
<?mso-contentType ?>
<FormTemplates xmlns="http://schemas.microsoft.com/sharepoint/v3/contenttype/forms">
  <Display>OECDListFormCollapsible</Display>
  <Edit>OECDListFormCollapsible</Edit>
  <New>OECDListFormCollapsible</New>
</FormTemplates>
</file>

<file path=customXml/item10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1.xml><?xml version="1.0" encoding="utf-8"?>
<?mso-contentType ?>
<FormTemplates xmlns="http://schemas.microsoft.com/sharepoint/v3/contenttype/forms">
  <Display>OECDListFormCollapsible</Display>
  <Edit>OECDListFormCollapsible</Edit>
  <New>OECDListFormCollapsible</New>
</FormTemplates>
</file>

<file path=customXml/item10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6.xml><?xml version="1.0" encoding="utf-8"?>
<?mso-contentType ?>
<FormTemplates xmlns="http://schemas.microsoft.com/sharepoint/v3/contenttype/forms">
  <Display>OECDListFormCollapsible</Display>
  <Edit>OECDListFormCollapsible</Edit>
  <New>OECDListFormCollapsible</New>
</FormTemplates>
</file>

<file path=customXml/item10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9.xml><?xml version="1.0" encoding="utf-8"?>
<?mso-contentType ?>
<FormTemplates xmlns="http://schemas.microsoft.com/sharepoint/v3/contenttype/forms">
  <Display>OECDListFormCollapsible</Display>
  <Edit>OECDListFormCollapsible</Edit>
  <New>OECDListFormCollapsible</New>
</FormTemplates>
</file>

<file path=customXml/item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3.xml><?xml version="1.0" encoding="utf-8"?>
<?mso-contentType ?>
<FormTemplates xmlns="http://schemas.microsoft.com/sharepoint/v3/contenttype/forms">
  <Display>OECDListFormCollapsible</Display>
  <Edit>OECDListFormCollapsible</Edit>
  <New>OECDListFormCollapsible</New>
</FormTemplates>
</file>

<file path=customXml/item1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FormTemplates xmlns="http://schemas.microsoft.com/sharepoint/v3/contenttype/forms">
  <Display>OECDListFormCollapsible</Display>
  <Edit>OECDListFormCollapsible</Edit>
  <New>OECDListFormCollapsible</New>
</FormTemplates>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5.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ONDZOTTO Kany, DAF/INV</DisplayName>
        <AccountId>1570</AccountId>
        <AccountType/>
      </UserInfo>
      <UserInfo>
        <DisplayName>NOVIK Ana, DAF/INV</DisplayName>
        <AccountId>353</AccountId>
        <AccountType/>
      </UserInfo>
      <UserInfo>
        <DisplayName>KNUTSSON Polina, SDD/TPS</DisplayName>
        <AccountId>3330</AccountId>
        <AccountType/>
      </UserInfo>
      <UserInfo>
        <DisplayName>SPINELLI Francesca, DAF/INV</DisplayName>
        <AccountId>932</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932</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ESHAREDAF-38-304708</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https://portal.oecd.org/eshare/daf/pc/_layouts/15/DocIdRedir.aspx?ID=ESHAREDAF-38-304708</Url>
      <Description>ESHAREDAF-38-304708</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1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FormTemplates xmlns="http://schemas.microsoft.com/sharepoint/v3/contenttype/forms">
  <Display>OECDListFormCollapsible</Display>
  <Edit>OECDListFormCollapsible</Edit>
  <New>OECDListFormCollapsible</New>
</FormTemplates>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5.xml><?xml version="1.0" encoding="utf-8"?>
<?mso-contentType ?>
<FormTemplates xmlns="http://schemas.microsoft.com/sharepoint/v3/contenttype/forms">
  <Display>OECDListFormCollapsible</Display>
  <Edit>OECDListFormCollapsible</Edit>
  <New>OECDListFormCollapsible</New>
</FormTemplates>
</file>

<file path=customXml/item1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FormTemplates xmlns="http://schemas.microsoft.com/sharepoint/v3/contenttype/forms">
  <Display>OECDListFormCollapsible</Display>
  <Edit>OECDListFormCollapsible</Edit>
  <New>OECDListFormCollapsible</New>
</FormTemplates>
</file>

<file path=customXml/item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FormTemplates xmlns="http://schemas.microsoft.com/sharepoint/v3/contenttype/forms">
  <Display>OECDListFormCollapsible</Display>
  <Edit>OECDListFormCollapsible</Edit>
  <New>OECDListFormCollapsible</New>
</FormTemplates>
</file>

<file path=customXml/item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8.xml><?xml version="1.0" encoding="utf-8"?>
<?mso-contentType ?>
<FormTemplates xmlns="http://schemas.microsoft.com/sharepoint/v3/contenttype/forms">
  <Display>OECDListFormCollapsible</Display>
  <Edit>OECDListFormCollapsible</Edit>
  <New>OECDListFormCollapsible</New>
</FormTemplates>
</file>

<file path=customXml/item2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xml><?xml version="1.0" encoding="utf-8"?>
<?mso-contentType ?>
<FormTemplates xmlns="http://schemas.microsoft.com/sharepoint/v3/contenttype/forms">
  <Display>OECDListFormCollapsible</Display>
  <Edit>OECDListFormCollapsible</Edit>
  <New>OECDListFormCollapsible</New>
</FormTemplates>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9.xml><?xml version="1.0" encoding="utf-8"?>
<?mso-contentType ?>
<FormTemplates xmlns="http://schemas.microsoft.com/sharepoint/v3/contenttype/forms">
  <Display>OECDListFormCollapsible</Display>
  <Edit>OECDListFormCollapsible</Edit>
  <New>OECDListFormCollapsible</New>
</FormTemplates>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FormTemplates xmlns="http://schemas.microsoft.com/sharepoint/v3/contenttype/forms">
  <Display>OECDListFormCollapsible</Display>
  <Edit>OECDListFormCollapsible</Edit>
  <New>OECDListFormCollapsible</New>
</FormTemplates>
</file>

<file path=customXml/item2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0.xml><?xml version="1.0" encoding="utf-8"?>
<?mso-contentType ?>
<FormTemplates xmlns="http://schemas.microsoft.com/sharepoint/v3/contenttype/forms">
  <Display>OECDListFormCollapsible</Display>
  <Edit>OECDListFormCollapsible</Edit>
  <New>OECDListFormCollapsible</New>
</FormTemplates>
</file>

<file path=customXml/item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FormTemplates xmlns="http://schemas.microsoft.com/sharepoint/v3/contenttype/forms">
  <Display>OECDListFormCollapsible</Display>
  <Edit>OECDListFormCollapsible</Edit>
  <New>OECDListFormCollapsible</New>
</FormTemplates>
</file>

<file path=customXml/item249.xml><?xml version="1.0" encoding="utf-8"?>
<?mso-contentType ?>
<FormTemplates xmlns="http://schemas.microsoft.com/sharepoint/v3/contenttype/forms">
  <Display>OECDListFormCollapsible</Display>
  <Edit>OECDListFormCollapsible</Edit>
  <New>OECDListFormCollapsible</New>
</FormTemplates>
</file>

<file path=customXml/item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FormTemplates xmlns="http://schemas.microsoft.com/sharepoint/v3/contenttype/forms">
  <Display>OECDListFormCollapsible</Display>
  <Edit>OECDListFormCollapsible</Edit>
  <New>OECDListFormCollapsible</New>
</FormTemplates>
</file>

<file path=customXml/item2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9.xml><?xml version="1.0" encoding="utf-8"?>
<?mso-contentType ?>
<FormTemplates xmlns="http://schemas.microsoft.com/sharepoint/v3/contenttype/forms">
  <Display>OECDListFormCollapsible</Display>
  <Edit>OECDListFormCollapsible</Edit>
  <New>OECDListFormCollapsible</New>
</FormTemplates>
</file>

<file path=customXml/item27.xml><?xml version="1.0" encoding="utf-8"?>
<?mso-contentType ?>
<FormTemplates xmlns="http://schemas.microsoft.com/sharepoint/v3/contenttype/forms">
  <Display>OECDListFormCollapsible</Display>
  <Edit>OECDListFormCollapsible</Edit>
  <New>OECDListFormCollapsible</New>
</FormTemplates>
</file>

<file path=customXml/item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6.xml><?xml version="1.0" encoding="utf-8"?>
<?mso-contentType ?>
<FormTemplates xmlns="http://schemas.microsoft.com/sharepoint/v3/contenttype/forms">
  <Display>OECDListFormCollapsible</Display>
  <Edit>OECDListFormCollapsible</Edit>
  <New>OECDListFormCollapsible</New>
</FormTemplates>
</file>

<file path=customXml/item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0.xml><?xml version="1.0" encoding="utf-8"?>
<?mso-contentType ?>
<FormTemplates xmlns="http://schemas.microsoft.com/sharepoint/v3/contenttype/forms">
  <Display>OECDListFormCollapsible</Display>
  <Edit>OECDListFormCollapsible</Edit>
  <New>OECDListFormCollapsible</New>
</FormTemplates>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FormTemplates xmlns="http://schemas.microsoft.com/sharepoint/v3/contenttype/forms">
  <Display>OECDListFormCollapsible</Display>
  <Edit>OECDListFormCollapsible</Edit>
  <New>OECDListFormCollapsible</New>
</FormTemplates>
</file>

<file path=customXml/item2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FormTemplates xmlns="http://schemas.microsoft.com/sharepoint/v3/contenttype/forms">
  <Display>OECDListFormCollapsible</Display>
  <Edit>OECDListFormCollapsible</Edit>
  <New>OECDListFormCollapsible</New>
</FormTemplates>
</file>

<file path=customXml/item3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FormTemplates xmlns="http://schemas.microsoft.com/sharepoint/v3/contenttype/forms">
  <Display>OECDListFormCollapsible</Display>
  <Edit>OECDListFormCollapsible</Edit>
  <New>OECDListFormCollapsible</New>
</FormTemplates>
</file>

<file path=customXml/item3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FormTemplates xmlns="http://schemas.microsoft.com/sharepoint/v3/contenttype/forms">
  <Display>OECDListFormCollapsible</Display>
  <Edit>OECDListFormCollapsible</Edit>
  <New>OECDListFormCollapsible</New>
</FormTemplates>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0.xml><?xml version="1.0" encoding="utf-8"?>
<?mso-contentType ?>
<FormTemplates xmlns="http://schemas.microsoft.com/sharepoint/v3/contenttype/forms">
  <Display>OECDListFormCollapsible</Display>
  <Edit>OECDListFormCollapsible</Edit>
  <New>OECDListFormCollapsible</New>
</FormTemplates>
</file>

<file path=customXml/item3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FormTemplates xmlns="http://schemas.microsoft.com/sharepoint/v3/contenttype/forms">
  <Display>OECDListFormCollapsible</Display>
  <Edit>OECDListFormCollapsible</Edit>
  <New>OECDListFormCollapsible</New>
</FormTemplates>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FormTemplates xmlns="http://schemas.microsoft.com/sharepoint/v3/contenttype/forms">
  <Display>OECDListFormCollapsible</Display>
  <Edit>OECDListFormCollapsible</Edit>
  <New>OECDListFormCollapsible</New>
</FormTemplates>
</file>

<file path=customXml/item3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FormTemplates xmlns="http://schemas.microsoft.com/sharepoint/v3/contenttype/forms">
  <Display>OECDListFormCollapsible</Display>
  <Edit>OECDListFormCollapsible</Edit>
  <New>OECDListFormCollapsible</New>
</FormTemplates>
</file>

<file path=customXml/item369.xml><?xml version="1.0" encoding="utf-8"?>
<?mso-contentType ?>
<FormTemplates xmlns="http://schemas.microsoft.com/sharepoint/v3/contenttype/forms">
  <Display>OECDListFormCollapsible</Display>
  <Edit>OECDListFormCollapsible</Edit>
  <New>OECDListFormCollapsible</New>
</FormTemplates>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FormTemplates xmlns="http://schemas.microsoft.com/sharepoint/v3/contenttype/forms">
  <Display>OECDListFormCollapsible</Display>
  <Edit>OECDListFormCollapsible</Edit>
  <New>OECDListFormCollapsible</New>
</FormTemplates>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6.xml><?xml version="1.0" encoding="utf-8"?>
<?mso-contentType ?>
<FormTemplates xmlns="http://schemas.microsoft.com/sharepoint/v3/contenttype/forms">
  <Display>OECDListFormCollapsible</Display>
  <Edit>OECDListFormCollapsible</Edit>
  <New>OECDListFormCollapsible</New>
</FormTemplates>
</file>

<file path=customXml/item3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FormTemplates xmlns="http://schemas.microsoft.com/sharepoint/v3/contenttype/forms">
  <Display>OECDListFormCollapsible</Display>
  <Edit>OECDListFormCollapsible</Edit>
  <New>OECDListFormCollapsible</New>
</FormTemplates>
</file>

<file path=customXml/item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0.xml><?xml version="1.0" encoding="utf-8"?>
<?mso-contentType ?>
<FormTemplates xmlns="http://schemas.microsoft.com/sharepoint/v3/contenttype/forms">
  <Display>OECDListFormCollapsible</Display>
  <Edit>OECDListFormCollapsible</Edit>
  <New>OECDListFormCollapsible</New>
</FormTemplates>
</file>

<file path=customXml/item391.xml><?xml version="1.0" encoding="utf-8"?>
<?mso-contentType ?>
<FormTemplates xmlns="http://schemas.microsoft.com/sharepoint/v3/contenttype/forms">
  <Display>OECDListFormCollapsible</Display>
  <Edit>OECDListFormCollapsible</Edit>
  <New>OECDListFormCollapsible</New>
</FormTemplates>
</file>

<file path=customXml/item39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7.xml><?xml version="1.0" encoding="utf-8"?>
<?mso-contentType ?>
<FormTemplates xmlns="http://schemas.microsoft.com/sharepoint/v3/contenttype/forms">
  <Display>OECDListFormCollapsible</Display>
  <Edit>OECDListFormCollapsible</Edit>
  <New>OECDListFormCollapsible</New>
</FormTemplates>
</file>

<file path=customXml/item3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3.xml><?xml version="1.0" encoding="utf-8"?>
<?mso-contentType ?>
<FormTemplates xmlns="http://schemas.microsoft.com/sharepoint/v3/contenttype/forms">
  <Display>OECDListFormCollapsible</Display>
  <Edit>OECDListFormCollapsible</Edit>
  <New>OECDListFormCollapsible</New>
</FormTemplates>
</file>

<file path=customXml/item4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7.xml><?xml version="1.0" encoding="utf-8"?>
<?mso-contentType ?>
<FormTemplates xmlns="http://schemas.microsoft.com/sharepoint/v3/contenttype/forms">
  <Display>OECDListFormCollapsible</Display>
  <Edit>OECDListFormCollapsible</Edit>
  <New>OECDListFormCollapsible</New>
</FormTemplates>
</file>

<file path=customXml/item4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0.xml><?xml version="1.0" encoding="utf-8"?>
<?mso-contentType ?>
<FormTemplates xmlns="http://schemas.microsoft.com/sharepoint/v3/contenttype/forms">
  <Display>OECDListFormCollapsible</Display>
  <Edit>OECDListFormCollapsible</Edit>
  <New>OECDListFormCollapsible</New>
</FormTemplates>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0.xml><?xml version="1.0" encoding="utf-8"?>
<?mso-contentType ?>
<FormTemplates xmlns="http://schemas.microsoft.com/sharepoint/v3/contenttype/forms">
  <Display>OECDListFormCollapsible</Display>
  <Edit>OECDListFormCollapsible</Edit>
  <New>OECDListFormCollapsible</New>
</FormTemplates>
</file>

<file path=customXml/item441.xml><?xml version="1.0" encoding="utf-8"?>
<?mso-contentType ?>
<FormTemplates xmlns="http://schemas.microsoft.com/sharepoint/v3/contenttype/forms">
  <Display>OECDListFormCollapsible</Display>
  <Edit>OECDListFormCollapsible</Edit>
  <New>OECDListFormCollapsible</New>
</FormTemplates>
</file>

<file path=customXml/item4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8.xml><?xml version="1.0" encoding="utf-8"?>
<?mso-contentType ?>
<FormTemplates xmlns="http://schemas.microsoft.com/sharepoint/v3/contenttype/forms">
  <Display>OECDListFormCollapsible</Display>
  <Edit>OECDListFormCollapsible</Edit>
  <New>OECDListFormCollapsible</New>
</FormTemplates>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FormTemplates xmlns="http://schemas.microsoft.com/sharepoint/v3/contenttype/forms">
  <Display>OECDListFormCollapsible</Display>
  <Edit>OECDListFormCollapsible</Edit>
  <New>OECDListFormCollapsible</New>
</FormTemplates>
</file>

<file path=customXml/item4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FormTemplates xmlns="http://schemas.microsoft.com/sharepoint/v3/contenttype/forms">
  <Display>OECDListFormCollapsible</Display>
  <Edit>OECDListFormCollapsible</Edit>
  <New>OECDListFormCollapsible</New>
</FormTemplates>
</file>

<file path=customXml/item4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5.xml><?xml version="1.0" encoding="utf-8"?>
<?mso-contentType ?>
<FormTemplates xmlns="http://schemas.microsoft.com/sharepoint/v3/contenttype/forms">
  <Display>OECDListFormCollapsible</Display>
  <Edit>OECDListFormCollapsible</Edit>
  <New>OECDListFormCollapsible</New>
</FormTemplates>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FormTemplates xmlns="http://schemas.microsoft.com/sharepoint/v3/contenttype/forms">
  <Display>OECDListFormCollapsible</Display>
  <Edit>OECDListFormCollapsible</Edit>
  <New>OECDListFormCollapsible</New>
</FormTemplates>
</file>

<file path=customXml/item4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7.xml><?xml version="1.0" encoding="utf-8"?>
<?mso-contentType ?>
<FormTemplates xmlns="http://schemas.microsoft.com/sharepoint/v3/contenttype/forms">
  <Display>OECDListFormCollapsible</Display>
  <Edit>OECDListFormCollapsible</Edit>
  <New>OECDListFormCollapsible</New>
</FormTemplates>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FormTemplates xmlns="http://schemas.microsoft.com/sharepoint/v3/contenttype/forms">
  <Display>OECDListFormCollapsible</Display>
  <Edit>OECDListFormCollapsible</Edit>
  <New>OECDListFormCollapsible</New>
</FormTemplates>
</file>

<file path=customXml/item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0.xml><?xml version="1.0" encoding="utf-8"?>
<?mso-contentType ?>
<FormTemplates xmlns="http://schemas.microsoft.com/sharepoint/v3/contenttype/forms">
  <Display>OECDListFormCollapsible</Display>
  <Edit>OECDListFormCollapsible</Edit>
  <New>OECDListFormCollapsible</New>
</FormTemplates>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4.xml><?xml version="1.0" encoding="utf-8"?>
<?mso-contentType ?>
<FormTemplates xmlns="http://schemas.microsoft.com/sharepoint/v3/contenttype/forms">
  <Display>OECDListFormCollapsible</Display>
  <Edit>OECDListFormCollapsible</Edit>
  <New>OECDListFormCollapsible</New>
</FormTemplates>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8.xml><?xml version="1.0" encoding="utf-8"?>
<?mso-contentType ?>
<FormTemplates xmlns="http://schemas.microsoft.com/sharepoint/v3/contenttype/forms">
  <Display>OECDListFormCollapsible</Display>
  <Edit>OECDListFormCollapsible</Edit>
  <New>OECDListFormCollapsible</New>
</FormTemplates>
</file>

<file path=customXml/item5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1.xml><?xml version="1.0" encoding="utf-8"?>
<?mso-contentType ?>
<FormTemplates xmlns="http://schemas.microsoft.com/sharepoint/v3/contenttype/forms">
  <Display>OECDListFormCollapsible</Display>
  <Edit>OECDListFormCollapsible</Edit>
  <New>OECDListFormCollapsible</New>
</FormTemplates>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9.xml><?xml version="1.0" encoding="utf-8"?>
<?mso-contentType ?>
<FormTemplates xmlns="http://schemas.microsoft.com/sharepoint/v3/contenttype/forms">
  <Display>OECDListFormCollapsible</Display>
  <Edit>OECDListFormCollapsible</Edit>
  <New>OECDListFormCollapsible</New>
</FormTemplates>
</file>

<file path=customXml/item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1.xml><?xml version="1.0" encoding="utf-8"?>
<?mso-contentType ?>
<FormTemplates xmlns="http://schemas.microsoft.com/sharepoint/v3/contenttype/forms">
  <Display>OECDListFormCollapsible</Display>
  <Edit>OECDListFormCollapsible</Edit>
  <New>OECDListFormCollapsible</New>
</FormTemplates>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FormTemplates xmlns="http://schemas.microsoft.com/sharepoint/v3/contenttype/forms">
  <Display>OECDListFormCollapsible</Display>
  <Edit>OECDListFormCollapsible</Edit>
  <New>OECDListFormCollapsible</New>
</FormTemplates>
</file>

<file path=customXml/item5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FormTemplates xmlns="http://schemas.microsoft.com/sharepoint/v3/contenttype/forms">
  <Display>OECDListFormCollapsible</Display>
  <Edit>OECDListFormCollapsible</Edit>
  <New>OECDListFormCollapsible</New>
</FormTemplates>
</file>

<file path=customXml/item5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2.xml><?xml version="1.0" encoding="utf-8"?>
<?mso-contentType ?>
<FormTemplates xmlns="http://schemas.microsoft.com/sharepoint/v3/contenttype/forms">
  <Display>OECDListFormCollapsible</Display>
  <Edit>OECDListFormCollapsible</Edit>
  <New>OECDListFormCollapsible</New>
</FormTemplates>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FormTemplates xmlns="http://schemas.microsoft.com/sharepoint/v3/contenttype/forms">
  <Display>OECDListFormCollapsible</Display>
  <Edit>OECDListFormCollapsible</Edit>
  <New>OECDListFormCollapsible</New>
</FormTemplates>
</file>

<file path=customXml/item5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7.xml><?xml version="1.0" encoding="utf-8"?>
<?mso-contentType ?>
<FormTemplates xmlns="http://schemas.microsoft.com/sharepoint/v3/contenttype/forms">
  <Display>OECDListFormCollapsible</Display>
  <Edit>OECDListFormCollapsible</Edit>
  <New>OECDListFormCollapsible</New>
</FormTemplates>
</file>

<file path=customXml/item5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9.xml><?xml version="1.0" encoding="utf-8"?>
<?mso-contentType ?>
<FormTemplates xmlns="http://schemas.microsoft.com/sharepoint/v3/contenttype/forms">
  <Display>OECDListFormCollapsible</Display>
  <Edit>OECDListFormCollapsible</Edit>
  <New>OECDListFormCollapsible</New>
</FormTemplates>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6.xml><?xml version="1.0" encoding="utf-8"?>
<?mso-contentType ?>
<FormTemplates xmlns="http://schemas.microsoft.com/sharepoint/v3/contenttype/forms">
  <Display>OECDListFormCollapsible</Display>
  <Edit>OECDListFormCollapsible</Edit>
  <New>OECDListFormCollapsible</New>
</FormTemplates>
</file>

<file path=customXml/item5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7.xml><?xml version="1.0" encoding="utf-8"?>
<?mso-contentType ?>
<FormTemplates xmlns="http://schemas.microsoft.com/sharepoint/v3/contenttype/forms">
  <Display>OECDListFormCollapsible</Display>
  <Edit>OECDListFormCollapsible</Edit>
  <New>OECDListFormCollapsible</New>
</FormTemplates>
</file>

<file path=customXml/item6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0.xml><?xml version="1.0" encoding="utf-8"?>
<?mso-contentType ?>
<FormTemplates xmlns="http://schemas.microsoft.com/sharepoint/v3/contenttype/forms">
  <Display>OECDListFormCollapsible</Display>
  <Edit>OECDListFormCollapsible</Edit>
  <New>OECDListFormCollapsible</New>
</FormTemplates>
</file>

<file path=customXml/item621.xml><?xml version="1.0" encoding="utf-8"?>
<?mso-contentType ?>
<FormTemplates xmlns="http://schemas.microsoft.com/sharepoint/v3/contenttype/forms">
  <Display>OECDListFormCollapsible</Display>
  <Edit>OECDListFormCollapsible</Edit>
  <New>OECDListFormCollapsible</New>
</FormTemplates>
</file>

<file path=customXml/item6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3.xml><?xml version="1.0" encoding="utf-8"?>
<?mso-contentType ?>
<FormTemplates xmlns="http://schemas.microsoft.com/sharepoint/v3/contenttype/forms">
  <Display>OECDListFormCollapsible</Display>
  <Edit>OECDListFormCollapsible</Edit>
  <New>OECDListFormCollapsible</New>
</FormTemplates>
</file>

<file path=customXml/item6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5.xml><?xml version="1.0" encoding="utf-8"?>
<?mso-contentType ?>
<FormTemplates xmlns="http://schemas.microsoft.com/sharepoint/v3/contenttype/forms">
  <Display>OECDListFormCollapsible</Display>
  <Edit>OECDListFormCollapsible</Edit>
  <New>OECDListFormCollapsible</New>
</FormTemplates>
</file>

<file path=customXml/item636.xml><?xml version="1.0" encoding="utf-8"?>
<?mso-contentType ?>
<FormTemplates xmlns="http://schemas.microsoft.com/sharepoint/v3/contenttype/forms">
  <Display>OECDListFormCollapsible</Display>
  <Edit>OECDListFormCollapsible</Edit>
  <New>OECDListFormCollapsible</New>
</FormTemplates>
</file>

<file path=customXml/item6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6.xml><?xml version="1.0" encoding="utf-8"?>
<?mso-contentType ?>
<FormTemplates xmlns="http://schemas.microsoft.com/sharepoint/v3/contenttype/forms">
  <Display>OECDListFormCollapsible</Display>
  <Edit>OECDListFormCollapsible</Edit>
  <New>OECDListFormCollapsible</New>
</FormTemplates>
</file>

<file path=customXml/item6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4.xml><?xml version="1.0" encoding="utf-8"?>
<?mso-contentType ?>
<FormTemplates xmlns="http://schemas.microsoft.com/sharepoint/v3/contenttype/forms">
  <Display>OECDListFormCollapsible</Display>
  <Edit>OECDListFormCollapsible</Edit>
  <New>OECDListFormCollapsible</New>
</FormTemplates>
</file>

<file path=customXml/item6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0.xml><?xml version="1.0" encoding="utf-8"?>
<?mso-contentType ?>
<FormTemplates xmlns="http://schemas.microsoft.com/sharepoint/v3/contenttype/forms">
  <Display>OECDListFormCollapsible</Display>
  <Edit>OECDListFormCollapsible</Edit>
  <New>OECDListFormCollapsible</New>
</FormTemplates>
</file>

<file path=customXml/item6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6.xml><?xml version="1.0" encoding="utf-8"?>
<?mso-contentType ?>
<FormTemplates xmlns="http://schemas.microsoft.com/sharepoint/v3/contenttype/forms">
  <Display>OECDListFormCollapsible</Display>
  <Edit>OECDListFormCollapsible</Edit>
  <New>OECDListFormCollapsible</New>
</FormTemplates>
</file>

<file path=customXml/item6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2.xml><?xml version="1.0" encoding="utf-8"?>
<?mso-contentType ?>
<FormTemplates xmlns="http://schemas.microsoft.com/sharepoint/v3/contenttype/forms">
  <Display>OECDListFormCollapsible</Display>
  <Edit>OECDListFormCollapsible</Edit>
  <New>OECDListFormCollapsible</New>
</FormTemplates>
</file>

<file path=customXml/item6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5.xml><?xml version="1.0" encoding="utf-8"?>
<?mso-contentType ?>
<FormTemplates xmlns="http://schemas.microsoft.com/sharepoint/v3/contenttype/forms">
  <Display>OECDListFormCollapsible</Display>
  <Edit>OECDListFormCollapsible</Edit>
  <New>OECDListFormCollapsible</New>
</FormTemplates>
</file>

<file path=customXml/item6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6.xml><?xml version="1.0" encoding="utf-8"?>
<?mso-contentType ?>
<FormTemplates xmlns="http://schemas.microsoft.com/sharepoint/v3/contenttype/forms">
  <Display>OECDListFormCollapsible</Display>
  <Edit>OECDListFormCollapsible</Edit>
  <New>OECDListFormCollapsible</New>
</FormTemplates>
</file>

<file path=customXml/item6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5.xml><?xml version="1.0" encoding="utf-8"?>
<?mso-contentType ?>
<FormTemplates xmlns="http://schemas.microsoft.com/sharepoint/v3/contenttype/forms">
  <Display>OECDListFormCollapsible</Display>
  <Edit>OECDListFormCollapsible</Edit>
  <New>OECDListFormCollapsible</New>
</FormTemplates>
</file>

<file path=customXml/item7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8.xml><?xml version="1.0" encoding="utf-8"?>
<?mso-contentType ?>
<FormTemplates xmlns="http://schemas.microsoft.com/sharepoint/v3/contenttype/forms">
  <Display>OECDListFormCollapsible</Display>
  <Edit>OECDListFormCollapsible</Edit>
  <New>OECDListFormCollapsible</New>
</FormTemplates>
</file>

<file path=customXml/item7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1.xml><?xml version="1.0" encoding="utf-8"?>
<?mso-contentType ?>
<FormTemplates xmlns="http://schemas.microsoft.com/sharepoint/v3/contenttype/forms">
  <Display>OECDListFormCollapsible</Display>
  <Edit>OECDListFormCollapsible</Edit>
  <New>OECDListFormCollapsible</New>
</FormTemplates>
</file>

<file path=customXml/item7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6.xml><?xml version="1.0" encoding="utf-8"?>
<?mso-contentType ?>
<CtFieldPriority xmlns="http://www.oecd.org/eshare/projectsentre/CtFieldPriority/" xmlns:i="http://www.w3.org/2001/XMLSchema-instance">
  <PriorityFields xmlns:a="http://schemas.microsoft.com/2003/10/Serialization/Arrays"/>
</CtFieldPriority>
</file>

<file path=customXml/item727.xml><?xml version="1.0" encoding="utf-8"?>
<?mso-contentType ?>
<FormTemplates xmlns="http://schemas.microsoft.com/sharepoint/v3/contenttype/forms">
  <Display>OECDListFormCollapsible</Display>
  <Edit>OECDListFormCollapsible</Edit>
  <New>OECDListFormCollapsible</New>
</FormTemplates>
</file>

<file path=customXml/item7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2.xml><?xml version="1.0" encoding="utf-8"?>
<?mso-contentType ?>
<FormTemplates xmlns="http://schemas.microsoft.com/sharepoint/v3/contenttype/forms">
  <Display>OECDListFormCollapsible</Display>
  <Edit>OECDListFormCollapsible</Edit>
  <New>OECDListFormCollapsible</New>
</FormTemplates>
</file>

<file path=customXml/item7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8.xml><?xml version="1.0" encoding="utf-8"?>
<?mso-contentType ?>
<FormTemplates xmlns="http://schemas.microsoft.com/sharepoint/v3/contenttype/forms">
  <Display>OECDListFormCollapsible</Display>
  <Edit>OECDListFormCollapsible</Edit>
  <New>OECDListFormCollapsible</New>
</FormTemplates>
</file>

<file path=customXml/item7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0.xml><?xml version="1.0" encoding="utf-8"?>
<?mso-contentType ?>
<FormTemplates xmlns="http://schemas.microsoft.com/sharepoint/v3/contenttype/forms">
  <Display>OECDListFormCollapsible</Display>
  <Edit>OECDListFormCollapsible</Edit>
  <New>OECDListFormCollapsible</New>
</FormTemplates>
</file>

<file path=customXml/item7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xml><?xml version="1.0" encoding="utf-8"?>
<?mso-contentType ?>
<FormTemplates xmlns="http://schemas.microsoft.com/sharepoint/v3/contenttype/forms">
  <Display>OECDListFormCollapsible</Display>
  <Edit>OECDListFormCollapsible</Edit>
  <New>OECDListFormCollapsible</New>
</FormTemplates>
</file>

<file path=customXml/item7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2.xml><?xml version="1.0" encoding="utf-8"?>
<?mso-contentType ?>
<FormTemplates xmlns="http://schemas.microsoft.com/sharepoint/v3/contenttype/forms">
  <Display>OECDListFormCollapsible</Display>
  <Edit>OECDListFormCollapsible</Edit>
  <New>OECDListFormCollapsible</New>
</FormTemplates>
</file>

<file path=customXml/item753.xml><?xml version="1.0" encoding="utf-8"?>
<?mso-contentType ?>
<FormTemplates xmlns="http://schemas.microsoft.com/sharepoint/v3/contenttype/forms">
  <Display>OECDListFormCollapsible</Display>
  <Edit>OECDListFormCollapsible</Edit>
  <New>OECDListFormCollapsible</New>
</FormTemplates>
</file>

<file path=customXml/item7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8.xml><?xml version="1.0" encoding="utf-8"?>
<?mso-contentType ?>
<FormTemplates xmlns="http://schemas.microsoft.com/sharepoint/v3/contenttype/forms">
  <Display>OECDListFormCollapsible</Display>
  <Edit>OECDListFormCollapsible</Edit>
  <New>OECDListFormCollapsible</New>
</FormTemplates>
</file>

<file path=customXml/item7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4.xml><?xml version="1.0" encoding="utf-8"?>
<?mso-contentType ?>
<FormTemplates xmlns="http://schemas.microsoft.com/sharepoint/v3/contenttype/forms">
  <Display>OECDListFormCollapsible</Display>
  <Edit>OECDListFormCollapsible</Edit>
  <New>OECDListFormCollapsible</New>
</FormTemplates>
</file>

<file path=customXml/item7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9.xml><?xml version="1.0" encoding="utf-8"?>
<?mso-contentType ?>
<FormTemplates xmlns="http://schemas.microsoft.com/sharepoint/v3/contenttype/forms">
  <Display>OECDListFormCollapsible</Display>
  <Edit>OECDListFormCollapsible</Edit>
  <New>OECDListFormCollapsible</New>
</FormTemplates>
</file>

<file path=customXml/item78.xml><?xml version="1.0" encoding="utf-8"?>
<?mso-contentType ?>
<FormTemplates xmlns="http://schemas.microsoft.com/sharepoint/v3/contenttype/forms">
  <Display>OECDListFormCollapsible</Display>
  <Edit>OECDListFormCollapsible</Edit>
  <New>OECDListFormCollapsible</New>
</FormTemplates>
</file>

<file path=customXml/item7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2.xml><?xml version="1.0" encoding="utf-8"?>
<?mso-contentType ?>
<FormTemplates xmlns="http://schemas.microsoft.com/sharepoint/v3/contenttype/forms">
  <Display>OECDListFormCollapsible</Display>
  <Edit>OECDListFormCollapsible</Edit>
  <New>OECDListFormCollapsible</New>
</FormTemplates>
</file>

<file path=customXml/item7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5.xml><?xml version="1.0" encoding="utf-8"?>
<?mso-contentType ?>
<FormTemplates xmlns="http://schemas.microsoft.com/sharepoint/v3/contenttype/forms">
  <Display>OECDListFormCollapsible</Display>
  <Edit>OECDListFormCollapsible</Edit>
  <New>OECDListFormCollapsible</New>
</FormTemplates>
</file>

<file path=customXml/item7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1.xml><?xml version="1.0" encoding="utf-8"?>
<?mso-contentType ?>
<FormTemplates xmlns="http://schemas.microsoft.com/sharepoint/v3/contenttype/forms">
  <Display>OECDListFormCollapsible</Display>
  <Edit>OECDListFormCollapsible</Edit>
  <New>OECDListFormCollapsible</New>
</FormTemplates>
</file>

<file path=customXml/item7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5.xml><?xml version="1.0" encoding="utf-8"?>
<?mso-contentType ?>
<FormTemplates xmlns="http://schemas.microsoft.com/sharepoint/v3/contenttype/forms">
  <Display>OECDListFormCollapsible</Display>
  <Edit>OECDListFormCollapsible</Edit>
  <New>OECDListFormCollapsible</New>
</FormTemplates>
</file>

<file path=customXml/item7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7.xml><?xml version="1.0" encoding="utf-8"?>
<?mso-contentType ?>
<FormTemplates xmlns="http://schemas.microsoft.com/sharepoint/v3/contenttype/forms">
  <Display>OECDListFormCollapsible</Display>
  <Edit>OECDListFormCollapsible</Edit>
  <New>OECDListFormCollapsible</New>
</FormTemplates>
</file>

<file path=customXml/item8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7.xml><?xml version="1.0" encoding="utf-8"?>
<?mso-contentType ?>
<FormTemplates xmlns="http://schemas.microsoft.com/sharepoint/v3/contenttype/forms">
  <Display>OECDListFormCollapsible</Display>
  <Edit>OECDListFormCollapsible</Edit>
  <New>OECDListFormCollapsible</New>
</FormTemplates>
</file>

<file path=customXml/item8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FormTemplates xmlns="http://schemas.microsoft.com/sharepoint/v3/contenttype/forms">
  <Display>OECDListFormCollapsible</Display>
  <Edit>OECDListFormCollapsible</Edit>
  <New>OECDListFormCollapsible</New>
</FormTemplates>
</file>

<file path=customXml/item850.xml><?xml version="1.0" encoding="utf-8"?>
<?mso-contentType ?>
<FormTemplates xmlns="http://schemas.microsoft.com/sharepoint/v3/contenttype/forms">
  <Display>OECDListFormCollapsible</Display>
  <Edit>OECDListFormCollapsible</Edit>
  <New>OECDListFormCollapsible</New>
</FormTemplates>
</file>

<file path=customXml/item8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3.xml><?xml version="1.0" encoding="utf-8"?>
<?mso-contentType ?>
<FormTemplates xmlns="http://schemas.microsoft.com/sharepoint/v3/contenttype/forms">
  <Display>OECDListFormCollapsible</Display>
  <Edit>OECDListFormCollapsible</Edit>
  <New>OECDListFormCollapsible</New>
</FormTemplates>
</file>

<file path=customXml/item854.xml><?xml version="1.0" encoding="utf-8"?>
<?mso-contentType ?>
<FormTemplates xmlns="http://schemas.microsoft.com/sharepoint/v3/contenttype/forms">
  <Display>OECDListFormCollapsible</Display>
  <Edit>OECDListFormCollapsible</Edit>
  <New>OECDListFormCollapsible</New>
</FormTemplates>
</file>

<file path=customXml/item8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3.xml><?xml version="1.0" encoding="utf-8"?>
<?mso-contentType ?>
<FormTemplates xmlns="http://schemas.microsoft.com/sharepoint/v3/contenttype/forms">
  <Display>OECDListFormCollapsible</Display>
  <Edit>OECDListFormCollapsible</Edit>
  <New>OECDListFormCollapsible</New>
</FormTemplates>
</file>

<file path=customXml/item8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FormTemplates xmlns="http://schemas.microsoft.com/sharepoint/v3/contenttype/forms">
  <Display>OECDListFormCollapsible</Display>
  <Edit>OECDListFormCollapsible</Edit>
  <New>OECDListFormCollapsible</New>
</FormTemplates>
</file>

<file path=customXml/item8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8.xml><?xml version="1.0" encoding="utf-8"?>
<?mso-contentType ?>
<FormTemplates xmlns="http://schemas.microsoft.com/sharepoint/v3/contenttype/forms">
  <Display>OECDListFormCollapsible</Display>
  <Edit>OECDListFormCollapsible</Edit>
  <New>OECDListFormCollapsible</New>
</FormTemplates>
</file>

<file path=customXml/item8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xml><?xml version="1.0" encoding="utf-8"?>
<?mso-contentType ?>
<FormTemplates xmlns="http://schemas.microsoft.com/sharepoint/v3/contenttype/forms">
  <Display>OECDListFormCollapsible</Display>
  <Edit>OECDListFormCollapsible</Edit>
  <New>OECDListFormCollapsible</New>
</FormTemplates>
</file>

<file path=customXml/item8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xml><?xml version="1.0" encoding="utf-8"?>
<?mso-contentType ?>
<FormTemplates xmlns="http://schemas.microsoft.com/sharepoint/v3/contenttype/forms">
  <Display>OECDListFormCollapsible</Display>
  <Edit>OECDListFormCollapsible</Edit>
  <New>OECDListFormCollapsible</New>
</FormTemplates>
</file>

<file path=customXml/item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11.xml><?xml version="1.0" encoding="utf-8"?>
<?mso-contentType ?>
<FormTemplates xmlns="http://schemas.microsoft.com/sharepoint/v3/contenttype/forms">
  <Display>OECDListFormCollapsible</Display>
  <Edit>OECDListFormCollapsible</Edit>
  <New>OECDListFormCollapsible</New>
</FormTemplates>
</file>

<file path=customXml/item9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5.xml><?xml version="1.0" encoding="utf-8"?>
<?mso-contentType ?>
<FormTemplates xmlns="http://schemas.microsoft.com/sharepoint/v3/contenttype/forms">
  <Display>OECDListFormCollapsible</Display>
  <Edit>OECDListFormCollapsible</Edit>
  <New>OECDListFormCollapsible</New>
</FormTemplates>
</file>

<file path=customXml/item9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7.xml><?xml version="1.0" encoding="utf-8"?>
<?mso-contentType ?>
<FormTemplates xmlns="http://schemas.microsoft.com/sharepoint/v3/contenttype/forms">
  <Display>OECDListFormCollapsible</Display>
  <Edit>OECDListFormCollapsible</Edit>
  <New>OECDListFormCollapsible</New>
</FormTemplates>
</file>

<file path=customXml/item9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9.xml><?xml version="1.0" encoding="utf-8"?>
<?mso-contentType ?>
<FormTemplates xmlns="http://schemas.microsoft.com/sharepoint/v3/contenttype/forms">
  <Display>OECDListFormCollapsible</Display>
  <Edit>OECDListFormCollapsible</Edit>
  <New>OECDListFormCollapsible</New>
</FormTemplates>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1.xml><?xml version="1.0" encoding="utf-8"?>
<?mso-contentType ?>
<FormTemplates xmlns="http://schemas.microsoft.com/sharepoint/v3/contenttype/forms">
  <Display>OECDListFormCollapsible</Display>
  <Edit>OECDListFormCollapsible</Edit>
  <New>OECDListFormCollapsible</New>
</FormTemplates>
</file>

<file path=customXml/item932.xml><?xml version="1.0" encoding="utf-8"?>
<?mso-contentType ?>
<FormTemplates xmlns="http://schemas.microsoft.com/sharepoint/v3/contenttype/forms">
  <Display>OECDListFormCollapsible</Display>
  <Edit>OECDListFormCollapsible</Edit>
  <New>OECDListFormCollapsible</New>
</FormTemplates>
</file>

<file path=customXml/item9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5.xml><?xml version="1.0" encoding="utf-8"?>
<?mso-contentType ?>
<FormTemplates xmlns="http://schemas.microsoft.com/sharepoint/v3/contenttype/forms">
  <Display>OECDListFormCollapsible</Display>
  <Edit>OECDListFormCollapsible</Edit>
  <New>OECDListFormCollapsible</New>
</FormTemplates>
</file>

<file path=customXml/item9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51.xml><?xml version="1.0" encoding="utf-8"?>
<?mso-contentType ?>
<FormTemplates xmlns="http://schemas.microsoft.com/sharepoint/v3/contenttype/forms">
  <Display>OECDListFormCollapsible</Display>
  <Edit>OECDListFormCollapsible</Edit>
  <New>OECDListFormCollapsible</New>
</FormTemplates>
</file>

<file path=customXml/item9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6.xml><?xml version="1.0" encoding="utf-8"?>
<?mso-contentType ?>
<FormTemplates xmlns="http://schemas.microsoft.com/sharepoint/v3/contenttype/forms">
  <Display>OECDListFormCollapsible</Display>
  <Edit>OECDListFormCollapsible</Edit>
  <New>OECDListFormCollapsible</New>
</FormTemplates>
</file>

<file path=customXml/item9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2.xml><?xml version="1.0" encoding="utf-8"?>
<?mso-contentType ?>
<FormTemplates xmlns="http://schemas.microsoft.com/sharepoint/v3/contenttype/forms">
  <Display>OECDListFormCollapsible</Display>
  <Edit>OECDListFormCollapsible</Edit>
  <New>OECDListFormCollapsible</New>
</FormTemplates>
</file>

<file path=customXml/item9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0.xml><?xml version="1.0" encoding="utf-8"?>
<?mso-contentType ?>
<FormTemplates xmlns="http://schemas.microsoft.com/sharepoint/v3/contenttype/forms">
  <Display>OECDListFormCollapsible</Display>
  <Edit>OECDListFormCollapsible</Edit>
  <New>OECDListFormCollapsible</New>
</FormTemplates>
</file>

<file path=customXml/item9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4.xml><?xml version="1.0" encoding="utf-8"?>
<?mso-contentType ?>
<FormTemplates xmlns="http://schemas.microsoft.com/sharepoint/v3/contenttype/forms">
  <Display>OECDListFormCollapsible</Display>
  <Edit>OECDListFormCollapsible</Edit>
  <New>OECDListFormCollapsible</New>
</FormTemplates>
</file>

<file path=customXml/item9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A97D2B36-6986-4BD5-836B-2AD776354DF6}">
  <ds:schemaRefs>
    <ds:schemaRef ds:uri="Microsoft.SharePoint.Taxonomy.ContentTypeSync"/>
  </ds:schemaRefs>
</ds:datastoreItem>
</file>

<file path=customXml/itemProps10.xml><?xml version="1.0" encoding="utf-8"?>
<ds:datastoreItem xmlns:ds="http://schemas.openxmlformats.org/officeDocument/2006/customXml" ds:itemID="{213ECBB9-AE35-4AF1-B7D7-5B3F01B9FA40}">
  <ds:schemaRefs>
    <ds:schemaRef ds:uri="http://schemas.microsoft.com/sharepoint/events"/>
  </ds:schemaRefs>
</ds:datastoreItem>
</file>

<file path=customXml/itemProps100.xml><?xml version="1.0" encoding="utf-8"?>
<ds:datastoreItem xmlns:ds="http://schemas.openxmlformats.org/officeDocument/2006/customXml" ds:itemID="{7875BEF4-BB02-4D9E-A8F4-9F5B37D71BF9}">
  <ds:schemaRefs>
    <ds:schemaRef ds:uri="Microsoft.SharePoint.Taxonomy.ContentTypeSync"/>
  </ds:schemaRefs>
</ds:datastoreItem>
</file>

<file path=customXml/itemProps1000.xml><?xml version="1.0" encoding="utf-8"?>
<ds:datastoreItem xmlns:ds="http://schemas.openxmlformats.org/officeDocument/2006/customXml" ds:itemID="{1C598BCE-A03E-4CBD-9A1A-B270A0A7700A}">
  <ds:schemaRefs>
    <ds:schemaRef ds:uri="http://schemas.microsoft.com/sharepoint/v3/contenttype/forms"/>
  </ds:schemaRefs>
</ds:datastoreItem>
</file>

<file path=customXml/itemProps1001.xml><?xml version="1.0" encoding="utf-8"?>
<ds:datastoreItem xmlns:ds="http://schemas.openxmlformats.org/officeDocument/2006/customXml" ds:itemID="{475D8459-F4B7-496E-9F43-7A416AE61F08}">
  <ds:schemaRefs>
    <ds:schemaRef ds:uri="http://schemas.microsoft.com/sharepoint/events"/>
  </ds:schemaRefs>
</ds:datastoreItem>
</file>

<file path=customXml/itemProps1002.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003.xml><?xml version="1.0" encoding="utf-8"?>
<ds:datastoreItem xmlns:ds="http://schemas.openxmlformats.org/officeDocument/2006/customXml" ds:itemID="{B1002A5A-A07D-412B-BAAC-268270C4B10D}">
  <ds:schemaRefs>
    <ds:schemaRef ds:uri="http://schemas.microsoft.com/sharepoint/events"/>
  </ds:schemaRefs>
</ds:datastoreItem>
</file>

<file path=customXml/itemProps1004.xml><?xml version="1.0" encoding="utf-8"?>
<ds:datastoreItem xmlns:ds="http://schemas.openxmlformats.org/officeDocument/2006/customXml" ds:itemID="{1F83303D-D9C7-4253-B433-619E63B47742}">
  <ds:schemaRefs>
    <ds:schemaRef ds:uri="Microsoft.SharePoint.Taxonomy.ContentTypeSync"/>
  </ds:schemaRefs>
</ds:datastoreItem>
</file>

<file path=customXml/itemProps1005.xml><?xml version="1.0" encoding="utf-8"?>
<ds:datastoreItem xmlns:ds="http://schemas.openxmlformats.org/officeDocument/2006/customXml" ds:itemID="{1B8920B2-E51A-45A1-808E-81801D9D889F}">
  <ds:schemaRefs>
    <ds:schemaRef ds:uri="Microsoft.SharePoint.Taxonomy.ContentTypeSync"/>
  </ds:schemaRefs>
</ds:datastoreItem>
</file>

<file path=customXml/itemProps1006.xml><?xml version="1.0" encoding="utf-8"?>
<ds:datastoreItem xmlns:ds="http://schemas.openxmlformats.org/officeDocument/2006/customXml" ds:itemID="{725099E8-F86A-4EF2-8384-2E5DB28CBD88}">
  <ds:schemaRefs>
    <ds:schemaRef ds:uri="Microsoft.SharePoint.Taxonomy.ContentTypeSync"/>
  </ds:schemaRefs>
</ds:datastoreItem>
</file>

<file path=customXml/itemProps1007.xml><?xml version="1.0" encoding="utf-8"?>
<ds:datastoreItem xmlns:ds="http://schemas.openxmlformats.org/officeDocument/2006/customXml" ds:itemID="{57C2F218-66C0-43D8-AE05-13EA0317EBBB}">
  <ds:schemaRefs>
    <ds:schemaRef ds:uri="Microsoft.SharePoint.Taxonomy.ContentTypeSync"/>
  </ds:schemaRefs>
</ds:datastoreItem>
</file>

<file path=customXml/itemProps1008.xml><?xml version="1.0" encoding="utf-8"?>
<ds:datastoreItem xmlns:ds="http://schemas.openxmlformats.org/officeDocument/2006/customXml" ds:itemID="{760313ED-06D5-4516-B297-C7E2B8643055}">
  <ds:schemaRefs>
    <ds:schemaRef ds:uri="Microsoft.SharePoint.Taxonomy.ContentTypeSync"/>
  </ds:schemaRefs>
</ds:datastoreItem>
</file>

<file path=customXml/itemProps1009.xml><?xml version="1.0" encoding="utf-8"?>
<ds:datastoreItem xmlns:ds="http://schemas.openxmlformats.org/officeDocument/2006/customXml" ds:itemID="{E469FA9E-0C0B-4804-92AE-631459EE7C5E}">
  <ds:schemaRefs>
    <ds:schemaRef ds:uri="http://schemas.microsoft.com/sharepoint/events"/>
  </ds:schemaRefs>
</ds:datastoreItem>
</file>

<file path=customXml/itemProps101.xml><?xml version="1.0" encoding="utf-8"?>
<ds:datastoreItem xmlns:ds="http://schemas.openxmlformats.org/officeDocument/2006/customXml" ds:itemID="{0D7A761E-888E-4AE3-9B43-0F48A9C4767B}">
  <ds:schemaRefs>
    <ds:schemaRef ds:uri="http://schemas.microsoft.com/sharepoint/v3/contenttype/forms"/>
  </ds:schemaRefs>
</ds:datastoreItem>
</file>

<file path=customXml/itemProps1010.xml><?xml version="1.0" encoding="utf-8"?>
<ds:datastoreItem xmlns:ds="http://schemas.openxmlformats.org/officeDocument/2006/customXml" ds:itemID="{DEC8B260-0E83-4CA0-903A-3523110F5D3C}">
  <ds:schemaRefs>
    <ds:schemaRef ds:uri="Microsoft.SharePoint.Taxonomy.ContentTypeSync"/>
  </ds:schemaRefs>
</ds:datastoreItem>
</file>

<file path=customXml/itemProps1011.xml><?xml version="1.0" encoding="utf-8"?>
<ds:datastoreItem xmlns:ds="http://schemas.openxmlformats.org/officeDocument/2006/customXml" ds:itemID="{1880A7A6-E5AD-489D-8C3D-F0077DAB86B7}">
  <ds:schemaRefs>
    <ds:schemaRef ds:uri="Microsoft.SharePoint.Taxonomy.ContentTypeSync"/>
  </ds:schemaRefs>
</ds:datastoreItem>
</file>

<file path=customXml/itemProps1012.xml><?xml version="1.0" encoding="utf-8"?>
<ds:datastoreItem xmlns:ds="http://schemas.openxmlformats.org/officeDocument/2006/customXml" ds:itemID="{619E2D2A-AB4A-43EA-A380-E060E3171CEE}">
  <ds:schemaRefs>
    <ds:schemaRef ds:uri="Microsoft.SharePoint.Taxonomy.ContentTypeSync"/>
  </ds:schemaRefs>
</ds:datastoreItem>
</file>

<file path=customXml/itemProps1013.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014.xml><?xml version="1.0" encoding="utf-8"?>
<ds:datastoreItem xmlns:ds="http://schemas.openxmlformats.org/officeDocument/2006/customXml" ds:itemID="{CD020D33-B01D-44C5-AFF9-5735A6890018}">
  <ds:schemaRefs>
    <ds:schemaRef ds:uri="Microsoft.SharePoint.Taxonomy.ContentTypeSync"/>
  </ds:schemaRefs>
</ds:datastoreItem>
</file>

<file path=customXml/itemProps1015.xml><?xml version="1.0" encoding="utf-8"?>
<ds:datastoreItem xmlns:ds="http://schemas.openxmlformats.org/officeDocument/2006/customXml" ds:itemID="{A78A00D5-ECBA-4579-B9C0-832F6A9C5428}">
  <ds:schemaRefs>
    <ds:schemaRef ds:uri="Microsoft.SharePoint.Taxonomy.ContentTypeSync"/>
  </ds:schemaRefs>
</ds:datastoreItem>
</file>

<file path=customXml/itemProps1016.xml><?xml version="1.0" encoding="utf-8"?>
<ds:datastoreItem xmlns:ds="http://schemas.openxmlformats.org/officeDocument/2006/customXml" ds:itemID="{0548A741-F4C7-4726-B9EC-D155EA35D59B}">
  <ds:schemaRefs>
    <ds:schemaRef ds:uri="Microsoft.SharePoint.Taxonomy.ContentTypeSync"/>
  </ds:schemaRefs>
</ds:datastoreItem>
</file>

<file path=customXml/itemProps1017.xml><?xml version="1.0" encoding="utf-8"?>
<ds:datastoreItem xmlns:ds="http://schemas.openxmlformats.org/officeDocument/2006/customXml" ds:itemID="{4D51D77F-26E6-47A5-B9C8-AEBEAF3E8BB0}">
  <ds:schemaRefs>
    <ds:schemaRef ds:uri="Microsoft.SharePoint.Taxonomy.ContentTypeSync"/>
  </ds:schemaRefs>
</ds:datastoreItem>
</file>

<file path=customXml/itemProps1018.xml><?xml version="1.0" encoding="utf-8"?>
<ds:datastoreItem xmlns:ds="http://schemas.openxmlformats.org/officeDocument/2006/customXml" ds:itemID="{047A0494-E11F-45D1-B9D5-EA2D96556895}">
  <ds:schemaRefs>
    <ds:schemaRef ds:uri="Microsoft.SharePoint.Taxonomy.ContentTypeSync"/>
  </ds:schemaRefs>
</ds:datastoreItem>
</file>

<file path=customXml/itemProps1019.xml><?xml version="1.0" encoding="utf-8"?>
<ds:datastoreItem xmlns:ds="http://schemas.openxmlformats.org/officeDocument/2006/customXml" ds:itemID="{934730E0-DBBA-4F3D-8066-98EF96EBF9E2}">
  <ds:schemaRefs>
    <ds:schemaRef ds:uri="Microsoft.SharePoint.Taxonomy.ContentTypeSync"/>
  </ds:schemaRefs>
</ds:datastoreItem>
</file>

<file path=customXml/itemProps102.xml><?xml version="1.0" encoding="utf-8"?>
<ds:datastoreItem xmlns:ds="http://schemas.openxmlformats.org/officeDocument/2006/customXml" ds:itemID="{03164A0D-FC21-4A57-8FF4-DB1B031353B6}">
  <ds:schemaRefs>
    <ds:schemaRef ds:uri="Microsoft.SharePoint.Taxonomy.ContentTypeSync"/>
  </ds:schemaRefs>
</ds:datastoreItem>
</file>

<file path=customXml/itemProps1020.xml><?xml version="1.0" encoding="utf-8"?>
<ds:datastoreItem xmlns:ds="http://schemas.openxmlformats.org/officeDocument/2006/customXml" ds:itemID="{C13F8B70-FE16-4102-8830-E38A4EE48190}">
  <ds:schemaRefs>
    <ds:schemaRef ds:uri="Microsoft.SharePoint.Taxonomy.ContentTypeSync"/>
  </ds:schemaRefs>
</ds:datastoreItem>
</file>

<file path=customXml/itemProps1021.xml><?xml version="1.0" encoding="utf-8"?>
<ds:datastoreItem xmlns:ds="http://schemas.openxmlformats.org/officeDocument/2006/customXml" ds:itemID="{84528F98-588C-441F-981D-EF51AD6B1AAB}">
  <ds:schemaRefs>
    <ds:schemaRef ds:uri="Microsoft.SharePoint.Taxonomy.ContentTypeSync"/>
  </ds:schemaRefs>
</ds:datastoreItem>
</file>

<file path=customXml/itemProps1022.xml><?xml version="1.0" encoding="utf-8"?>
<ds:datastoreItem xmlns:ds="http://schemas.openxmlformats.org/officeDocument/2006/customXml" ds:itemID="{B54F9F1B-7358-425C-9624-04647BAF5415}">
  <ds:schemaRefs>
    <ds:schemaRef ds:uri="Microsoft.SharePoint.Taxonomy.ContentTypeSync"/>
  </ds:schemaRefs>
</ds:datastoreItem>
</file>

<file path=customXml/itemProps1023.xml><?xml version="1.0" encoding="utf-8"?>
<ds:datastoreItem xmlns:ds="http://schemas.openxmlformats.org/officeDocument/2006/customXml" ds:itemID="{847B87D5-1781-4DEB-8B80-4CE473CC3E43}">
  <ds:schemaRefs>
    <ds:schemaRef ds:uri="Microsoft.SharePoint.Taxonomy.ContentTypeSync"/>
  </ds:schemaRefs>
</ds:datastoreItem>
</file>

<file path=customXml/itemProps1024.xml><?xml version="1.0" encoding="utf-8"?>
<ds:datastoreItem xmlns:ds="http://schemas.openxmlformats.org/officeDocument/2006/customXml" ds:itemID="{7D8A7D7D-A753-4E5E-A4A6-7C1C98CAC81E}">
  <ds:schemaRefs>
    <ds:schemaRef ds:uri="http://schemas.microsoft.com/sharepoint/events"/>
  </ds:schemaRefs>
</ds:datastoreItem>
</file>

<file path=customXml/itemProps1025.xml><?xml version="1.0" encoding="utf-8"?>
<ds:datastoreItem xmlns:ds="http://schemas.openxmlformats.org/officeDocument/2006/customXml" ds:itemID="{96F002BC-A722-4F81-813F-A46CB903AC74}">
  <ds:schemaRefs>
    <ds:schemaRef ds:uri="Microsoft.SharePoint.Taxonomy.ContentTypeSync"/>
  </ds:schemaRefs>
</ds:datastoreItem>
</file>

<file path=customXml/itemProps1026.xml><?xml version="1.0" encoding="utf-8"?>
<ds:datastoreItem xmlns:ds="http://schemas.openxmlformats.org/officeDocument/2006/customXml" ds:itemID="{F258B794-CCCD-4611-8198-79063F3C0027}">
  <ds:schemaRefs>
    <ds:schemaRef ds:uri="http://schemas.microsoft.com/sharepoint/v3/contenttype/forms"/>
  </ds:schemaRefs>
</ds:datastoreItem>
</file>

<file path=customXml/itemProps1027.xml><?xml version="1.0" encoding="utf-8"?>
<ds:datastoreItem xmlns:ds="http://schemas.openxmlformats.org/officeDocument/2006/customXml" ds:itemID="{560838E0-E934-4386-811D-7770898FEBAB}">
  <ds:schemaRefs>
    <ds:schemaRef ds:uri="http://schemas.microsoft.com/sharepoint/events"/>
  </ds:schemaRefs>
</ds:datastoreItem>
</file>

<file path=customXml/itemProps1028.xml><?xml version="1.0" encoding="utf-8"?>
<ds:datastoreItem xmlns:ds="http://schemas.openxmlformats.org/officeDocument/2006/customXml" ds:itemID="{6B2D6F01-20DC-41E2-B961-AFB027DB7BFD}">
  <ds:schemaRefs>
    <ds:schemaRef ds:uri="Microsoft.SharePoint.Taxonomy.ContentTypeSync"/>
  </ds:schemaRefs>
</ds:datastoreItem>
</file>

<file path=customXml/itemProps1029.xml><?xml version="1.0" encoding="utf-8"?>
<ds:datastoreItem xmlns:ds="http://schemas.openxmlformats.org/officeDocument/2006/customXml" ds:itemID="{9D6A686C-E9BD-449B-A5FB-A69ABB05CDAA}">
  <ds:schemaRefs>
    <ds:schemaRef ds:uri="http://schemas.microsoft.com/sharepoint/events"/>
  </ds:schemaRefs>
</ds:datastoreItem>
</file>

<file path=customXml/itemProps103.xml><?xml version="1.0" encoding="utf-8"?>
<ds:datastoreItem xmlns:ds="http://schemas.openxmlformats.org/officeDocument/2006/customXml" ds:itemID="{1B786E54-DF48-4750-9CC8-2AE694F0A0C0}">
  <ds:schemaRefs>
    <ds:schemaRef ds:uri="Microsoft.SharePoint.Taxonomy.ContentTypeSync"/>
  </ds:schemaRefs>
</ds:datastoreItem>
</file>

<file path=customXml/itemProps1030.xml><?xml version="1.0" encoding="utf-8"?>
<ds:datastoreItem xmlns:ds="http://schemas.openxmlformats.org/officeDocument/2006/customXml" ds:itemID="{F2ADB08D-03AD-41CB-9952-A42B2BB97BC3}">
  <ds:schemaRefs>
    <ds:schemaRef ds:uri="http://schemas.microsoft.com/sharepoint/events"/>
  </ds:schemaRefs>
</ds:datastoreItem>
</file>

<file path=customXml/itemProps1031.xml><?xml version="1.0" encoding="utf-8"?>
<ds:datastoreItem xmlns:ds="http://schemas.openxmlformats.org/officeDocument/2006/customXml" ds:itemID="{79C45017-A461-4291-BC2A-9120AE1CF839}">
  <ds:schemaRefs>
    <ds:schemaRef ds:uri="Microsoft.SharePoint.Taxonomy.ContentTypeSync"/>
  </ds:schemaRefs>
</ds:datastoreItem>
</file>

<file path=customXml/itemProps1032.xml><?xml version="1.0" encoding="utf-8"?>
<ds:datastoreItem xmlns:ds="http://schemas.openxmlformats.org/officeDocument/2006/customXml" ds:itemID="{A7268417-E339-48D0-8D0D-1B93BAC56A94}">
  <ds:schemaRefs>
    <ds:schemaRef ds:uri="http://schemas.microsoft.com/sharepoint/events"/>
  </ds:schemaRefs>
</ds:datastoreItem>
</file>

<file path=customXml/itemProps1033.xml><?xml version="1.0" encoding="utf-8"?>
<ds:datastoreItem xmlns:ds="http://schemas.openxmlformats.org/officeDocument/2006/customXml" ds:itemID="{DD352AAB-A503-44CB-AD9A-5934DDEF4EA7}">
  <ds:schemaRefs>
    <ds:schemaRef ds:uri="http://schemas.microsoft.com/sharepoint/events"/>
  </ds:schemaRefs>
</ds:datastoreItem>
</file>

<file path=customXml/itemProps1034.xml><?xml version="1.0" encoding="utf-8"?>
<ds:datastoreItem xmlns:ds="http://schemas.openxmlformats.org/officeDocument/2006/customXml" ds:itemID="{FC225549-08F9-43EE-B065-513F4ADAAD4D}">
  <ds:schemaRefs>
    <ds:schemaRef ds:uri="Microsoft.SharePoint.Taxonomy.ContentTypeSync"/>
  </ds:schemaRefs>
</ds:datastoreItem>
</file>

<file path=customXml/itemProps1035.xml><?xml version="1.0" encoding="utf-8"?>
<ds:datastoreItem xmlns:ds="http://schemas.openxmlformats.org/officeDocument/2006/customXml" ds:itemID="{D023CCF8-2792-4981-BBD1-CC5A0282D162}">
  <ds:schemaRefs>
    <ds:schemaRef ds:uri="Microsoft.SharePoint.Taxonomy.ContentTypeSync"/>
  </ds:schemaRefs>
</ds:datastoreItem>
</file>

<file path=customXml/itemProps1036.xml><?xml version="1.0" encoding="utf-8"?>
<ds:datastoreItem xmlns:ds="http://schemas.openxmlformats.org/officeDocument/2006/customXml" ds:itemID="{185CCA37-D3EF-45B9-9E5F-35542E724E02}">
  <ds:schemaRefs>
    <ds:schemaRef ds:uri="Microsoft.SharePoint.Taxonomy.ContentTypeSync"/>
  </ds:schemaRefs>
</ds:datastoreItem>
</file>

<file path=customXml/itemProps1037.xml><?xml version="1.0" encoding="utf-8"?>
<ds:datastoreItem xmlns:ds="http://schemas.openxmlformats.org/officeDocument/2006/customXml" ds:itemID="{7C9CFEA4-00AA-4F52-8A9C-4B1AB333A0F7}">
  <ds:schemaRefs>
    <ds:schemaRef ds:uri="http://schemas.microsoft.com/sharepoint/events"/>
  </ds:schemaRefs>
</ds:datastoreItem>
</file>

<file path=customXml/itemProps1038.xml><?xml version="1.0" encoding="utf-8"?>
<ds:datastoreItem xmlns:ds="http://schemas.openxmlformats.org/officeDocument/2006/customXml" ds:itemID="{AC2A57FB-C818-471E-972D-5B95897B8474}">
  <ds:schemaRefs>
    <ds:schemaRef ds:uri="Microsoft.SharePoint.Taxonomy.ContentTypeSync"/>
  </ds:schemaRefs>
</ds:datastoreItem>
</file>

<file path=customXml/itemProps104.xml><?xml version="1.0" encoding="utf-8"?>
<ds:datastoreItem xmlns:ds="http://schemas.openxmlformats.org/officeDocument/2006/customXml" ds:itemID="{AF63B0D5-EED8-48CC-9201-1597BD1BD3D8}">
  <ds:schemaRefs>
    <ds:schemaRef ds:uri="http://schemas.microsoft.com/sharepoint/events"/>
  </ds:schemaRefs>
</ds:datastoreItem>
</file>

<file path=customXml/itemProps105.xml><?xml version="1.0" encoding="utf-8"?>
<ds:datastoreItem xmlns:ds="http://schemas.openxmlformats.org/officeDocument/2006/customXml" ds:itemID="{29BA6421-C50E-42A3-BBEB-4843665C023F}">
  <ds:schemaRefs>
    <ds:schemaRef ds:uri="Microsoft.SharePoint.Taxonomy.ContentTypeSync"/>
  </ds:schemaRefs>
</ds:datastoreItem>
</file>

<file path=customXml/itemProps106.xml><?xml version="1.0" encoding="utf-8"?>
<ds:datastoreItem xmlns:ds="http://schemas.openxmlformats.org/officeDocument/2006/customXml" ds:itemID="{13E84191-6FB9-41B4-BE3F-D645A0B50386}">
  <ds:schemaRefs>
    <ds:schemaRef ds:uri="Microsoft.SharePoint.Taxonomy.ContentTypeSync"/>
  </ds:schemaRefs>
</ds:datastoreItem>
</file>

<file path=customXml/itemProps107.xml><?xml version="1.0" encoding="utf-8"?>
<ds:datastoreItem xmlns:ds="http://schemas.openxmlformats.org/officeDocument/2006/customXml" ds:itemID="{A8543995-DF3D-4F4D-A923-8954A7FA22F2}">
  <ds:schemaRefs>
    <ds:schemaRef ds:uri="Microsoft.SharePoint.Taxonomy.ContentTypeSync"/>
  </ds:schemaRefs>
</ds:datastoreItem>
</file>

<file path=customXml/itemProps108.xml><?xml version="1.0" encoding="utf-8"?>
<ds:datastoreItem xmlns:ds="http://schemas.openxmlformats.org/officeDocument/2006/customXml" ds:itemID="{42A79D18-A0CF-4CA2-8672-A6FC49135724}">
  <ds:schemaRefs>
    <ds:schemaRef ds:uri="Microsoft.SharePoint.Taxonomy.ContentTypeSync"/>
  </ds:schemaRefs>
</ds:datastoreItem>
</file>

<file path=customXml/itemProps109.xml><?xml version="1.0" encoding="utf-8"?>
<ds:datastoreItem xmlns:ds="http://schemas.openxmlformats.org/officeDocument/2006/customXml" ds:itemID="{650BE51C-308E-4C36-8463-C6137F32E344}">
  <ds:schemaRefs>
    <ds:schemaRef ds:uri="Microsoft.SharePoint.Taxonomy.ContentTypeSync"/>
  </ds:schemaRefs>
</ds:datastoreItem>
</file>

<file path=customXml/itemProps11.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10.xml><?xml version="1.0" encoding="utf-8"?>
<ds:datastoreItem xmlns:ds="http://schemas.openxmlformats.org/officeDocument/2006/customXml" ds:itemID="{54EE7DA7-AE03-470F-B451-0F1AEBF17D41}">
  <ds:schemaRefs>
    <ds:schemaRef ds:uri="Microsoft.SharePoint.Taxonomy.ContentTypeSync"/>
  </ds:schemaRefs>
</ds:datastoreItem>
</file>

<file path=customXml/itemProps111.xml><?xml version="1.0" encoding="utf-8"?>
<ds:datastoreItem xmlns:ds="http://schemas.openxmlformats.org/officeDocument/2006/customXml" ds:itemID="{451931AB-0C41-48FA-843D-BFE54C3A0F93}">
  <ds:schemaRefs>
    <ds:schemaRef ds:uri="http://schemas.microsoft.com/sharepoint/events"/>
  </ds:schemaRefs>
</ds:datastoreItem>
</file>

<file path=customXml/itemProps112.xml><?xml version="1.0" encoding="utf-8"?>
<ds:datastoreItem xmlns:ds="http://schemas.openxmlformats.org/officeDocument/2006/customXml" ds:itemID="{EFF617FC-26D2-4854-88D5-0F042A0E830E}">
  <ds:schemaRefs>
    <ds:schemaRef ds:uri="Microsoft.SharePoint.Taxonomy.ContentTypeSync"/>
  </ds:schemaRefs>
</ds:datastoreItem>
</file>

<file path=customXml/itemProps113.xml><?xml version="1.0" encoding="utf-8"?>
<ds:datastoreItem xmlns:ds="http://schemas.openxmlformats.org/officeDocument/2006/customXml" ds:itemID="{54F3F866-3B81-4079-84DC-2156491AE6E4}">
  <ds:schemaRefs>
    <ds:schemaRef ds:uri="Microsoft.SharePoint.Taxonomy.ContentTypeSync"/>
  </ds:schemaRefs>
</ds:datastoreItem>
</file>

<file path=customXml/itemProps114.xml><?xml version="1.0" encoding="utf-8"?>
<ds:datastoreItem xmlns:ds="http://schemas.openxmlformats.org/officeDocument/2006/customXml" ds:itemID="{92B67453-9C87-4C2A-9571-BA65D9843D66}">
  <ds:schemaRefs>
    <ds:schemaRef ds:uri="Microsoft.SharePoint.Taxonomy.ContentTypeSync"/>
  </ds:schemaRefs>
</ds:datastoreItem>
</file>

<file path=customXml/itemProps115.xml><?xml version="1.0" encoding="utf-8"?>
<ds:datastoreItem xmlns:ds="http://schemas.openxmlformats.org/officeDocument/2006/customXml" ds:itemID="{3E22DCC0-1BE9-42FE-8A68-F083535A31FB}">
  <ds:schemaRefs>
    <ds:schemaRef ds:uri="Microsoft.SharePoint.Taxonomy.ContentTypeSync"/>
  </ds:schemaRefs>
</ds:datastoreItem>
</file>

<file path=customXml/itemProps116.xml><?xml version="1.0" encoding="utf-8"?>
<ds:datastoreItem xmlns:ds="http://schemas.openxmlformats.org/officeDocument/2006/customXml" ds:itemID="{6C280B26-9B52-4CFE-BCB0-FFC0DD310BFF}">
  <ds:schemaRefs>
    <ds:schemaRef ds:uri="Microsoft.SharePoint.Taxonomy.ContentTypeSync"/>
  </ds:schemaRefs>
</ds:datastoreItem>
</file>

<file path=customXml/itemProps117.xml><?xml version="1.0" encoding="utf-8"?>
<ds:datastoreItem xmlns:ds="http://schemas.openxmlformats.org/officeDocument/2006/customXml" ds:itemID="{D77F7E1E-5C3B-4A8F-8C3F-85F708AE0C27}">
  <ds:schemaRefs>
    <ds:schemaRef ds:uri="Microsoft.SharePoint.Taxonomy.ContentTypeSync"/>
  </ds:schemaRefs>
</ds:datastoreItem>
</file>

<file path=customXml/itemProps118.xml><?xml version="1.0" encoding="utf-8"?>
<ds:datastoreItem xmlns:ds="http://schemas.openxmlformats.org/officeDocument/2006/customXml" ds:itemID="{0F4B742D-F472-408D-A2FA-BACAF4896961}">
  <ds:schemaRefs>
    <ds:schemaRef ds:uri="Microsoft.SharePoint.Taxonomy.ContentTypeSync"/>
  </ds:schemaRefs>
</ds:datastoreItem>
</file>

<file path=customXml/itemProps119.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12.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120.xml><?xml version="1.0" encoding="utf-8"?>
<ds:datastoreItem xmlns:ds="http://schemas.openxmlformats.org/officeDocument/2006/customXml" ds:itemID="{8AB88528-8C7D-42E3-98B2-E9E8BA9F50C4}">
  <ds:schemaRefs>
    <ds:schemaRef ds:uri="Microsoft.SharePoint.Taxonomy.ContentTypeSync"/>
  </ds:schemaRefs>
</ds:datastoreItem>
</file>

<file path=customXml/itemProps121.xml><?xml version="1.0" encoding="utf-8"?>
<ds:datastoreItem xmlns:ds="http://schemas.openxmlformats.org/officeDocument/2006/customXml" ds:itemID="{A1AEC414-E8F4-4782-A61A-4E5B88629B7C}">
  <ds:schemaRefs>
    <ds:schemaRef ds:uri="Microsoft.SharePoint.Taxonomy.ContentTypeSync"/>
  </ds:schemaRefs>
</ds:datastoreItem>
</file>

<file path=customXml/itemProps122.xml><?xml version="1.0" encoding="utf-8"?>
<ds:datastoreItem xmlns:ds="http://schemas.openxmlformats.org/officeDocument/2006/customXml" ds:itemID="{9E3D38F5-2C65-4CFE-B4C0-DE5E6E92E832}">
  <ds:schemaRefs>
    <ds:schemaRef ds:uri="Microsoft.SharePoint.Taxonomy.ContentTypeSync"/>
  </ds:schemaRefs>
</ds:datastoreItem>
</file>

<file path=customXml/itemProps123.xml><?xml version="1.0" encoding="utf-8"?>
<ds:datastoreItem xmlns:ds="http://schemas.openxmlformats.org/officeDocument/2006/customXml" ds:itemID="{EBBFC7E0-0520-493D-ABC6-E1F32DEB7D62}">
  <ds:schemaRefs>
    <ds:schemaRef ds:uri="Microsoft.SharePoint.Taxonomy.ContentTypeSync"/>
  </ds:schemaRefs>
</ds:datastoreItem>
</file>

<file path=customXml/itemProps124.xml><?xml version="1.0" encoding="utf-8"?>
<ds:datastoreItem xmlns:ds="http://schemas.openxmlformats.org/officeDocument/2006/customXml" ds:itemID="{10B09BBE-DB51-4A08-86E6-6DA721DCD64F}">
  <ds:schemaRefs>
    <ds:schemaRef ds:uri="http://schemas.microsoft.com/sharepoint/events"/>
  </ds:schemaRefs>
</ds:datastoreItem>
</file>

<file path=customXml/itemProps125.xml><?xml version="1.0" encoding="utf-8"?>
<ds:datastoreItem xmlns:ds="http://schemas.openxmlformats.org/officeDocument/2006/customXml" ds:itemID="{21D33DE7-03CE-44EF-944D-0EEE0A94F506}">
  <ds:schemaRefs>
    <ds:schemaRef ds:uri="Microsoft.SharePoint.Taxonomy.ContentTypeSync"/>
  </ds:schemaRefs>
</ds:datastoreItem>
</file>

<file path=customXml/itemProps126.xml><?xml version="1.0" encoding="utf-8"?>
<ds:datastoreItem xmlns:ds="http://schemas.openxmlformats.org/officeDocument/2006/customXml" ds:itemID="{4738FAFD-52C2-4EEB-94D2-56D509F99933}">
  <ds:schemaRefs>
    <ds:schemaRef ds:uri="http://schemas.microsoft.com/sharepoint/events"/>
  </ds:schemaRefs>
</ds:datastoreItem>
</file>

<file path=customXml/itemProps127.xml><?xml version="1.0" encoding="utf-8"?>
<ds:datastoreItem xmlns:ds="http://schemas.openxmlformats.org/officeDocument/2006/customXml" ds:itemID="{419628BC-9F27-4DE9-AB80-2525CC8F7CFA}">
  <ds:schemaRefs>
    <ds:schemaRef ds:uri="Microsoft.SharePoint.Taxonomy.ContentTypeSync"/>
  </ds:schemaRefs>
</ds:datastoreItem>
</file>

<file path=customXml/itemProps128.xml><?xml version="1.0" encoding="utf-8"?>
<ds:datastoreItem xmlns:ds="http://schemas.openxmlformats.org/officeDocument/2006/customXml" ds:itemID="{C3B9B7EC-F207-42D4-8346-215A68638398}">
  <ds:schemaRefs>
    <ds:schemaRef ds:uri="Microsoft.SharePoint.Taxonomy.ContentTypeSync"/>
  </ds:schemaRefs>
</ds:datastoreItem>
</file>

<file path=customXml/itemProps129.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13.xml><?xml version="1.0" encoding="utf-8"?>
<ds:datastoreItem xmlns:ds="http://schemas.openxmlformats.org/officeDocument/2006/customXml" ds:itemID="{1EC1B71A-5434-4409-8807-E05B9D287E25}">
  <ds:schemaRefs>
    <ds:schemaRef ds:uri="Microsoft.SharePoint.Taxonomy.ContentTypeSync"/>
  </ds:schemaRefs>
</ds:datastoreItem>
</file>

<file path=customXml/itemProps130.xml><?xml version="1.0" encoding="utf-8"?>
<ds:datastoreItem xmlns:ds="http://schemas.openxmlformats.org/officeDocument/2006/customXml" ds:itemID="{6005C79E-FC07-4FDE-B7E5-D9648E5479B5}">
  <ds:schemaRefs>
    <ds:schemaRef ds:uri="Microsoft.SharePoint.Taxonomy.ContentTypeSync"/>
  </ds:schemaRefs>
</ds:datastoreItem>
</file>

<file path=customXml/itemProps131.xml><?xml version="1.0" encoding="utf-8"?>
<ds:datastoreItem xmlns:ds="http://schemas.openxmlformats.org/officeDocument/2006/customXml" ds:itemID="{FDF27B68-77B2-44BE-A3F7-402D43F7FE7F}">
  <ds:schemaRefs>
    <ds:schemaRef ds:uri="Microsoft.SharePoint.Taxonomy.ContentTypeSync"/>
  </ds:schemaRefs>
</ds:datastoreItem>
</file>

<file path=customXml/itemProps132.xml><?xml version="1.0" encoding="utf-8"?>
<ds:datastoreItem xmlns:ds="http://schemas.openxmlformats.org/officeDocument/2006/customXml" ds:itemID="{AB0070F2-4DAA-4048-B310-BE3029A4DA99}">
  <ds:schemaRefs>
    <ds:schemaRef ds:uri="Microsoft.SharePoint.Taxonomy.ContentTypeSync"/>
  </ds:schemaRefs>
</ds:datastoreItem>
</file>

<file path=customXml/itemProps133.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134.xml><?xml version="1.0" encoding="utf-8"?>
<ds:datastoreItem xmlns:ds="http://schemas.openxmlformats.org/officeDocument/2006/customXml" ds:itemID="{37D615FD-8253-4036-A64A-6EAC893DC49B}">
  <ds:schemaRefs>
    <ds:schemaRef ds:uri="http://schemas.microsoft.com/sharepoint/events"/>
  </ds:schemaRefs>
</ds:datastoreItem>
</file>

<file path=customXml/itemProps135.xml><?xml version="1.0" encoding="utf-8"?>
<ds:datastoreItem xmlns:ds="http://schemas.openxmlformats.org/officeDocument/2006/customXml" ds:itemID="{03A308EC-E7DF-4D34-B7C5-132C00947E2C}">
  <ds:schemaRefs>
    <ds:schemaRef ds:uri="Microsoft.SharePoint.Taxonomy.ContentTypeSync"/>
  </ds:schemaRefs>
</ds:datastoreItem>
</file>

<file path=customXml/itemProps136.xml><?xml version="1.0" encoding="utf-8"?>
<ds:datastoreItem xmlns:ds="http://schemas.openxmlformats.org/officeDocument/2006/customXml" ds:itemID="{EC9440AB-EFE3-4400-A9E0-2FD9F5118988}">
  <ds:schemaRefs>
    <ds:schemaRef ds:uri="Microsoft.SharePoint.Taxonomy.ContentTypeSync"/>
  </ds:schemaRefs>
</ds:datastoreItem>
</file>

<file path=customXml/itemProps137.xml><?xml version="1.0" encoding="utf-8"?>
<ds:datastoreItem xmlns:ds="http://schemas.openxmlformats.org/officeDocument/2006/customXml" ds:itemID="{0945171A-0F41-4AED-B4E8-A6A3D6464205}">
  <ds:schemaRefs>
    <ds:schemaRef ds:uri="Microsoft.SharePoint.Taxonomy.ContentTypeSync"/>
  </ds:schemaRefs>
</ds:datastoreItem>
</file>

<file path=customXml/itemProps138.xml><?xml version="1.0" encoding="utf-8"?>
<ds:datastoreItem xmlns:ds="http://schemas.openxmlformats.org/officeDocument/2006/customXml" ds:itemID="{7EBD83F8-C935-4F55-AC85-874121CC292F}">
  <ds:schemaRefs>
    <ds:schemaRef ds:uri="http://schemas.microsoft.com/sharepoint/events"/>
  </ds:schemaRefs>
</ds:datastoreItem>
</file>

<file path=customXml/itemProps139.xml><?xml version="1.0" encoding="utf-8"?>
<ds:datastoreItem xmlns:ds="http://schemas.openxmlformats.org/officeDocument/2006/customXml" ds:itemID="{5747C666-823B-4A16-A929-0E060E2CC3A8}">
  <ds:schemaRefs>
    <ds:schemaRef ds:uri="Microsoft.SharePoint.Taxonomy.ContentTypeSync"/>
  </ds:schemaRefs>
</ds:datastoreItem>
</file>

<file path=customXml/itemProps14.xml><?xml version="1.0" encoding="utf-8"?>
<ds:datastoreItem xmlns:ds="http://schemas.openxmlformats.org/officeDocument/2006/customXml" ds:itemID="{34A6986B-461E-4EA9-8576-7D16D1BB4F92}">
  <ds:schemaRefs>
    <ds:schemaRef ds:uri="Microsoft.SharePoint.Taxonomy.ContentTypeSync"/>
  </ds:schemaRefs>
</ds:datastoreItem>
</file>

<file path=customXml/itemProps140.xml><?xml version="1.0" encoding="utf-8"?>
<ds:datastoreItem xmlns:ds="http://schemas.openxmlformats.org/officeDocument/2006/customXml" ds:itemID="{66A5CB16-4BAC-4AC0-AD45-6F483CBBFC55}">
  <ds:schemaRefs>
    <ds:schemaRef ds:uri="Microsoft.SharePoint.Taxonomy.ContentTypeSync"/>
  </ds:schemaRefs>
</ds:datastoreItem>
</file>

<file path=customXml/itemProps141.xml><?xml version="1.0" encoding="utf-8"?>
<ds:datastoreItem xmlns:ds="http://schemas.openxmlformats.org/officeDocument/2006/customXml" ds:itemID="{FFDBE743-F0FE-4415-8CE1-CA59D40FE14F}">
  <ds:schemaRefs>
    <ds:schemaRef ds:uri="Microsoft.SharePoint.Taxonomy.ContentTypeSync"/>
  </ds:schemaRefs>
</ds:datastoreItem>
</file>

<file path=customXml/itemProps142.xml><?xml version="1.0" encoding="utf-8"?>
<ds:datastoreItem xmlns:ds="http://schemas.openxmlformats.org/officeDocument/2006/customXml" ds:itemID="{6C65E35B-C054-4DDC-BF93-98271037CEF8}">
  <ds:schemaRefs>
    <ds:schemaRef ds:uri="http://schemas.microsoft.com/sharepoint/events"/>
  </ds:schemaRefs>
</ds:datastoreItem>
</file>

<file path=customXml/itemProps143.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144.xml><?xml version="1.0" encoding="utf-8"?>
<ds:datastoreItem xmlns:ds="http://schemas.openxmlformats.org/officeDocument/2006/customXml" ds:itemID="{6E982EB1-A1B6-467A-902D-F5B5B9E11FB8}">
  <ds:schemaRefs>
    <ds:schemaRef ds:uri="Microsoft.SharePoint.Taxonomy.ContentTypeSync"/>
  </ds:schemaRefs>
</ds:datastoreItem>
</file>

<file path=customXml/itemProps145.xml><?xml version="1.0" encoding="utf-8"?>
<ds:datastoreItem xmlns:ds="http://schemas.openxmlformats.org/officeDocument/2006/customXml" ds:itemID="{A5C9668F-F75F-430E-BA19-73C065BB4F85}">
  <ds:schemaRefs>
    <ds:schemaRef ds:uri="http://schemas.microsoft.com/sharepoint/events"/>
  </ds:schemaRefs>
</ds:datastoreItem>
</file>

<file path=customXml/itemProps146.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47.xml><?xml version="1.0" encoding="utf-8"?>
<ds:datastoreItem xmlns:ds="http://schemas.openxmlformats.org/officeDocument/2006/customXml" ds:itemID="{7E799629-6F70-4AA6-8412-87F5FAB4FB7F}">
  <ds:schemaRefs>
    <ds:schemaRef ds:uri="Microsoft.SharePoint.Taxonomy.ContentTypeSync"/>
  </ds:schemaRefs>
</ds:datastoreItem>
</file>

<file path=customXml/itemProps148.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149.xml><?xml version="1.0" encoding="utf-8"?>
<ds:datastoreItem xmlns:ds="http://schemas.openxmlformats.org/officeDocument/2006/customXml" ds:itemID="{5017D2C7-3CB1-4CE6-A548-780FF7F93B6B}">
  <ds:schemaRefs>
    <ds:schemaRef ds:uri="Microsoft.SharePoint.Taxonomy.ContentTypeSync"/>
  </ds:schemaRefs>
</ds:datastoreItem>
</file>

<file path=customXml/itemProps15.xml><?xml version="1.0" encoding="utf-8"?>
<ds:datastoreItem xmlns:ds="http://schemas.openxmlformats.org/officeDocument/2006/customXml" ds:itemID="{E8E449D9-7B4A-40BF-A27C-C114C90B728A}">
  <ds:schemaRefs>
    <ds:schemaRef ds:uri="Microsoft.SharePoint.Taxonomy.ContentTypeSync"/>
  </ds:schemaRefs>
</ds:datastoreItem>
</file>

<file path=customXml/itemProps150.xml><?xml version="1.0" encoding="utf-8"?>
<ds:datastoreItem xmlns:ds="http://schemas.openxmlformats.org/officeDocument/2006/customXml" ds:itemID="{C2CCA5B3-1B64-4A75-BB07-1C836D3E48D5}">
  <ds:schemaRefs>
    <ds:schemaRef ds:uri="http://schemas.microsoft.com/sharepoint/v3/contenttype/forms"/>
  </ds:schemaRefs>
</ds:datastoreItem>
</file>

<file path=customXml/itemProps151.xml><?xml version="1.0" encoding="utf-8"?>
<ds:datastoreItem xmlns:ds="http://schemas.openxmlformats.org/officeDocument/2006/customXml" ds:itemID="{1B4AFA5F-DF00-4B94-BA46-1706244931BD}">
  <ds:schemaRefs>
    <ds:schemaRef ds:uri="Microsoft.SharePoint.Taxonomy.ContentTypeSync"/>
  </ds:schemaRefs>
</ds:datastoreItem>
</file>

<file path=customXml/itemProps152.xml><?xml version="1.0" encoding="utf-8"?>
<ds:datastoreItem xmlns:ds="http://schemas.openxmlformats.org/officeDocument/2006/customXml" ds:itemID="{82B077C4-8453-4FCC-A8E2-E185F6CFF4D4}">
  <ds:schemaRefs>
    <ds:schemaRef ds:uri="Microsoft.SharePoint.Taxonomy.ContentTypeSync"/>
  </ds:schemaRefs>
</ds:datastoreItem>
</file>

<file path=customXml/itemProps153.xml><?xml version="1.0" encoding="utf-8"?>
<ds:datastoreItem xmlns:ds="http://schemas.openxmlformats.org/officeDocument/2006/customXml" ds:itemID="{200DE8EE-C48C-47E2-8C91-FF67A10CA8DB}">
  <ds:schemaRefs>
    <ds:schemaRef ds:uri="Microsoft.SharePoint.Taxonomy.ContentTypeSync"/>
  </ds:schemaRefs>
</ds:datastoreItem>
</file>

<file path=customXml/itemProps154.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55.xml><?xml version="1.0" encoding="utf-8"?>
<ds:datastoreItem xmlns:ds="http://schemas.openxmlformats.org/officeDocument/2006/customXml" ds:itemID="{55156BE9-460C-4416-A770-B973ABCDC04C}">
  <ds:schemaRefs>
    <ds:schemaRef ds:uri="http://schemas.microsoft.com/sharepoint/events"/>
  </ds:schemaRefs>
</ds:datastoreItem>
</file>

<file path=customXml/itemProps156.xml><?xml version="1.0" encoding="utf-8"?>
<ds:datastoreItem xmlns:ds="http://schemas.openxmlformats.org/officeDocument/2006/customXml" ds:itemID="{74285444-FC2C-47F9-A1B8-2599F4DB1C0C}">
  <ds:schemaRefs>
    <ds:schemaRef ds:uri="Microsoft.SharePoint.Taxonomy.ContentTypeSync"/>
  </ds:schemaRefs>
</ds:datastoreItem>
</file>

<file path=customXml/itemProps157.xml><?xml version="1.0" encoding="utf-8"?>
<ds:datastoreItem xmlns:ds="http://schemas.openxmlformats.org/officeDocument/2006/customXml" ds:itemID="{E43583A2-852B-41C9-A9E6-1A672FEF9AC3}">
  <ds:schemaRefs>
    <ds:schemaRef ds:uri="Microsoft.SharePoint.Taxonomy.ContentTypeSync"/>
  </ds:schemaRefs>
</ds:datastoreItem>
</file>

<file path=customXml/itemProps158.xml><?xml version="1.0" encoding="utf-8"?>
<ds:datastoreItem xmlns:ds="http://schemas.openxmlformats.org/officeDocument/2006/customXml" ds:itemID="{BBEB835C-0D44-41FA-B2C1-45594C1B5383}">
  <ds:schemaRefs>
    <ds:schemaRef ds:uri="http://schemas.microsoft.com/sharepoint/events"/>
  </ds:schemaRefs>
</ds:datastoreItem>
</file>

<file path=customXml/itemProps159.xml><?xml version="1.0" encoding="utf-8"?>
<ds:datastoreItem xmlns:ds="http://schemas.openxmlformats.org/officeDocument/2006/customXml" ds:itemID="{022057FF-D193-4F23-B914-317003A115FD}">
  <ds:schemaRefs>
    <ds:schemaRef ds:uri="Microsoft.SharePoint.Taxonomy.ContentTypeSync"/>
  </ds:schemaRefs>
</ds:datastoreItem>
</file>

<file path=customXml/itemProps16.xml><?xml version="1.0" encoding="utf-8"?>
<ds:datastoreItem xmlns:ds="http://schemas.openxmlformats.org/officeDocument/2006/customXml" ds:itemID="{BC676238-42C0-496D-93AF-D89DA6932259}">
  <ds:schemaRefs>
    <ds:schemaRef ds:uri="http://schemas.microsoft.com/sharepoint/events"/>
  </ds:schemaRefs>
</ds:datastoreItem>
</file>

<file path=customXml/itemProps160.xml><?xml version="1.0" encoding="utf-8"?>
<ds:datastoreItem xmlns:ds="http://schemas.openxmlformats.org/officeDocument/2006/customXml" ds:itemID="{8251DEA0-5C11-46A1-A3E4-92138BEB5D7B}">
  <ds:schemaRefs>
    <ds:schemaRef ds:uri="Microsoft.SharePoint.Taxonomy.ContentTypeSync"/>
  </ds:schemaRefs>
</ds:datastoreItem>
</file>

<file path=customXml/itemProps161.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62.xml><?xml version="1.0" encoding="utf-8"?>
<ds:datastoreItem xmlns:ds="http://schemas.openxmlformats.org/officeDocument/2006/customXml" ds:itemID="{A76658DD-5C9E-4DDB-8009-C2EDD5B42FA8}">
  <ds:schemaRefs>
    <ds:schemaRef ds:uri="Microsoft.SharePoint.Taxonomy.ContentTypeSync"/>
  </ds:schemaRefs>
</ds:datastoreItem>
</file>

<file path=customXml/itemProps163.xml><?xml version="1.0" encoding="utf-8"?>
<ds:datastoreItem xmlns:ds="http://schemas.openxmlformats.org/officeDocument/2006/customXml" ds:itemID="{FC6573CC-7B6C-4BCE-B4DB-0BC2FA9D8058}">
  <ds:schemaRefs>
    <ds:schemaRef ds:uri="Microsoft.SharePoint.Taxonomy.ContentTypeSync"/>
  </ds:schemaRefs>
</ds:datastoreItem>
</file>

<file path=customXml/itemProps164.xml><?xml version="1.0" encoding="utf-8"?>
<ds:datastoreItem xmlns:ds="http://schemas.openxmlformats.org/officeDocument/2006/customXml" ds:itemID="{FA96C055-F7D0-46A0-B8C9-C0F90D8B9B68}">
  <ds:schemaRefs>
    <ds:schemaRef ds:uri="Microsoft.SharePoint.Taxonomy.ContentTypeSync"/>
  </ds:schemaRefs>
</ds:datastoreItem>
</file>

<file path=customXml/itemProps165.xml><?xml version="1.0" encoding="utf-8"?>
<ds:datastoreItem xmlns:ds="http://schemas.openxmlformats.org/officeDocument/2006/customXml" ds:itemID="{1A9CDF24-749B-4772-B9D8-BAF0B2BAF18C}">
  <ds:schemaRefs>
    <ds:schemaRef ds:uri="ddbd984f-848b-4d59-a9eb-1760df3af461"/>
    <ds:schemaRef ds:uri="http://schemas.microsoft.com/sharepoint/v4"/>
    <ds:schemaRef ds:uri="http://purl.org/dc/terms/"/>
    <ds:schemaRef ds:uri="422d9e62-c95f-4be8-bc96-fc16e6e7af15"/>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http://schemas.openxmlformats.org/package/2006/metadata/core-properties"/>
    <ds:schemaRef ds:uri="http://www.w3.org/XML/1998/namespace"/>
    <ds:schemaRef ds:uri="http://purl.org/dc/dcmitype/"/>
  </ds:schemaRefs>
</ds:datastoreItem>
</file>

<file path=customXml/itemProps166.xml><?xml version="1.0" encoding="utf-8"?>
<ds:datastoreItem xmlns:ds="http://schemas.openxmlformats.org/officeDocument/2006/customXml" ds:itemID="{C44E6737-6BC4-4FA7-B74D-5288C8B3074A}">
  <ds:schemaRefs>
    <ds:schemaRef ds:uri="Microsoft.SharePoint.Taxonomy.ContentTypeSync"/>
  </ds:schemaRefs>
</ds:datastoreItem>
</file>

<file path=customXml/itemProps167.xml><?xml version="1.0" encoding="utf-8"?>
<ds:datastoreItem xmlns:ds="http://schemas.openxmlformats.org/officeDocument/2006/customXml" ds:itemID="{22131458-2DB0-499B-82AF-38DF5B09060A}">
  <ds:schemaRefs>
    <ds:schemaRef ds:uri="Microsoft.SharePoint.Taxonomy.ContentTypeSync"/>
  </ds:schemaRefs>
</ds:datastoreItem>
</file>

<file path=customXml/itemProps168.xml><?xml version="1.0" encoding="utf-8"?>
<ds:datastoreItem xmlns:ds="http://schemas.openxmlformats.org/officeDocument/2006/customXml" ds:itemID="{C75737FC-459A-463A-AAD9-D725EE15415C}">
  <ds:schemaRefs>
    <ds:schemaRef ds:uri="http://schemas.microsoft.com/sharepoint/v3/contenttype/forms"/>
  </ds:schemaRefs>
</ds:datastoreItem>
</file>

<file path=customXml/itemProps169.xml><?xml version="1.0" encoding="utf-8"?>
<ds:datastoreItem xmlns:ds="http://schemas.openxmlformats.org/officeDocument/2006/customXml" ds:itemID="{D5D4BFD3-F51D-4BA1-A7A7-03A411A60652}">
  <ds:schemaRefs>
    <ds:schemaRef ds:uri="Microsoft.SharePoint.Taxonomy.ContentTypeSync"/>
  </ds:schemaRefs>
</ds:datastoreItem>
</file>

<file path=customXml/itemProps17.xml><?xml version="1.0" encoding="utf-8"?>
<ds:datastoreItem xmlns:ds="http://schemas.openxmlformats.org/officeDocument/2006/customXml" ds:itemID="{E709DF16-665C-4F66-887C-3F73DA9769C3}">
  <ds:schemaRefs>
    <ds:schemaRef ds:uri="http://schemas.microsoft.com/sharepoint/events"/>
  </ds:schemaRefs>
</ds:datastoreItem>
</file>

<file path=customXml/itemProps170.xml><?xml version="1.0" encoding="utf-8"?>
<ds:datastoreItem xmlns:ds="http://schemas.openxmlformats.org/officeDocument/2006/customXml" ds:itemID="{63859CB2-C914-4CDB-978F-ED7E52E15EE9}">
  <ds:schemaRefs>
    <ds:schemaRef ds:uri="Microsoft.SharePoint.Taxonomy.ContentTypeSync"/>
  </ds:schemaRefs>
</ds:datastoreItem>
</file>

<file path=customXml/itemProps171.xml><?xml version="1.0" encoding="utf-8"?>
<ds:datastoreItem xmlns:ds="http://schemas.openxmlformats.org/officeDocument/2006/customXml" ds:itemID="{D33E7B94-D339-46A8-B387-5D2C819085C7}">
  <ds:schemaRefs>
    <ds:schemaRef ds:uri="http://schemas.microsoft.com/sharepoint/events"/>
  </ds:schemaRefs>
</ds:datastoreItem>
</file>

<file path=customXml/itemProps172.xml><?xml version="1.0" encoding="utf-8"?>
<ds:datastoreItem xmlns:ds="http://schemas.openxmlformats.org/officeDocument/2006/customXml" ds:itemID="{9231F49D-7503-4CBC-ACE5-1080271803A7}">
  <ds:schemaRefs>
    <ds:schemaRef ds:uri="Microsoft.SharePoint.Taxonomy.ContentTypeSync"/>
  </ds:schemaRefs>
</ds:datastoreItem>
</file>

<file path=customXml/itemProps173.xml><?xml version="1.0" encoding="utf-8"?>
<ds:datastoreItem xmlns:ds="http://schemas.openxmlformats.org/officeDocument/2006/customXml" ds:itemID="{640EF710-59FD-48CB-B6BB-8CA1BC6648DF}">
  <ds:schemaRefs>
    <ds:schemaRef ds:uri="Microsoft.SharePoint.Taxonomy.ContentTypeSync"/>
  </ds:schemaRefs>
</ds:datastoreItem>
</file>

<file path=customXml/itemProps174.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75.xml><?xml version="1.0" encoding="utf-8"?>
<ds:datastoreItem xmlns:ds="http://schemas.openxmlformats.org/officeDocument/2006/customXml" ds:itemID="{433E0249-C9A0-40CB-BBE0-027DB9626E0D}">
  <ds:schemaRefs>
    <ds:schemaRef ds:uri="Microsoft.SharePoint.Taxonomy.ContentTypeSync"/>
  </ds:schemaRefs>
</ds:datastoreItem>
</file>

<file path=customXml/itemProps176.xml><?xml version="1.0" encoding="utf-8"?>
<ds:datastoreItem xmlns:ds="http://schemas.openxmlformats.org/officeDocument/2006/customXml" ds:itemID="{4B01EC2E-CACB-4EBF-9F6F-89E96F0DBA2C}">
  <ds:schemaRefs>
    <ds:schemaRef ds:uri="Microsoft.SharePoint.Taxonomy.ContentTypeSync"/>
  </ds:schemaRefs>
</ds:datastoreItem>
</file>

<file path=customXml/itemProps177.xml><?xml version="1.0" encoding="utf-8"?>
<ds:datastoreItem xmlns:ds="http://schemas.openxmlformats.org/officeDocument/2006/customXml" ds:itemID="{5716ABA3-B77D-477B-92D8-749BCDFA96D6}">
  <ds:schemaRefs>
    <ds:schemaRef ds:uri="Microsoft.SharePoint.Taxonomy.ContentTypeSync"/>
  </ds:schemaRefs>
</ds:datastoreItem>
</file>

<file path=customXml/itemProps178.xml><?xml version="1.0" encoding="utf-8"?>
<ds:datastoreItem xmlns:ds="http://schemas.openxmlformats.org/officeDocument/2006/customXml" ds:itemID="{981DA642-5FC9-4E6C-BC50-2C4B99731098}">
  <ds:schemaRefs>
    <ds:schemaRef ds:uri="Microsoft.SharePoint.Taxonomy.ContentTypeSync"/>
  </ds:schemaRefs>
</ds:datastoreItem>
</file>

<file path=customXml/itemProps179.xml><?xml version="1.0" encoding="utf-8"?>
<ds:datastoreItem xmlns:ds="http://schemas.openxmlformats.org/officeDocument/2006/customXml" ds:itemID="{F672BEE7-10F6-400D-A5D2-CD06A95DAECE}">
  <ds:schemaRefs>
    <ds:schemaRef ds:uri="Microsoft.SharePoint.Taxonomy.ContentTypeSync"/>
  </ds:schemaRefs>
</ds:datastoreItem>
</file>

<file path=customXml/itemProps18.xml><?xml version="1.0" encoding="utf-8"?>
<ds:datastoreItem xmlns:ds="http://schemas.openxmlformats.org/officeDocument/2006/customXml" ds:itemID="{0C5E16EB-4F46-4686-ACC3-C989C1159990}">
  <ds:schemaRefs>
    <ds:schemaRef ds:uri="Microsoft.SharePoint.Taxonomy.ContentTypeSync"/>
  </ds:schemaRefs>
</ds:datastoreItem>
</file>

<file path=customXml/itemProps180.xml><?xml version="1.0" encoding="utf-8"?>
<ds:datastoreItem xmlns:ds="http://schemas.openxmlformats.org/officeDocument/2006/customXml" ds:itemID="{C8C90CE0-CABC-464D-8C42-AAB325633386}">
  <ds:schemaRefs>
    <ds:schemaRef ds:uri="Microsoft.SharePoint.Taxonomy.ContentTypeSync"/>
  </ds:schemaRefs>
</ds:datastoreItem>
</file>

<file path=customXml/itemProps181.xml><?xml version="1.0" encoding="utf-8"?>
<ds:datastoreItem xmlns:ds="http://schemas.openxmlformats.org/officeDocument/2006/customXml" ds:itemID="{0DC82CFB-D522-410A-B924-708792A1949B}">
  <ds:schemaRefs>
    <ds:schemaRef ds:uri="Microsoft.SharePoint.Taxonomy.ContentTypeSync"/>
  </ds:schemaRefs>
</ds:datastoreItem>
</file>

<file path=customXml/itemProps182.xml><?xml version="1.0" encoding="utf-8"?>
<ds:datastoreItem xmlns:ds="http://schemas.openxmlformats.org/officeDocument/2006/customXml" ds:itemID="{9AD7192F-11ED-40F3-9BE0-BE7FACA76D63}">
  <ds:schemaRefs>
    <ds:schemaRef ds:uri="Microsoft.SharePoint.Taxonomy.ContentTypeSync"/>
  </ds:schemaRefs>
</ds:datastoreItem>
</file>

<file path=customXml/itemProps183.xml><?xml version="1.0" encoding="utf-8"?>
<ds:datastoreItem xmlns:ds="http://schemas.openxmlformats.org/officeDocument/2006/customXml" ds:itemID="{B950FEB1-70CD-4B76-BAB9-DBF9DD462DE8}">
  <ds:schemaRefs>
    <ds:schemaRef ds:uri="Microsoft.SharePoint.Taxonomy.ContentTypeSync"/>
  </ds:schemaRefs>
</ds:datastoreItem>
</file>

<file path=customXml/itemProps184.xml><?xml version="1.0" encoding="utf-8"?>
<ds:datastoreItem xmlns:ds="http://schemas.openxmlformats.org/officeDocument/2006/customXml" ds:itemID="{97996DCD-7796-4459-919E-B66C1DB34DFF}">
  <ds:schemaRefs>
    <ds:schemaRef ds:uri="Microsoft.SharePoint.Taxonomy.ContentTypeSync"/>
  </ds:schemaRefs>
</ds:datastoreItem>
</file>

<file path=customXml/itemProps185.xml><?xml version="1.0" encoding="utf-8"?>
<ds:datastoreItem xmlns:ds="http://schemas.openxmlformats.org/officeDocument/2006/customXml" ds:itemID="{C5FD765E-D618-474E-9625-B51F3711DF07}">
  <ds:schemaRefs>
    <ds:schemaRef ds:uri="http://schemas.microsoft.com/sharepoint/v3/contenttype/forms"/>
  </ds:schemaRefs>
</ds:datastoreItem>
</file>

<file path=customXml/itemProps186.xml><?xml version="1.0" encoding="utf-8"?>
<ds:datastoreItem xmlns:ds="http://schemas.openxmlformats.org/officeDocument/2006/customXml" ds:itemID="{287B215F-5B78-4BF1-9D15-9779A3E067A3}">
  <ds:schemaRefs>
    <ds:schemaRef ds:uri="http://schemas.microsoft.com/sharepoint/events"/>
  </ds:schemaRefs>
</ds:datastoreItem>
</file>

<file path=customXml/itemProps187.xml><?xml version="1.0" encoding="utf-8"?>
<ds:datastoreItem xmlns:ds="http://schemas.openxmlformats.org/officeDocument/2006/customXml" ds:itemID="{D916CDD8-FE2F-44B1-8C00-DE4F74D99AA0}">
  <ds:schemaRefs>
    <ds:schemaRef ds:uri="Microsoft.SharePoint.Taxonomy.ContentTypeSync"/>
  </ds:schemaRefs>
</ds:datastoreItem>
</file>

<file path=customXml/itemProps188.xml><?xml version="1.0" encoding="utf-8"?>
<ds:datastoreItem xmlns:ds="http://schemas.openxmlformats.org/officeDocument/2006/customXml" ds:itemID="{7EC6819B-11C0-4565-BE50-B9420C0D79B0}">
  <ds:schemaRefs>
    <ds:schemaRef ds:uri="http://schemas.microsoft.com/sharepoint/v3/contenttype/forms"/>
  </ds:schemaRefs>
</ds:datastoreItem>
</file>

<file path=customXml/itemProps189.xml><?xml version="1.0" encoding="utf-8"?>
<ds:datastoreItem xmlns:ds="http://schemas.openxmlformats.org/officeDocument/2006/customXml" ds:itemID="{7EB85325-3D93-4F4C-BF95-B370A661871D}">
  <ds:schemaRefs>
    <ds:schemaRef ds:uri="Microsoft.SharePoint.Taxonomy.ContentTypeSync"/>
  </ds:schemaRefs>
</ds:datastoreItem>
</file>

<file path=customXml/itemProps19.xml><?xml version="1.0" encoding="utf-8"?>
<ds:datastoreItem xmlns:ds="http://schemas.openxmlformats.org/officeDocument/2006/customXml" ds:itemID="{B16D51EE-E8C3-469E-9F6B-29B21C4CD122}">
  <ds:schemaRefs>
    <ds:schemaRef ds:uri="Microsoft.SharePoint.Taxonomy.ContentTypeSync"/>
  </ds:schemaRefs>
</ds:datastoreItem>
</file>

<file path=customXml/itemProps190.xml><?xml version="1.0" encoding="utf-8"?>
<ds:datastoreItem xmlns:ds="http://schemas.openxmlformats.org/officeDocument/2006/customXml" ds:itemID="{A547D48F-68F0-4D05-823E-43D4146216D8}">
  <ds:schemaRefs>
    <ds:schemaRef ds:uri="Microsoft.SharePoint.Taxonomy.ContentTypeSync"/>
  </ds:schemaRefs>
</ds:datastoreItem>
</file>

<file path=customXml/itemProps191.xml><?xml version="1.0" encoding="utf-8"?>
<ds:datastoreItem xmlns:ds="http://schemas.openxmlformats.org/officeDocument/2006/customXml" ds:itemID="{A82422F2-435F-4029-9F8D-3C5F15DAFF1A}">
  <ds:schemaRefs>
    <ds:schemaRef ds:uri="Microsoft.SharePoint.Taxonomy.ContentTypeSync"/>
  </ds:schemaRefs>
</ds:datastoreItem>
</file>

<file path=customXml/itemProps192.xml><?xml version="1.0" encoding="utf-8"?>
<ds:datastoreItem xmlns:ds="http://schemas.openxmlformats.org/officeDocument/2006/customXml" ds:itemID="{A14FDF20-915D-4BE9-AF55-C9B378F76E16}">
  <ds:schemaRefs>
    <ds:schemaRef ds:uri="Microsoft.SharePoint.Taxonomy.ContentTypeSync"/>
  </ds:schemaRefs>
</ds:datastoreItem>
</file>

<file path=customXml/itemProps193.xml><?xml version="1.0" encoding="utf-8"?>
<ds:datastoreItem xmlns:ds="http://schemas.openxmlformats.org/officeDocument/2006/customXml" ds:itemID="{1235CDE6-BFC7-47F1-8649-4E519ADAF044}">
  <ds:schemaRefs>
    <ds:schemaRef ds:uri="http://schemas.microsoft.com/sharepoint/events"/>
  </ds:schemaRefs>
</ds:datastoreItem>
</file>

<file path=customXml/itemProps194.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195.xml><?xml version="1.0" encoding="utf-8"?>
<ds:datastoreItem xmlns:ds="http://schemas.openxmlformats.org/officeDocument/2006/customXml" ds:itemID="{B378FDC8-7CF2-4EE5-A92A-334AD8E1AF8C}">
  <ds:schemaRefs>
    <ds:schemaRef ds:uri="http://schemas.microsoft.com/sharepoint/events"/>
  </ds:schemaRefs>
</ds:datastoreItem>
</file>

<file path=customXml/itemProps196.xml><?xml version="1.0" encoding="utf-8"?>
<ds:datastoreItem xmlns:ds="http://schemas.openxmlformats.org/officeDocument/2006/customXml" ds:itemID="{63388D2F-6AAE-498C-A296-561EEC8E2ED7}">
  <ds:schemaRefs>
    <ds:schemaRef ds:uri="Microsoft.SharePoint.Taxonomy.ContentTypeSync"/>
  </ds:schemaRefs>
</ds:datastoreItem>
</file>

<file path=customXml/itemProps197.xml><?xml version="1.0" encoding="utf-8"?>
<ds:datastoreItem xmlns:ds="http://schemas.openxmlformats.org/officeDocument/2006/customXml" ds:itemID="{C2DAA40F-F908-4D01-AB33-A2F795E19A23}">
  <ds:schemaRefs>
    <ds:schemaRef ds:uri="Microsoft.SharePoint.Taxonomy.ContentTypeSync"/>
  </ds:schemaRefs>
</ds:datastoreItem>
</file>

<file path=customXml/itemProps198.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199.xml><?xml version="1.0" encoding="utf-8"?>
<ds:datastoreItem xmlns:ds="http://schemas.openxmlformats.org/officeDocument/2006/customXml" ds:itemID="{EA0B3D2C-A23A-41A5-82FD-ACB7A8C3CC7E}">
  <ds:schemaRefs>
    <ds:schemaRef ds:uri="Microsoft.SharePoint.Taxonomy.ContentTypeSync"/>
  </ds:schemaRefs>
</ds:datastoreItem>
</file>

<file path=customXml/itemProps2.xml><?xml version="1.0" encoding="utf-8"?>
<ds:datastoreItem xmlns:ds="http://schemas.openxmlformats.org/officeDocument/2006/customXml" ds:itemID="{4A282C72-2AF4-44AA-84A4-83CA6E08E1A7}">
  <ds:schemaRefs>
    <ds:schemaRef ds:uri="Microsoft.SharePoint.Taxonomy.ContentTypeSync"/>
  </ds:schemaRefs>
</ds:datastoreItem>
</file>

<file path=customXml/itemProps20.xml><?xml version="1.0" encoding="utf-8"?>
<ds:datastoreItem xmlns:ds="http://schemas.openxmlformats.org/officeDocument/2006/customXml" ds:itemID="{BDCC554F-181A-442E-992D-39BE0B374AC2}">
  <ds:schemaRefs>
    <ds:schemaRef ds:uri="Microsoft.SharePoint.Taxonomy.ContentTypeSync"/>
  </ds:schemaRefs>
</ds:datastoreItem>
</file>

<file path=customXml/itemProps200.xml><?xml version="1.0" encoding="utf-8"?>
<ds:datastoreItem xmlns:ds="http://schemas.openxmlformats.org/officeDocument/2006/customXml" ds:itemID="{72C53776-FA0D-40F3-B2CD-BD7EBE157DEC}">
  <ds:schemaRefs>
    <ds:schemaRef ds:uri="Microsoft.SharePoint.Taxonomy.ContentTypeSync"/>
  </ds:schemaRefs>
</ds:datastoreItem>
</file>

<file path=customXml/itemProps201.xml><?xml version="1.0" encoding="utf-8"?>
<ds:datastoreItem xmlns:ds="http://schemas.openxmlformats.org/officeDocument/2006/customXml" ds:itemID="{5E6FA173-E2F2-46F7-95B6-6EC10EB01FBC}">
  <ds:schemaRefs>
    <ds:schemaRef ds:uri="Microsoft.SharePoint.Taxonomy.ContentTypeSync"/>
  </ds:schemaRefs>
</ds:datastoreItem>
</file>

<file path=customXml/itemProps202.xml><?xml version="1.0" encoding="utf-8"?>
<ds:datastoreItem xmlns:ds="http://schemas.openxmlformats.org/officeDocument/2006/customXml" ds:itemID="{38BBA269-E30E-4E0D-ABE3-199C918314BB}">
  <ds:schemaRefs>
    <ds:schemaRef ds:uri="Microsoft.SharePoint.Taxonomy.ContentTypeSync"/>
  </ds:schemaRefs>
</ds:datastoreItem>
</file>

<file path=customXml/itemProps203.xml><?xml version="1.0" encoding="utf-8"?>
<ds:datastoreItem xmlns:ds="http://schemas.openxmlformats.org/officeDocument/2006/customXml" ds:itemID="{18375B71-887A-4AF2-BB90-3DBCE0D19DF4}">
  <ds:schemaRefs>
    <ds:schemaRef ds:uri="Microsoft.SharePoint.Taxonomy.ContentTypeSync"/>
  </ds:schemaRefs>
</ds:datastoreItem>
</file>

<file path=customXml/itemProps204.xml><?xml version="1.0" encoding="utf-8"?>
<ds:datastoreItem xmlns:ds="http://schemas.openxmlformats.org/officeDocument/2006/customXml" ds:itemID="{9A3C0ECB-8434-4097-97D7-B4617544CC8B}">
  <ds:schemaRefs>
    <ds:schemaRef ds:uri="Microsoft.SharePoint.Taxonomy.ContentTypeSync"/>
  </ds:schemaRefs>
</ds:datastoreItem>
</file>

<file path=customXml/itemProps205.xml><?xml version="1.0" encoding="utf-8"?>
<ds:datastoreItem xmlns:ds="http://schemas.openxmlformats.org/officeDocument/2006/customXml" ds:itemID="{86563ED7-ADFE-4725-B439-7A004C9DD34B}">
  <ds:schemaRefs>
    <ds:schemaRef ds:uri="http://schemas.microsoft.com/sharepoint/events"/>
  </ds:schemaRefs>
</ds:datastoreItem>
</file>

<file path=customXml/itemProps206.xml><?xml version="1.0" encoding="utf-8"?>
<ds:datastoreItem xmlns:ds="http://schemas.openxmlformats.org/officeDocument/2006/customXml" ds:itemID="{B48EBF0F-96DC-4CDF-BC40-9CF764877B5B}">
  <ds:schemaRefs>
    <ds:schemaRef ds:uri="Microsoft.SharePoint.Taxonomy.ContentTypeSync"/>
  </ds:schemaRefs>
</ds:datastoreItem>
</file>

<file path=customXml/itemProps207.xml><?xml version="1.0" encoding="utf-8"?>
<ds:datastoreItem xmlns:ds="http://schemas.openxmlformats.org/officeDocument/2006/customXml" ds:itemID="{1FB5ED59-07C5-426B-82B2-E2CDBDCCAFC0}">
  <ds:schemaRefs>
    <ds:schemaRef ds:uri="Microsoft.SharePoint.Taxonomy.ContentTypeSync"/>
  </ds:schemaRefs>
</ds:datastoreItem>
</file>

<file path=customXml/itemProps208.xml><?xml version="1.0" encoding="utf-8"?>
<ds:datastoreItem xmlns:ds="http://schemas.openxmlformats.org/officeDocument/2006/customXml" ds:itemID="{346DAB46-BC5D-4AB1-BA1F-EE5027BE3167}">
  <ds:schemaRefs>
    <ds:schemaRef ds:uri="Microsoft.SharePoint.Taxonomy.ContentTypeSync"/>
  </ds:schemaRefs>
</ds:datastoreItem>
</file>

<file path=customXml/itemProps209.xml><?xml version="1.0" encoding="utf-8"?>
<ds:datastoreItem xmlns:ds="http://schemas.openxmlformats.org/officeDocument/2006/customXml" ds:itemID="{C892C08D-DAED-4394-962E-846C1FCEA4DF}">
  <ds:schemaRefs>
    <ds:schemaRef ds:uri="Microsoft.SharePoint.Taxonomy.ContentTypeSync"/>
  </ds:schemaRefs>
</ds:datastoreItem>
</file>

<file path=customXml/itemProps21.xml><?xml version="1.0" encoding="utf-8"?>
<ds:datastoreItem xmlns:ds="http://schemas.openxmlformats.org/officeDocument/2006/customXml" ds:itemID="{B73BA3ED-3B9E-4FFC-8BB8-43B7160E96CE}">
  <ds:schemaRefs>
    <ds:schemaRef ds:uri="Microsoft.SharePoint.Taxonomy.ContentTypeSync"/>
  </ds:schemaRefs>
</ds:datastoreItem>
</file>

<file path=customXml/itemProps210.xml><?xml version="1.0" encoding="utf-8"?>
<ds:datastoreItem xmlns:ds="http://schemas.openxmlformats.org/officeDocument/2006/customXml" ds:itemID="{490C4C62-641D-4E96-BDF3-3FE0478603D2}">
  <ds:schemaRefs>
    <ds:schemaRef ds:uri="http://schemas.microsoft.com/sharepoint/events"/>
  </ds:schemaRefs>
</ds:datastoreItem>
</file>

<file path=customXml/itemProps211.xml><?xml version="1.0" encoding="utf-8"?>
<ds:datastoreItem xmlns:ds="http://schemas.openxmlformats.org/officeDocument/2006/customXml" ds:itemID="{1E545460-AB45-4440-A1B6-EF5BA2FEE9D4}">
  <ds:schemaRefs>
    <ds:schemaRef ds:uri="http://schemas.microsoft.com/sharepoint/events"/>
  </ds:schemaRefs>
</ds:datastoreItem>
</file>

<file path=customXml/itemProps212.xml><?xml version="1.0" encoding="utf-8"?>
<ds:datastoreItem xmlns:ds="http://schemas.openxmlformats.org/officeDocument/2006/customXml" ds:itemID="{2B9EB4C1-E4F6-457D-9524-F2C148FD52FC}">
  <ds:schemaRefs>
    <ds:schemaRef ds:uri="Microsoft.SharePoint.Taxonomy.ContentTypeSync"/>
  </ds:schemaRefs>
</ds:datastoreItem>
</file>

<file path=customXml/itemProps213.xml><?xml version="1.0" encoding="utf-8"?>
<ds:datastoreItem xmlns:ds="http://schemas.openxmlformats.org/officeDocument/2006/customXml" ds:itemID="{932E78F4-4101-464B-8492-68B1AB782A05}">
  <ds:schemaRefs>
    <ds:schemaRef ds:uri="Microsoft.SharePoint.Taxonomy.ContentTypeSync"/>
  </ds:schemaRefs>
</ds:datastoreItem>
</file>

<file path=customXml/itemProps214.xml><?xml version="1.0" encoding="utf-8"?>
<ds:datastoreItem xmlns:ds="http://schemas.openxmlformats.org/officeDocument/2006/customXml" ds:itemID="{D8EFBCA3-CD66-48A6-A569-D028AD09C17F}">
  <ds:schemaRefs>
    <ds:schemaRef ds:uri="Microsoft.SharePoint.Taxonomy.ContentTypeSync"/>
  </ds:schemaRefs>
</ds:datastoreItem>
</file>

<file path=customXml/itemProps215.xml><?xml version="1.0" encoding="utf-8"?>
<ds:datastoreItem xmlns:ds="http://schemas.openxmlformats.org/officeDocument/2006/customXml" ds:itemID="{A4A91701-07F3-472E-94BE-38AEC2E907B9}">
  <ds:schemaRefs>
    <ds:schemaRef ds:uri="Microsoft.SharePoint.Taxonomy.ContentTypeSync"/>
  </ds:schemaRefs>
</ds:datastoreItem>
</file>

<file path=customXml/itemProps216.xml><?xml version="1.0" encoding="utf-8"?>
<ds:datastoreItem xmlns:ds="http://schemas.openxmlformats.org/officeDocument/2006/customXml" ds:itemID="{F46E8F41-CD39-4091-AA92-323ECFD1FA55}">
  <ds:schemaRefs>
    <ds:schemaRef ds:uri="http://schemas.microsoft.com/sharepoint/v3/contenttype/forms"/>
  </ds:schemaRefs>
</ds:datastoreItem>
</file>

<file path=customXml/itemProps217.xml><?xml version="1.0" encoding="utf-8"?>
<ds:datastoreItem xmlns:ds="http://schemas.openxmlformats.org/officeDocument/2006/customXml" ds:itemID="{8AA4199E-F405-40F0-B4D3-E6D7703929AE}">
  <ds:schemaRefs>
    <ds:schemaRef ds:uri="Microsoft.SharePoint.Taxonomy.ContentTypeSync"/>
  </ds:schemaRefs>
</ds:datastoreItem>
</file>

<file path=customXml/itemProps218.xml><?xml version="1.0" encoding="utf-8"?>
<ds:datastoreItem xmlns:ds="http://schemas.openxmlformats.org/officeDocument/2006/customXml" ds:itemID="{3214931D-035D-4C97-9E9D-FF746A40FB17}">
  <ds:schemaRefs>
    <ds:schemaRef ds:uri="http://schemas.microsoft.com/sharepoint/v3/contenttype/forms"/>
  </ds:schemaRefs>
</ds:datastoreItem>
</file>

<file path=customXml/itemProps219.xml><?xml version="1.0" encoding="utf-8"?>
<ds:datastoreItem xmlns:ds="http://schemas.openxmlformats.org/officeDocument/2006/customXml" ds:itemID="{8A11D82A-D72E-428C-A01A-663211B56E79}">
  <ds:schemaRefs>
    <ds:schemaRef ds:uri="Microsoft.SharePoint.Taxonomy.ContentTypeSync"/>
  </ds:schemaRefs>
</ds:datastoreItem>
</file>

<file path=customXml/itemProps22.xml><?xml version="1.0" encoding="utf-8"?>
<ds:datastoreItem xmlns:ds="http://schemas.openxmlformats.org/officeDocument/2006/customXml" ds:itemID="{76903DDA-998E-4C9E-8C3B-B758D7DC16B9}">
  <ds:schemaRefs>
    <ds:schemaRef ds:uri="http://schemas.microsoft.com/sharepoint/v3/contenttype/forms"/>
  </ds:schemaRefs>
</ds:datastoreItem>
</file>

<file path=customXml/itemProps220.xml><?xml version="1.0" encoding="utf-8"?>
<ds:datastoreItem xmlns:ds="http://schemas.openxmlformats.org/officeDocument/2006/customXml" ds:itemID="{2624578D-0999-46AE-9DDD-726AE6EC0C84}">
  <ds:schemaRefs>
    <ds:schemaRef ds:uri="Microsoft.SharePoint.Taxonomy.ContentTypeSync"/>
  </ds:schemaRefs>
</ds:datastoreItem>
</file>

<file path=customXml/itemProps221.xml><?xml version="1.0" encoding="utf-8"?>
<ds:datastoreItem xmlns:ds="http://schemas.openxmlformats.org/officeDocument/2006/customXml" ds:itemID="{3C1ACDCD-BE46-48F6-8039-DC6D1D4BD8DA}">
  <ds:schemaRefs>
    <ds:schemaRef ds:uri="Microsoft.SharePoint.Taxonomy.ContentTypeSync"/>
  </ds:schemaRefs>
</ds:datastoreItem>
</file>

<file path=customXml/itemProps222.xml><?xml version="1.0" encoding="utf-8"?>
<ds:datastoreItem xmlns:ds="http://schemas.openxmlformats.org/officeDocument/2006/customXml" ds:itemID="{164B14E4-DEC4-4B47-A848-67D541BE3207}">
  <ds:schemaRefs>
    <ds:schemaRef ds:uri="http://schemas.microsoft.com/sharepoint/events"/>
  </ds:schemaRefs>
</ds:datastoreItem>
</file>

<file path=customXml/itemProps223.xml><?xml version="1.0" encoding="utf-8"?>
<ds:datastoreItem xmlns:ds="http://schemas.openxmlformats.org/officeDocument/2006/customXml" ds:itemID="{F72B753F-55EA-433E-A28E-F35FB53E5D7D}">
  <ds:schemaRefs>
    <ds:schemaRef ds:uri="Microsoft.SharePoint.Taxonomy.ContentTypeSync"/>
  </ds:schemaRefs>
</ds:datastoreItem>
</file>

<file path=customXml/itemProps224.xml><?xml version="1.0" encoding="utf-8"?>
<ds:datastoreItem xmlns:ds="http://schemas.openxmlformats.org/officeDocument/2006/customXml" ds:itemID="{5469746C-C924-450C-8701-4A7FC96ED15F}">
  <ds:schemaRefs>
    <ds:schemaRef ds:uri="Microsoft.SharePoint.Taxonomy.ContentTypeSync"/>
  </ds:schemaRefs>
</ds:datastoreItem>
</file>

<file path=customXml/itemProps225.xml><?xml version="1.0" encoding="utf-8"?>
<ds:datastoreItem xmlns:ds="http://schemas.openxmlformats.org/officeDocument/2006/customXml" ds:itemID="{2053F3D5-1AF1-48D3-AC90-0A4983809D26}">
  <ds:schemaRefs>
    <ds:schemaRef ds:uri="Microsoft.SharePoint.Taxonomy.ContentTypeSync"/>
  </ds:schemaRefs>
</ds:datastoreItem>
</file>

<file path=customXml/itemProps226.xml><?xml version="1.0" encoding="utf-8"?>
<ds:datastoreItem xmlns:ds="http://schemas.openxmlformats.org/officeDocument/2006/customXml" ds:itemID="{B7A2BB7D-FC5B-47C7-A9FF-281FDF08BD02}">
  <ds:schemaRefs>
    <ds:schemaRef ds:uri="http://schemas.microsoft.com/sharepoint/events"/>
  </ds:schemaRefs>
</ds:datastoreItem>
</file>

<file path=customXml/itemProps227.xml><?xml version="1.0" encoding="utf-8"?>
<ds:datastoreItem xmlns:ds="http://schemas.openxmlformats.org/officeDocument/2006/customXml" ds:itemID="{8797979D-C832-410D-B50A-0CB5BB3929DC}">
  <ds:schemaRefs>
    <ds:schemaRef ds:uri="Microsoft.SharePoint.Taxonomy.ContentTypeSync"/>
  </ds:schemaRefs>
</ds:datastoreItem>
</file>

<file path=customXml/itemProps228.xml><?xml version="1.0" encoding="utf-8"?>
<ds:datastoreItem xmlns:ds="http://schemas.openxmlformats.org/officeDocument/2006/customXml" ds:itemID="{AC052AAE-0383-4ACA-8735-B9D368F1D199}">
  <ds:schemaRefs>
    <ds:schemaRef ds:uri="Microsoft.SharePoint.Taxonomy.ContentTypeSync"/>
  </ds:schemaRefs>
</ds:datastoreItem>
</file>

<file path=customXml/itemProps229.xml><?xml version="1.0" encoding="utf-8"?>
<ds:datastoreItem xmlns:ds="http://schemas.openxmlformats.org/officeDocument/2006/customXml" ds:itemID="{1EAB0C5B-98C0-4EB5-A105-7D4DE88906D3}">
  <ds:schemaRefs>
    <ds:schemaRef ds:uri="http://schemas.microsoft.com/sharepoint/v3/contenttype/forms"/>
  </ds:schemaRefs>
</ds:datastoreItem>
</file>

<file path=customXml/itemProps23.xml><?xml version="1.0" encoding="utf-8"?>
<ds:datastoreItem xmlns:ds="http://schemas.openxmlformats.org/officeDocument/2006/customXml" ds:itemID="{FC13C561-AF59-478A-B1A4-E7DF66DD4754}">
  <ds:schemaRefs>
    <ds:schemaRef ds:uri="Microsoft.SharePoint.Taxonomy.ContentTypeSync"/>
  </ds:schemaRefs>
</ds:datastoreItem>
</file>

<file path=customXml/itemProps230.xml><?xml version="1.0" encoding="utf-8"?>
<ds:datastoreItem xmlns:ds="http://schemas.openxmlformats.org/officeDocument/2006/customXml" ds:itemID="{DD86FB70-A4EA-492C-8C4A-0D7ABA3C6FF9}">
  <ds:schemaRefs>
    <ds:schemaRef ds:uri="Microsoft.SharePoint.Taxonomy.ContentTypeSync"/>
  </ds:schemaRefs>
</ds:datastoreItem>
</file>

<file path=customXml/itemProps231.xml><?xml version="1.0" encoding="utf-8"?>
<ds:datastoreItem xmlns:ds="http://schemas.openxmlformats.org/officeDocument/2006/customXml" ds:itemID="{528FD278-6976-4E75-9F7A-EE0A43943966}">
  <ds:schemaRefs>
    <ds:schemaRef ds:uri="Microsoft.SharePoint.Taxonomy.ContentTypeSync"/>
  </ds:schemaRefs>
</ds:datastoreItem>
</file>

<file path=customXml/itemProps232.xml><?xml version="1.0" encoding="utf-8"?>
<ds:datastoreItem xmlns:ds="http://schemas.openxmlformats.org/officeDocument/2006/customXml" ds:itemID="{9CD809E5-0435-4BE6-A782-953E0F3B4C67}">
  <ds:schemaRefs>
    <ds:schemaRef ds:uri="Microsoft.SharePoint.Taxonomy.ContentTypeSync"/>
  </ds:schemaRefs>
</ds:datastoreItem>
</file>

<file path=customXml/itemProps233.xml><?xml version="1.0" encoding="utf-8"?>
<ds:datastoreItem xmlns:ds="http://schemas.openxmlformats.org/officeDocument/2006/customXml" ds:itemID="{B590364A-F8C0-4DD9-B88D-6C4B18BDF09B}">
  <ds:schemaRefs>
    <ds:schemaRef ds:uri="Microsoft.SharePoint.Taxonomy.ContentTypeSync"/>
  </ds:schemaRefs>
</ds:datastoreItem>
</file>

<file path=customXml/itemProps234.xml><?xml version="1.0" encoding="utf-8"?>
<ds:datastoreItem xmlns:ds="http://schemas.openxmlformats.org/officeDocument/2006/customXml" ds:itemID="{AC0545F9-3189-4023-83DC-83D726165DC0}">
  <ds:schemaRefs>
    <ds:schemaRef ds:uri="Microsoft.SharePoint.Taxonomy.ContentTypeSync"/>
  </ds:schemaRefs>
</ds:datastoreItem>
</file>

<file path=customXml/itemProps235.xml><?xml version="1.0" encoding="utf-8"?>
<ds:datastoreItem xmlns:ds="http://schemas.openxmlformats.org/officeDocument/2006/customXml" ds:itemID="{B60FE03E-99A4-4BE9-825C-09C7B6EB7EE4}">
  <ds:schemaRefs>
    <ds:schemaRef ds:uri="Microsoft.SharePoint.Taxonomy.ContentTypeSync"/>
  </ds:schemaRefs>
</ds:datastoreItem>
</file>

<file path=customXml/itemProps236.xml><?xml version="1.0" encoding="utf-8"?>
<ds:datastoreItem xmlns:ds="http://schemas.openxmlformats.org/officeDocument/2006/customXml" ds:itemID="{43CF82CB-E3CC-4076-8AF1-643A357DCA51}">
  <ds:schemaRefs>
    <ds:schemaRef ds:uri="http://schemas.microsoft.com/sharepoint/v3/contenttype/forms"/>
  </ds:schemaRefs>
</ds:datastoreItem>
</file>

<file path=customXml/itemProps237.xml><?xml version="1.0" encoding="utf-8"?>
<ds:datastoreItem xmlns:ds="http://schemas.openxmlformats.org/officeDocument/2006/customXml" ds:itemID="{B395545E-A309-4B1E-B12E-FF916E549A90}">
  <ds:schemaRefs>
    <ds:schemaRef ds:uri="Microsoft.SharePoint.Taxonomy.ContentTypeSync"/>
  </ds:schemaRefs>
</ds:datastoreItem>
</file>

<file path=customXml/itemProps238.xml><?xml version="1.0" encoding="utf-8"?>
<ds:datastoreItem xmlns:ds="http://schemas.openxmlformats.org/officeDocument/2006/customXml" ds:itemID="{59216D4A-707D-450D-954C-1C3C9B6E6307}">
  <ds:schemaRefs>
    <ds:schemaRef ds:uri="Microsoft.SharePoint.Taxonomy.ContentTypeSync"/>
  </ds:schemaRefs>
</ds:datastoreItem>
</file>

<file path=customXml/itemProps239.xml><?xml version="1.0" encoding="utf-8"?>
<ds:datastoreItem xmlns:ds="http://schemas.openxmlformats.org/officeDocument/2006/customXml" ds:itemID="{40773E2D-49F1-4CBB-A2EF-14676C92DF9B}">
  <ds:schemaRefs>
    <ds:schemaRef ds:uri="Microsoft.SharePoint.Taxonomy.ContentTypeSync"/>
  </ds:schemaRefs>
</ds:datastoreItem>
</file>

<file path=customXml/itemProps24.xml><?xml version="1.0" encoding="utf-8"?>
<ds:datastoreItem xmlns:ds="http://schemas.openxmlformats.org/officeDocument/2006/customXml" ds:itemID="{AE127C40-7F7F-4DA3-BD29-CDCD30C24094}">
  <ds:schemaRefs>
    <ds:schemaRef ds:uri="Microsoft.SharePoint.Taxonomy.ContentTypeSync"/>
  </ds:schemaRefs>
</ds:datastoreItem>
</file>

<file path=customXml/itemProps240.xml><?xml version="1.0" encoding="utf-8"?>
<ds:datastoreItem xmlns:ds="http://schemas.openxmlformats.org/officeDocument/2006/customXml" ds:itemID="{672868DA-4EA2-4D8B-8AAE-407A46A83C6F}">
  <ds:schemaRefs>
    <ds:schemaRef ds:uri="http://schemas.microsoft.com/sharepoint/v3/contenttype/forms"/>
  </ds:schemaRefs>
</ds:datastoreItem>
</file>

<file path=customXml/itemProps241.xml><?xml version="1.0" encoding="utf-8"?>
<ds:datastoreItem xmlns:ds="http://schemas.openxmlformats.org/officeDocument/2006/customXml" ds:itemID="{262E7952-CF9A-46D1-9AA8-11053E3EDF57}">
  <ds:schemaRefs>
    <ds:schemaRef ds:uri="Microsoft.SharePoint.Taxonomy.ContentTypeSync"/>
  </ds:schemaRefs>
</ds:datastoreItem>
</file>

<file path=customXml/itemProps242.xml><?xml version="1.0" encoding="utf-8"?>
<ds:datastoreItem xmlns:ds="http://schemas.openxmlformats.org/officeDocument/2006/customXml" ds:itemID="{F9C12A98-51B4-4DC0-A913-88F4B85CEC67}">
  <ds:schemaRefs>
    <ds:schemaRef ds:uri="http://schemas.microsoft.com/sharepoint/events"/>
  </ds:schemaRefs>
</ds:datastoreItem>
</file>

<file path=customXml/itemProps243.xml><?xml version="1.0" encoding="utf-8"?>
<ds:datastoreItem xmlns:ds="http://schemas.openxmlformats.org/officeDocument/2006/customXml" ds:itemID="{03AF0030-0B61-4C9C-B826-FF5E5652270F}">
  <ds:schemaRefs>
    <ds:schemaRef ds:uri="Microsoft.SharePoint.Taxonomy.ContentTypeSync"/>
  </ds:schemaRefs>
</ds:datastoreItem>
</file>

<file path=customXml/itemProps244.xml><?xml version="1.0" encoding="utf-8"?>
<ds:datastoreItem xmlns:ds="http://schemas.openxmlformats.org/officeDocument/2006/customXml" ds:itemID="{5464E705-CFFD-459E-AC72-382695B28FB9}">
  <ds:schemaRefs>
    <ds:schemaRef ds:uri="Microsoft.SharePoint.Taxonomy.ContentTypeSync"/>
  </ds:schemaRefs>
</ds:datastoreItem>
</file>

<file path=customXml/itemProps245.xml><?xml version="1.0" encoding="utf-8"?>
<ds:datastoreItem xmlns:ds="http://schemas.openxmlformats.org/officeDocument/2006/customXml" ds:itemID="{47DC5608-E5CB-4093-B19A-4D1CB55FEBD3}">
  <ds:schemaRefs>
    <ds:schemaRef ds:uri="Microsoft.SharePoint.Taxonomy.ContentTypeSync"/>
  </ds:schemaRefs>
</ds:datastoreItem>
</file>

<file path=customXml/itemProps246.xml><?xml version="1.0" encoding="utf-8"?>
<ds:datastoreItem xmlns:ds="http://schemas.openxmlformats.org/officeDocument/2006/customXml" ds:itemID="{4CA36E8A-AC81-4B52-A61E-9333D11F6048}">
  <ds:schemaRefs>
    <ds:schemaRef ds:uri="http://schemas.microsoft.com/sharepoint/events"/>
  </ds:schemaRefs>
</ds:datastoreItem>
</file>

<file path=customXml/itemProps247.xml><?xml version="1.0" encoding="utf-8"?>
<ds:datastoreItem xmlns:ds="http://schemas.openxmlformats.org/officeDocument/2006/customXml" ds:itemID="{DF1EC171-CB9C-4491-B581-A3C64E87636F}">
  <ds:schemaRefs>
    <ds:schemaRef ds:uri="Microsoft.SharePoint.Taxonomy.ContentTypeSync"/>
  </ds:schemaRefs>
</ds:datastoreItem>
</file>

<file path=customXml/itemProps248.xml><?xml version="1.0" encoding="utf-8"?>
<ds:datastoreItem xmlns:ds="http://schemas.openxmlformats.org/officeDocument/2006/customXml" ds:itemID="{1E70E0B1-784D-4B44-BE05-0DEED90CF42B}">
  <ds:schemaRefs>
    <ds:schemaRef ds:uri="http://schemas.microsoft.com/sharepoint/v3/contenttype/forms"/>
  </ds:schemaRefs>
</ds:datastoreItem>
</file>

<file path=customXml/itemProps249.xml><?xml version="1.0" encoding="utf-8"?>
<ds:datastoreItem xmlns:ds="http://schemas.openxmlformats.org/officeDocument/2006/customXml" ds:itemID="{321D49E1-4D47-453A-AACA-5E2A0AF35E67}">
  <ds:schemaRefs>
    <ds:schemaRef ds:uri="http://schemas.microsoft.com/sharepoint/v3/contenttype/forms"/>
  </ds:schemaRefs>
</ds:datastoreItem>
</file>

<file path=customXml/itemProps25.xml><?xml version="1.0" encoding="utf-8"?>
<ds:datastoreItem xmlns:ds="http://schemas.openxmlformats.org/officeDocument/2006/customXml" ds:itemID="{96C435C5-FACA-431A-8DEE-D9CB28A0D4A9}">
  <ds:schemaRefs>
    <ds:schemaRef ds:uri="http://schemas.microsoft.com/sharepoint/events"/>
  </ds:schemaRefs>
</ds:datastoreItem>
</file>

<file path=customXml/itemProps250.xml><?xml version="1.0" encoding="utf-8"?>
<ds:datastoreItem xmlns:ds="http://schemas.openxmlformats.org/officeDocument/2006/customXml" ds:itemID="{521DF464-2AA3-470B-8F84-DE5C62CCD547}">
  <ds:schemaRefs>
    <ds:schemaRef ds:uri="Microsoft.SharePoint.Taxonomy.ContentTypeSync"/>
  </ds:schemaRefs>
</ds:datastoreItem>
</file>

<file path=customXml/itemProps251.xml><?xml version="1.0" encoding="utf-8"?>
<ds:datastoreItem xmlns:ds="http://schemas.openxmlformats.org/officeDocument/2006/customXml" ds:itemID="{AB432561-BC04-4100-B095-9A9D8F930849}">
  <ds:schemaRefs>
    <ds:schemaRef ds:uri="Microsoft.SharePoint.Taxonomy.ContentTypeSync"/>
  </ds:schemaRefs>
</ds:datastoreItem>
</file>

<file path=customXml/itemProps252.xml><?xml version="1.0" encoding="utf-8"?>
<ds:datastoreItem xmlns:ds="http://schemas.openxmlformats.org/officeDocument/2006/customXml" ds:itemID="{CD3CB9E2-6FB2-4533-BD85-724A7BEAC59A}">
  <ds:schemaRefs>
    <ds:schemaRef ds:uri="Microsoft.SharePoint.Taxonomy.ContentTypeSync"/>
  </ds:schemaRefs>
</ds:datastoreItem>
</file>

<file path=customXml/itemProps253.xml><?xml version="1.0" encoding="utf-8"?>
<ds:datastoreItem xmlns:ds="http://schemas.openxmlformats.org/officeDocument/2006/customXml" ds:itemID="{032ACF25-EC5C-4D02-A62A-6916EF5AD683}">
  <ds:schemaRefs>
    <ds:schemaRef ds:uri="Microsoft.SharePoint.Taxonomy.ContentTypeSync"/>
  </ds:schemaRefs>
</ds:datastoreItem>
</file>

<file path=customXml/itemProps254.xml><?xml version="1.0" encoding="utf-8"?>
<ds:datastoreItem xmlns:ds="http://schemas.openxmlformats.org/officeDocument/2006/customXml" ds:itemID="{D8E90134-0F4F-4B64-A282-FFE7AC0AE204}">
  <ds:schemaRefs>
    <ds:schemaRef ds:uri="Microsoft.SharePoint.Taxonomy.ContentTypeSync"/>
  </ds:schemaRefs>
</ds:datastoreItem>
</file>

<file path=customXml/itemProps255.xml><?xml version="1.0" encoding="utf-8"?>
<ds:datastoreItem xmlns:ds="http://schemas.openxmlformats.org/officeDocument/2006/customXml" ds:itemID="{19386DA1-193C-490E-B52D-2BF4DF63ABAE}">
  <ds:schemaRefs>
    <ds:schemaRef ds:uri="Microsoft.SharePoint.Taxonomy.ContentTypeSync"/>
  </ds:schemaRefs>
</ds:datastoreItem>
</file>

<file path=customXml/itemProps256.xml><?xml version="1.0" encoding="utf-8"?>
<ds:datastoreItem xmlns:ds="http://schemas.openxmlformats.org/officeDocument/2006/customXml" ds:itemID="{7DDD0955-3B0B-4C10-A96E-533369128FDB}">
  <ds:schemaRefs>
    <ds:schemaRef ds:uri="Microsoft.SharePoint.Taxonomy.ContentTypeSync"/>
  </ds:schemaRefs>
</ds:datastoreItem>
</file>

<file path=customXml/itemProps257.xml><?xml version="1.0" encoding="utf-8"?>
<ds:datastoreItem xmlns:ds="http://schemas.openxmlformats.org/officeDocument/2006/customXml" ds:itemID="{C74B5DE1-2057-4C70-B848-570F13572193}">
  <ds:schemaRefs>
    <ds:schemaRef ds:uri="Microsoft.SharePoint.Taxonomy.ContentTypeSync"/>
  </ds:schemaRefs>
</ds:datastoreItem>
</file>

<file path=customXml/itemProps258.xml><?xml version="1.0" encoding="utf-8"?>
<ds:datastoreItem xmlns:ds="http://schemas.openxmlformats.org/officeDocument/2006/customXml" ds:itemID="{41DAF39F-89BF-484E-8D86-6A8136CE2CA2}">
  <ds:schemaRefs>
    <ds:schemaRef ds:uri="Microsoft.SharePoint.Taxonomy.ContentTypeSync"/>
  </ds:schemaRefs>
</ds:datastoreItem>
</file>

<file path=customXml/itemProps259.xml><?xml version="1.0" encoding="utf-8"?>
<ds:datastoreItem xmlns:ds="http://schemas.openxmlformats.org/officeDocument/2006/customXml" ds:itemID="{D8717EEE-26A3-4F48-AB13-6F7ADE546203}">
  <ds:schemaRefs>
    <ds:schemaRef ds:uri="Microsoft.SharePoint.Taxonomy.ContentTypeSync"/>
  </ds:schemaRefs>
</ds:datastoreItem>
</file>

<file path=customXml/itemProps26.xml><?xml version="1.0" encoding="utf-8"?>
<ds:datastoreItem xmlns:ds="http://schemas.openxmlformats.org/officeDocument/2006/customXml" ds:itemID="{2E234F3E-8975-4613-9399-FC1A0554DEB7}">
  <ds:schemaRefs>
    <ds:schemaRef ds:uri="Microsoft.SharePoint.Taxonomy.ContentTypeSync"/>
  </ds:schemaRefs>
</ds:datastoreItem>
</file>

<file path=customXml/itemProps260.xml><?xml version="1.0" encoding="utf-8"?>
<ds:datastoreItem xmlns:ds="http://schemas.openxmlformats.org/officeDocument/2006/customXml" ds:itemID="{8411E5A6-F316-488E-86A2-151266D650BA}">
  <ds:schemaRefs>
    <ds:schemaRef ds:uri="Microsoft.SharePoint.Taxonomy.ContentTypeSync"/>
  </ds:schemaRefs>
</ds:datastoreItem>
</file>

<file path=customXml/itemProps261.xml><?xml version="1.0" encoding="utf-8"?>
<ds:datastoreItem xmlns:ds="http://schemas.openxmlformats.org/officeDocument/2006/customXml" ds:itemID="{D92B3B38-9651-4DCC-9CE9-FF64E14EED8D}">
  <ds:schemaRefs>
    <ds:schemaRef ds:uri="Microsoft.SharePoint.Taxonomy.ContentTypeSync"/>
  </ds:schemaRefs>
</ds:datastoreItem>
</file>

<file path=customXml/itemProps262.xml><?xml version="1.0" encoding="utf-8"?>
<ds:datastoreItem xmlns:ds="http://schemas.openxmlformats.org/officeDocument/2006/customXml" ds:itemID="{8DF58667-9A39-4B4C-89E3-3B1F6DFB5776}">
  <ds:schemaRefs>
    <ds:schemaRef ds:uri="Microsoft.SharePoint.Taxonomy.ContentTypeSync"/>
  </ds:schemaRefs>
</ds:datastoreItem>
</file>

<file path=customXml/itemProps263.xml><?xml version="1.0" encoding="utf-8"?>
<ds:datastoreItem xmlns:ds="http://schemas.openxmlformats.org/officeDocument/2006/customXml" ds:itemID="{57756118-7983-4939-BC8B-BE04DED5914B}">
  <ds:schemaRefs>
    <ds:schemaRef ds:uri="Microsoft.SharePoint.Taxonomy.ContentTypeSync"/>
  </ds:schemaRefs>
</ds:datastoreItem>
</file>

<file path=customXml/itemProps264.xml><?xml version="1.0" encoding="utf-8"?>
<ds:datastoreItem xmlns:ds="http://schemas.openxmlformats.org/officeDocument/2006/customXml" ds:itemID="{1D3048E2-20DA-4153-8E2E-65BEC7D56989}">
  <ds:schemaRefs>
    <ds:schemaRef ds:uri="Microsoft.SharePoint.Taxonomy.ContentTypeSync"/>
  </ds:schemaRefs>
</ds:datastoreItem>
</file>

<file path=customXml/itemProps265.xml><?xml version="1.0" encoding="utf-8"?>
<ds:datastoreItem xmlns:ds="http://schemas.openxmlformats.org/officeDocument/2006/customXml" ds:itemID="{F6D170EA-3956-4D0C-8F92-1350BCEE5686}">
  <ds:schemaRefs>
    <ds:schemaRef ds:uri="http://schemas.microsoft.com/sharepoint/events"/>
  </ds:schemaRefs>
</ds:datastoreItem>
</file>

<file path=customXml/itemProps266.xml><?xml version="1.0" encoding="utf-8"?>
<ds:datastoreItem xmlns:ds="http://schemas.openxmlformats.org/officeDocument/2006/customXml" ds:itemID="{DEEB626F-AE14-466E-AB28-CAE475D89B63}">
  <ds:schemaRefs>
    <ds:schemaRef ds:uri="Microsoft.SharePoint.Taxonomy.ContentTypeSync"/>
  </ds:schemaRefs>
</ds:datastoreItem>
</file>

<file path=customXml/itemProps267.xml><?xml version="1.0" encoding="utf-8"?>
<ds:datastoreItem xmlns:ds="http://schemas.openxmlformats.org/officeDocument/2006/customXml" ds:itemID="{7A4C5E1B-AFF4-4BC8-8B76-D7F964C64705}">
  <ds:schemaRefs>
    <ds:schemaRef ds:uri="http://schemas.microsoft.com/sharepoint/v3/contenttype/forms"/>
  </ds:schemaRefs>
</ds:datastoreItem>
</file>

<file path=customXml/itemProps268.xml><?xml version="1.0" encoding="utf-8"?>
<ds:datastoreItem xmlns:ds="http://schemas.openxmlformats.org/officeDocument/2006/customXml" ds:itemID="{AC1DA41F-D666-4A9C-AC49-193D8B008774}">
  <ds:schemaRefs>
    <ds:schemaRef ds:uri="Microsoft.SharePoint.Taxonomy.ContentTypeSync"/>
  </ds:schemaRefs>
</ds:datastoreItem>
</file>

<file path=customXml/itemProps269.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27.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270.xml><?xml version="1.0" encoding="utf-8"?>
<ds:datastoreItem xmlns:ds="http://schemas.openxmlformats.org/officeDocument/2006/customXml" ds:itemID="{6E02B6B1-05C0-476B-9694-7EB07875B979}">
  <ds:schemaRefs>
    <ds:schemaRef ds:uri="Microsoft.SharePoint.Taxonomy.ContentTypeSync"/>
  </ds:schemaRefs>
</ds:datastoreItem>
</file>

<file path=customXml/itemProps271.xml><?xml version="1.0" encoding="utf-8"?>
<ds:datastoreItem xmlns:ds="http://schemas.openxmlformats.org/officeDocument/2006/customXml" ds:itemID="{FB23F537-1F73-4557-A73C-2ACB0E0FC476}">
  <ds:schemaRefs>
    <ds:schemaRef ds:uri="http://schemas.microsoft.com/sharepoint/events"/>
  </ds:schemaRefs>
</ds:datastoreItem>
</file>

<file path=customXml/itemProps272.xml><?xml version="1.0" encoding="utf-8"?>
<ds:datastoreItem xmlns:ds="http://schemas.openxmlformats.org/officeDocument/2006/customXml" ds:itemID="{D14422E3-98D8-4D8C-9D42-378B5A894B4C}">
  <ds:schemaRefs>
    <ds:schemaRef ds:uri="Microsoft.SharePoint.Taxonomy.ContentTypeSync"/>
  </ds:schemaRefs>
</ds:datastoreItem>
</file>

<file path=customXml/itemProps273.xml><?xml version="1.0" encoding="utf-8"?>
<ds:datastoreItem xmlns:ds="http://schemas.openxmlformats.org/officeDocument/2006/customXml" ds:itemID="{7A002C3C-70A3-426F-9993-BCE1696AAD33}">
  <ds:schemaRefs>
    <ds:schemaRef ds:uri="Microsoft.SharePoint.Taxonomy.ContentTypeSync"/>
  </ds:schemaRefs>
</ds:datastoreItem>
</file>

<file path=customXml/itemProps274.xml><?xml version="1.0" encoding="utf-8"?>
<ds:datastoreItem xmlns:ds="http://schemas.openxmlformats.org/officeDocument/2006/customXml" ds:itemID="{13D859F3-2403-44CB-B2B2-4CFC6707F70A}">
  <ds:schemaRefs>
    <ds:schemaRef ds:uri="Microsoft.SharePoint.Taxonomy.ContentTypeSync"/>
  </ds:schemaRefs>
</ds:datastoreItem>
</file>

<file path=customXml/itemProps275.xml><?xml version="1.0" encoding="utf-8"?>
<ds:datastoreItem xmlns:ds="http://schemas.openxmlformats.org/officeDocument/2006/customXml" ds:itemID="{815A89A3-9094-4AFB-A291-C1BE01EACC80}">
  <ds:schemaRefs>
    <ds:schemaRef ds:uri="Microsoft.SharePoint.Taxonomy.ContentTypeSync"/>
  </ds:schemaRefs>
</ds:datastoreItem>
</file>

<file path=customXml/itemProps276.xml><?xml version="1.0" encoding="utf-8"?>
<ds:datastoreItem xmlns:ds="http://schemas.openxmlformats.org/officeDocument/2006/customXml" ds:itemID="{C0CB6F13-58C0-4EE0-A937-08FEBEA0D0F9}">
  <ds:schemaRefs>
    <ds:schemaRef ds:uri="http://schemas.microsoft.com/sharepoint/v3/contenttype/forms"/>
  </ds:schemaRefs>
</ds:datastoreItem>
</file>

<file path=customXml/itemProps277.xml><?xml version="1.0" encoding="utf-8"?>
<ds:datastoreItem xmlns:ds="http://schemas.openxmlformats.org/officeDocument/2006/customXml" ds:itemID="{0ED91662-74B8-451D-8274-79320C9494AB}">
  <ds:schemaRefs>
    <ds:schemaRef ds:uri="Microsoft.SharePoint.Taxonomy.ContentTypeSync"/>
  </ds:schemaRefs>
</ds:datastoreItem>
</file>

<file path=customXml/itemProps278.xml><?xml version="1.0" encoding="utf-8"?>
<ds:datastoreItem xmlns:ds="http://schemas.openxmlformats.org/officeDocument/2006/customXml" ds:itemID="{EFD68793-4F39-4296-A0E5-B1AD9A950365}">
  <ds:schemaRefs>
    <ds:schemaRef ds:uri="http://schemas.microsoft.com/sharepoint/events"/>
  </ds:schemaRefs>
</ds:datastoreItem>
</file>

<file path=customXml/itemProps279.xml><?xml version="1.0" encoding="utf-8"?>
<ds:datastoreItem xmlns:ds="http://schemas.openxmlformats.org/officeDocument/2006/customXml" ds:itemID="{BD8407B7-8DBE-49A3-A09A-7BFBDD98F9D5}">
  <ds:schemaRefs>
    <ds:schemaRef ds:uri="Microsoft.SharePoint.Taxonomy.ContentTypeSync"/>
  </ds:schemaRefs>
</ds:datastoreItem>
</file>

<file path=customXml/itemProps28.xml><?xml version="1.0" encoding="utf-8"?>
<ds:datastoreItem xmlns:ds="http://schemas.openxmlformats.org/officeDocument/2006/customXml" ds:itemID="{8322417B-3D4D-4C1E-AC98-4BE005C1FFE1}">
  <ds:schemaRefs>
    <ds:schemaRef ds:uri="http://schemas.microsoft.com/sharepoint/events"/>
  </ds:schemaRefs>
</ds:datastoreItem>
</file>

<file path=customXml/itemProps280.xml><?xml version="1.0" encoding="utf-8"?>
<ds:datastoreItem xmlns:ds="http://schemas.openxmlformats.org/officeDocument/2006/customXml" ds:itemID="{836C1EF1-A82F-4C60-B0A1-33362F0B56D8}">
  <ds:schemaRefs>
    <ds:schemaRef ds:uri="http://schemas.microsoft.com/sharepoint/v3/contenttype/forms"/>
  </ds:schemaRefs>
</ds:datastoreItem>
</file>

<file path=customXml/itemProps281.xml><?xml version="1.0" encoding="utf-8"?>
<ds:datastoreItem xmlns:ds="http://schemas.openxmlformats.org/officeDocument/2006/customXml" ds:itemID="{4154B639-C33E-4643-9537-456097221A23}">
  <ds:schemaRefs>
    <ds:schemaRef ds:uri="Microsoft.SharePoint.Taxonomy.ContentTypeSync"/>
  </ds:schemaRefs>
</ds:datastoreItem>
</file>

<file path=customXml/itemProps282.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283.xml><?xml version="1.0" encoding="utf-8"?>
<ds:datastoreItem xmlns:ds="http://schemas.openxmlformats.org/officeDocument/2006/customXml" ds:itemID="{180F7A13-8E4A-4EA0-830D-88D5F292497C}">
  <ds:schemaRefs>
    <ds:schemaRef ds:uri="http://schemas.microsoft.com/sharepoint/v3/contenttype/forms"/>
  </ds:schemaRefs>
</ds:datastoreItem>
</file>

<file path=customXml/itemProps284.xml><?xml version="1.0" encoding="utf-8"?>
<ds:datastoreItem xmlns:ds="http://schemas.openxmlformats.org/officeDocument/2006/customXml" ds:itemID="{66C9BB98-E511-4D75-9A87-44B71E88A648}">
  <ds:schemaRefs>
    <ds:schemaRef ds:uri="Microsoft.SharePoint.Taxonomy.ContentTypeSync"/>
  </ds:schemaRefs>
</ds:datastoreItem>
</file>

<file path=customXml/itemProps285.xml><?xml version="1.0" encoding="utf-8"?>
<ds:datastoreItem xmlns:ds="http://schemas.openxmlformats.org/officeDocument/2006/customXml" ds:itemID="{76EF8009-E35E-491B-A775-BF700EA927A6}">
  <ds:schemaRefs>
    <ds:schemaRef ds:uri="http://schemas.microsoft.com/sharepoint/events"/>
  </ds:schemaRefs>
</ds:datastoreItem>
</file>

<file path=customXml/itemProps286.xml><?xml version="1.0" encoding="utf-8"?>
<ds:datastoreItem xmlns:ds="http://schemas.openxmlformats.org/officeDocument/2006/customXml" ds:itemID="{60437274-81FD-451F-A8A5-05B52D17DBBD}">
  <ds:schemaRefs>
    <ds:schemaRef ds:uri="Microsoft.SharePoint.Taxonomy.ContentTypeSync"/>
  </ds:schemaRefs>
</ds:datastoreItem>
</file>

<file path=customXml/itemProps287.xml><?xml version="1.0" encoding="utf-8"?>
<ds:datastoreItem xmlns:ds="http://schemas.openxmlformats.org/officeDocument/2006/customXml" ds:itemID="{B0F7005C-900F-41B6-B878-C2FD5216B5C7}">
  <ds:schemaRefs>
    <ds:schemaRef ds:uri="Microsoft.SharePoint.Taxonomy.ContentTypeSync"/>
  </ds:schemaRefs>
</ds:datastoreItem>
</file>

<file path=customXml/itemProps288.xml><?xml version="1.0" encoding="utf-8"?>
<ds:datastoreItem xmlns:ds="http://schemas.openxmlformats.org/officeDocument/2006/customXml" ds:itemID="{0BF18E9A-B2BC-4289-94BD-0A0A9AB898AE}">
  <ds:schemaRefs>
    <ds:schemaRef ds:uri="Microsoft.SharePoint.Taxonomy.ContentTypeSync"/>
  </ds:schemaRefs>
</ds:datastoreItem>
</file>

<file path=customXml/itemProps289.xml><?xml version="1.0" encoding="utf-8"?>
<ds:datastoreItem xmlns:ds="http://schemas.openxmlformats.org/officeDocument/2006/customXml" ds:itemID="{57F83222-FEC1-4A48-9A42-B1BFCB27FA6A}">
  <ds:schemaRefs>
    <ds:schemaRef ds:uri="http://schemas.microsoft.com/sharepoint/events"/>
  </ds:schemaRefs>
</ds:datastoreItem>
</file>

<file path=customXml/itemProps29.xml><?xml version="1.0" encoding="utf-8"?>
<ds:datastoreItem xmlns:ds="http://schemas.openxmlformats.org/officeDocument/2006/customXml" ds:itemID="{D00057AB-5ADB-4B08-94E0-4690A05FCE5E}">
  <ds:schemaRefs>
    <ds:schemaRef ds:uri="Microsoft.SharePoint.Taxonomy.ContentTypeSync"/>
  </ds:schemaRefs>
</ds:datastoreItem>
</file>

<file path=customXml/itemProps290.xml><?xml version="1.0" encoding="utf-8"?>
<ds:datastoreItem xmlns:ds="http://schemas.openxmlformats.org/officeDocument/2006/customXml" ds:itemID="{3D120368-2A27-4679-81D3-CCC9BBC31A8A}">
  <ds:schemaRefs>
    <ds:schemaRef ds:uri="http://schemas.microsoft.com/sharepoint/events"/>
  </ds:schemaRefs>
</ds:datastoreItem>
</file>

<file path=customXml/itemProps291.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292.xml><?xml version="1.0" encoding="utf-8"?>
<ds:datastoreItem xmlns:ds="http://schemas.openxmlformats.org/officeDocument/2006/customXml" ds:itemID="{232B145D-762F-4C7B-AF14-E1C0E4B90C39}">
  <ds:schemaRefs>
    <ds:schemaRef ds:uri="Microsoft.SharePoint.Taxonomy.ContentTypeSync"/>
  </ds:schemaRefs>
</ds:datastoreItem>
</file>

<file path=customXml/itemProps293.xml><?xml version="1.0" encoding="utf-8"?>
<ds:datastoreItem xmlns:ds="http://schemas.openxmlformats.org/officeDocument/2006/customXml" ds:itemID="{F26881CC-97D8-4994-9BA7-ACA08264CE93}">
  <ds:schemaRefs>
    <ds:schemaRef ds:uri="Microsoft.SharePoint.Taxonomy.ContentTypeSync"/>
  </ds:schemaRefs>
</ds:datastoreItem>
</file>

<file path=customXml/itemProps294.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295.xml><?xml version="1.0" encoding="utf-8"?>
<ds:datastoreItem xmlns:ds="http://schemas.openxmlformats.org/officeDocument/2006/customXml" ds:itemID="{BE475A72-12D3-4CE2-8C20-99121F822621}">
  <ds:schemaRefs>
    <ds:schemaRef ds:uri="Microsoft.SharePoint.Taxonomy.ContentTypeSync"/>
  </ds:schemaRefs>
</ds:datastoreItem>
</file>

<file path=customXml/itemProps296.xml><?xml version="1.0" encoding="utf-8"?>
<ds:datastoreItem xmlns:ds="http://schemas.openxmlformats.org/officeDocument/2006/customXml" ds:itemID="{BC93B43F-8872-4B5A-9BE1-20B500CAAD3F}">
  <ds:schemaRefs>
    <ds:schemaRef ds:uri="Microsoft.SharePoint.Taxonomy.ContentTypeSync"/>
  </ds:schemaRefs>
</ds:datastoreItem>
</file>

<file path=customXml/itemProps297.xml><?xml version="1.0" encoding="utf-8"?>
<ds:datastoreItem xmlns:ds="http://schemas.openxmlformats.org/officeDocument/2006/customXml" ds:itemID="{BBE032B5-7673-4C1C-B7E2-689E39D79F6C}">
  <ds:schemaRefs>
    <ds:schemaRef ds:uri="http://schemas.microsoft.com/sharepoint/events"/>
  </ds:schemaRefs>
</ds:datastoreItem>
</file>

<file path=customXml/itemProps298.xml><?xml version="1.0" encoding="utf-8"?>
<ds:datastoreItem xmlns:ds="http://schemas.openxmlformats.org/officeDocument/2006/customXml" ds:itemID="{CC1DEDE3-CA08-457A-A173-D50E9B563B1A}">
  <ds:schemaRefs>
    <ds:schemaRef ds:uri="Microsoft.SharePoint.Taxonomy.ContentTypeSync"/>
  </ds:schemaRefs>
</ds:datastoreItem>
</file>

<file path=customXml/itemProps299.xml><?xml version="1.0" encoding="utf-8"?>
<ds:datastoreItem xmlns:ds="http://schemas.openxmlformats.org/officeDocument/2006/customXml" ds:itemID="{97044AEA-36EE-47A7-B62F-268C1D117185}">
  <ds:schemaRefs>
    <ds:schemaRef ds:uri="Microsoft.SharePoint.Taxonomy.ContentTypeSync"/>
  </ds:schemaRefs>
</ds:datastoreItem>
</file>

<file path=customXml/itemProps3.xml><?xml version="1.0" encoding="utf-8"?>
<ds:datastoreItem xmlns:ds="http://schemas.openxmlformats.org/officeDocument/2006/customXml" ds:itemID="{08E60A26-970A-47D6-82AD-8ECBB8620C86}">
  <ds:schemaRefs>
    <ds:schemaRef ds:uri="http://schemas.microsoft.com/sharepoint/v3/contenttype/forms"/>
  </ds:schemaRefs>
</ds:datastoreItem>
</file>

<file path=customXml/itemProps30.xml><?xml version="1.0" encoding="utf-8"?>
<ds:datastoreItem xmlns:ds="http://schemas.openxmlformats.org/officeDocument/2006/customXml" ds:itemID="{FC6DEF61-F5DF-476D-B36F-D0CB431EBD62}">
  <ds:schemaRefs>
    <ds:schemaRef ds:uri="Microsoft.SharePoint.Taxonomy.ContentTypeSync"/>
  </ds:schemaRefs>
</ds:datastoreItem>
</file>

<file path=customXml/itemProps300.xml><?xml version="1.0" encoding="utf-8"?>
<ds:datastoreItem xmlns:ds="http://schemas.openxmlformats.org/officeDocument/2006/customXml" ds:itemID="{5B4D0841-957C-404E-A1D2-33655FBDA254}">
  <ds:schemaRefs>
    <ds:schemaRef ds:uri="Microsoft.SharePoint.Taxonomy.ContentTypeSync"/>
  </ds:schemaRefs>
</ds:datastoreItem>
</file>

<file path=customXml/itemProps301.xml><?xml version="1.0" encoding="utf-8"?>
<ds:datastoreItem xmlns:ds="http://schemas.openxmlformats.org/officeDocument/2006/customXml" ds:itemID="{0DF86798-5CDF-46C4-AE55-B60B5A5BE894}">
  <ds:schemaRefs>
    <ds:schemaRef ds:uri="Microsoft.SharePoint.Taxonomy.ContentTypeSync"/>
  </ds:schemaRefs>
</ds:datastoreItem>
</file>

<file path=customXml/itemProps302.xml><?xml version="1.0" encoding="utf-8"?>
<ds:datastoreItem xmlns:ds="http://schemas.openxmlformats.org/officeDocument/2006/customXml" ds:itemID="{AF23A353-6606-4C5E-89AE-514EEB29436C}">
  <ds:schemaRefs>
    <ds:schemaRef ds:uri="Microsoft.SharePoint.Taxonomy.ContentTypeSync"/>
  </ds:schemaRefs>
</ds:datastoreItem>
</file>

<file path=customXml/itemProps303.xml><?xml version="1.0" encoding="utf-8"?>
<ds:datastoreItem xmlns:ds="http://schemas.openxmlformats.org/officeDocument/2006/customXml" ds:itemID="{3451EBAE-942D-472E-A19B-756021725078}">
  <ds:schemaRefs>
    <ds:schemaRef ds:uri="Microsoft.SharePoint.Taxonomy.ContentTypeSync"/>
  </ds:schemaRefs>
</ds:datastoreItem>
</file>

<file path=customXml/itemProps304.xml><?xml version="1.0" encoding="utf-8"?>
<ds:datastoreItem xmlns:ds="http://schemas.openxmlformats.org/officeDocument/2006/customXml" ds:itemID="{98839848-63F8-44EE-B861-C4E6D750FD61}">
  <ds:schemaRefs>
    <ds:schemaRef ds:uri="Microsoft.SharePoint.Taxonomy.ContentTypeSync"/>
  </ds:schemaRefs>
</ds:datastoreItem>
</file>

<file path=customXml/itemProps305.xml><?xml version="1.0" encoding="utf-8"?>
<ds:datastoreItem xmlns:ds="http://schemas.openxmlformats.org/officeDocument/2006/customXml" ds:itemID="{FE035D9C-CA92-41FB-BF26-EB433D17C869}">
  <ds:schemaRefs>
    <ds:schemaRef ds:uri="Microsoft.SharePoint.Taxonomy.ContentTypeSync"/>
  </ds:schemaRefs>
</ds:datastoreItem>
</file>

<file path=customXml/itemProps306.xml><?xml version="1.0" encoding="utf-8"?>
<ds:datastoreItem xmlns:ds="http://schemas.openxmlformats.org/officeDocument/2006/customXml" ds:itemID="{50514986-6C3B-44D1-A33C-B9D799685B18}">
  <ds:schemaRefs>
    <ds:schemaRef ds:uri="http://schemas.microsoft.com/sharepoint/v3/contenttype/forms"/>
  </ds:schemaRefs>
</ds:datastoreItem>
</file>

<file path=customXml/itemProps307.xml><?xml version="1.0" encoding="utf-8"?>
<ds:datastoreItem xmlns:ds="http://schemas.openxmlformats.org/officeDocument/2006/customXml" ds:itemID="{E846D207-5FDC-46EF-97E3-F9A5E881C6FF}">
  <ds:schemaRefs>
    <ds:schemaRef ds:uri="http://schemas.microsoft.com/sharepoint/events"/>
  </ds:schemaRefs>
</ds:datastoreItem>
</file>

<file path=customXml/itemProps308.xml><?xml version="1.0" encoding="utf-8"?>
<ds:datastoreItem xmlns:ds="http://schemas.openxmlformats.org/officeDocument/2006/customXml" ds:itemID="{8F268DB7-88CE-4907-831E-9CA64F862172}">
  <ds:schemaRefs>
    <ds:schemaRef ds:uri="Microsoft.SharePoint.Taxonomy.ContentTypeSync"/>
  </ds:schemaRefs>
</ds:datastoreItem>
</file>

<file path=customXml/itemProps309.xml><?xml version="1.0" encoding="utf-8"?>
<ds:datastoreItem xmlns:ds="http://schemas.openxmlformats.org/officeDocument/2006/customXml" ds:itemID="{EB89F5A1-6006-4B0A-9C40-2562145E39A5}">
  <ds:schemaRefs>
    <ds:schemaRef ds:uri="Microsoft.SharePoint.Taxonomy.ContentTypeSync"/>
  </ds:schemaRefs>
</ds:datastoreItem>
</file>

<file path=customXml/itemProps31.xml><?xml version="1.0" encoding="utf-8"?>
<ds:datastoreItem xmlns:ds="http://schemas.openxmlformats.org/officeDocument/2006/customXml" ds:itemID="{02203683-BB78-4DB9-9747-D4EF38B18FAF}">
  <ds:schemaRefs>
    <ds:schemaRef ds:uri="http://schemas.microsoft.com/sharepoint/events"/>
  </ds:schemaRefs>
</ds:datastoreItem>
</file>

<file path=customXml/itemProps310.xml><?xml version="1.0" encoding="utf-8"?>
<ds:datastoreItem xmlns:ds="http://schemas.openxmlformats.org/officeDocument/2006/customXml" ds:itemID="{614A469B-153C-4615-82C6-5CA259896A4E}">
  <ds:schemaRefs>
    <ds:schemaRef ds:uri="Microsoft.SharePoint.Taxonomy.ContentTypeSync"/>
  </ds:schemaRefs>
</ds:datastoreItem>
</file>

<file path=customXml/itemProps311.xml><?xml version="1.0" encoding="utf-8"?>
<ds:datastoreItem xmlns:ds="http://schemas.openxmlformats.org/officeDocument/2006/customXml" ds:itemID="{47A37B82-C017-4945-AA91-5F84D54AA123}">
  <ds:schemaRefs>
    <ds:schemaRef ds:uri="Microsoft.SharePoint.Taxonomy.ContentTypeSync"/>
  </ds:schemaRefs>
</ds:datastoreItem>
</file>

<file path=customXml/itemProps312.xml><?xml version="1.0" encoding="utf-8"?>
<ds:datastoreItem xmlns:ds="http://schemas.openxmlformats.org/officeDocument/2006/customXml" ds:itemID="{D1F8D65B-9F5D-4065-9A27-08AEE9A7E907}">
  <ds:schemaRefs>
    <ds:schemaRef ds:uri="Microsoft.SharePoint.Taxonomy.ContentTypeSync"/>
  </ds:schemaRefs>
</ds:datastoreItem>
</file>

<file path=customXml/itemProps313.xml><?xml version="1.0" encoding="utf-8"?>
<ds:datastoreItem xmlns:ds="http://schemas.openxmlformats.org/officeDocument/2006/customXml" ds:itemID="{A10A9606-2607-4116-862E-CE1A5F245E5A}">
  <ds:schemaRefs>
    <ds:schemaRef ds:uri="Microsoft.SharePoint.Taxonomy.ContentTypeSync"/>
  </ds:schemaRefs>
</ds:datastoreItem>
</file>

<file path=customXml/itemProps314.xml><?xml version="1.0" encoding="utf-8"?>
<ds:datastoreItem xmlns:ds="http://schemas.openxmlformats.org/officeDocument/2006/customXml" ds:itemID="{1ABA9599-18F9-468C-BD4F-040BC91E1DDB}">
  <ds:schemaRefs>
    <ds:schemaRef ds:uri="Microsoft.SharePoint.Taxonomy.ContentTypeSync"/>
  </ds:schemaRefs>
</ds:datastoreItem>
</file>

<file path=customXml/itemProps315.xml><?xml version="1.0" encoding="utf-8"?>
<ds:datastoreItem xmlns:ds="http://schemas.openxmlformats.org/officeDocument/2006/customXml" ds:itemID="{C9060BEC-F4E0-4D33-A177-738AD283938B}">
  <ds:schemaRefs>
    <ds:schemaRef ds:uri="http://schemas.microsoft.com/sharepoint/v3/contenttype/forms"/>
  </ds:schemaRefs>
</ds:datastoreItem>
</file>

<file path=customXml/itemProps316.xml><?xml version="1.0" encoding="utf-8"?>
<ds:datastoreItem xmlns:ds="http://schemas.openxmlformats.org/officeDocument/2006/customXml" ds:itemID="{6B063102-FA67-43B4-92C2-B0B905343D60}">
  <ds:schemaRefs>
    <ds:schemaRef ds:uri="http://schemas.microsoft.com/sharepoint/events"/>
  </ds:schemaRefs>
</ds:datastoreItem>
</file>

<file path=customXml/itemProps317.xml><?xml version="1.0" encoding="utf-8"?>
<ds:datastoreItem xmlns:ds="http://schemas.openxmlformats.org/officeDocument/2006/customXml" ds:itemID="{7189F4F3-E4CE-4258-945C-4AA82DC73098}">
  <ds:schemaRefs>
    <ds:schemaRef ds:uri="Microsoft.SharePoint.Taxonomy.ContentTypeSync"/>
  </ds:schemaRefs>
</ds:datastoreItem>
</file>

<file path=customXml/itemProps318.xml><?xml version="1.0" encoding="utf-8"?>
<ds:datastoreItem xmlns:ds="http://schemas.openxmlformats.org/officeDocument/2006/customXml" ds:itemID="{0F96A220-092F-4194-AFAC-9CFDECBEF31B}">
  <ds:schemaRefs>
    <ds:schemaRef ds:uri="http://schemas.microsoft.com/sharepoint/v3/contenttype/forms"/>
  </ds:schemaRefs>
</ds:datastoreItem>
</file>

<file path=customXml/itemProps319.xml><?xml version="1.0" encoding="utf-8"?>
<ds:datastoreItem xmlns:ds="http://schemas.openxmlformats.org/officeDocument/2006/customXml" ds:itemID="{0D1843CC-FB22-4791-AD9E-7ABB475B52DD}">
  <ds:schemaRefs>
    <ds:schemaRef ds:uri="Microsoft.SharePoint.Taxonomy.ContentTypeSync"/>
  </ds:schemaRefs>
</ds:datastoreItem>
</file>

<file path=customXml/itemProps32.xml><?xml version="1.0" encoding="utf-8"?>
<ds:datastoreItem xmlns:ds="http://schemas.openxmlformats.org/officeDocument/2006/customXml" ds:itemID="{DA2DE31E-C5A1-42D2-82AA-386F390B56A1}">
  <ds:schemaRefs>
    <ds:schemaRef ds:uri="http://schemas.microsoft.com/sharepoint/events"/>
  </ds:schemaRefs>
</ds:datastoreItem>
</file>

<file path=customXml/itemProps320.xml><?xml version="1.0" encoding="utf-8"?>
<ds:datastoreItem xmlns:ds="http://schemas.openxmlformats.org/officeDocument/2006/customXml" ds:itemID="{5E2D6D82-F120-4022-8B53-3070A0F3ACC3}">
  <ds:schemaRefs>
    <ds:schemaRef ds:uri="Microsoft.SharePoint.Taxonomy.ContentTypeSync"/>
  </ds:schemaRefs>
</ds:datastoreItem>
</file>

<file path=customXml/itemProps321.xml><?xml version="1.0" encoding="utf-8"?>
<ds:datastoreItem xmlns:ds="http://schemas.openxmlformats.org/officeDocument/2006/customXml" ds:itemID="{C68B6AEB-419D-4487-8CE7-407B5158DE15}">
  <ds:schemaRefs>
    <ds:schemaRef ds:uri="Microsoft.SharePoint.Taxonomy.ContentTypeSync"/>
  </ds:schemaRefs>
</ds:datastoreItem>
</file>

<file path=customXml/itemProps322.xml><?xml version="1.0" encoding="utf-8"?>
<ds:datastoreItem xmlns:ds="http://schemas.openxmlformats.org/officeDocument/2006/customXml" ds:itemID="{FD66C029-4BD4-4DD4-9129-C54E4C826B34}">
  <ds:schemaRefs>
    <ds:schemaRef ds:uri="Microsoft.SharePoint.Taxonomy.ContentTypeSync"/>
  </ds:schemaRefs>
</ds:datastoreItem>
</file>

<file path=customXml/itemProps323.xml><?xml version="1.0" encoding="utf-8"?>
<ds:datastoreItem xmlns:ds="http://schemas.openxmlformats.org/officeDocument/2006/customXml" ds:itemID="{889AA454-29D5-4430-8C97-1C5199689C2C}">
  <ds:schemaRefs>
    <ds:schemaRef ds:uri="Microsoft.SharePoint.Taxonomy.ContentTypeSync"/>
  </ds:schemaRefs>
</ds:datastoreItem>
</file>

<file path=customXml/itemProps324.xml><?xml version="1.0" encoding="utf-8"?>
<ds:datastoreItem xmlns:ds="http://schemas.openxmlformats.org/officeDocument/2006/customXml" ds:itemID="{68882642-0B74-4B42-B170-F4CAE876F6FE}">
  <ds:schemaRefs>
    <ds:schemaRef ds:uri="Microsoft.SharePoint.Taxonomy.ContentTypeSync"/>
  </ds:schemaRefs>
</ds:datastoreItem>
</file>

<file path=customXml/itemProps325.xml><?xml version="1.0" encoding="utf-8"?>
<ds:datastoreItem xmlns:ds="http://schemas.openxmlformats.org/officeDocument/2006/customXml" ds:itemID="{676E839F-D854-4A7F-B572-80A934FE1281}">
  <ds:schemaRefs>
    <ds:schemaRef ds:uri="Microsoft.SharePoint.Taxonomy.ContentTypeSync"/>
  </ds:schemaRefs>
</ds:datastoreItem>
</file>

<file path=customXml/itemProps326.xml><?xml version="1.0" encoding="utf-8"?>
<ds:datastoreItem xmlns:ds="http://schemas.openxmlformats.org/officeDocument/2006/customXml" ds:itemID="{3D5C36A1-1413-495A-8D72-EA15E694FB37}">
  <ds:schemaRefs>
    <ds:schemaRef ds:uri="Microsoft.SharePoint.Taxonomy.ContentTypeSync"/>
  </ds:schemaRefs>
</ds:datastoreItem>
</file>

<file path=customXml/itemProps327.xml><?xml version="1.0" encoding="utf-8"?>
<ds:datastoreItem xmlns:ds="http://schemas.openxmlformats.org/officeDocument/2006/customXml" ds:itemID="{5B01955C-FB97-474F-9DBC-24286DAAF426}">
  <ds:schemaRefs>
    <ds:schemaRef ds:uri="Microsoft.SharePoint.Taxonomy.ContentTypeSync"/>
  </ds:schemaRefs>
</ds:datastoreItem>
</file>

<file path=customXml/itemProps328.xml><?xml version="1.0" encoding="utf-8"?>
<ds:datastoreItem xmlns:ds="http://schemas.openxmlformats.org/officeDocument/2006/customXml" ds:itemID="{CF20B3BE-EADB-41EB-9196-AAE84B8A1D78}">
  <ds:schemaRefs>
    <ds:schemaRef ds:uri="Microsoft.SharePoint.Taxonomy.ContentTypeSync"/>
  </ds:schemaRefs>
</ds:datastoreItem>
</file>

<file path=customXml/itemProps329.xml><?xml version="1.0" encoding="utf-8"?>
<ds:datastoreItem xmlns:ds="http://schemas.openxmlformats.org/officeDocument/2006/customXml" ds:itemID="{08DF92C8-B5D7-48A2-92B0-B8F4D7449951}">
  <ds:schemaRefs>
    <ds:schemaRef ds:uri="http://schemas.microsoft.com/sharepoint/events"/>
  </ds:schemaRefs>
</ds:datastoreItem>
</file>

<file path=customXml/itemProps33.xml><?xml version="1.0" encoding="utf-8"?>
<ds:datastoreItem xmlns:ds="http://schemas.openxmlformats.org/officeDocument/2006/customXml" ds:itemID="{F42E0FFE-AE88-4448-91AB-845497619AF2}">
  <ds:schemaRefs>
    <ds:schemaRef ds:uri="Microsoft.SharePoint.Taxonomy.ContentTypeSync"/>
  </ds:schemaRefs>
</ds:datastoreItem>
</file>

<file path=customXml/itemProps330.xml><?xml version="1.0" encoding="utf-8"?>
<ds:datastoreItem xmlns:ds="http://schemas.openxmlformats.org/officeDocument/2006/customXml" ds:itemID="{FAA67B3B-86B5-446F-AB34-7EDC60DF9C1A}">
  <ds:schemaRefs>
    <ds:schemaRef ds:uri="http://schemas.microsoft.com/sharepoint/v3/contenttype/forms"/>
  </ds:schemaRefs>
</ds:datastoreItem>
</file>

<file path=customXml/itemProps331.xml><?xml version="1.0" encoding="utf-8"?>
<ds:datastoreItem xmlns:ds="http://schemas.openxmlformats.org/officeDocument/2006/customXml" ds:itemID="{23A55837-9D61-441A-B2D4-39E51808C8B3}">
  <ds:schemaRefs>
    <ds:schemaRef ds:uri="http://schemas.microsoft.com/sharepoint/events"/>
  </ds:schemaRefs>
</ds:datastoreItem>
</file>

<file path=customXml/itemProps332.xml><?xml version="1.0" encoding="utf-8"?>
<ds:datastoreItem xmlns:ds="http://schemas.openxmlformats.org/officeDocument/2006/customXml" ds:itemID="{ADB227A1-9355-4C1E-BE1B-5FA1BEC93C9E}">
  <ds:schemaRefs>
    <ds:schemaRef ds:uri="Microsoft.SharePoint.Taxonomy.ContentTypeSync"/>
  </ds:schemaRefs>
</ds:datastoreItem>
</file>

<file path=customXml/itemProps333.xml><?xml version="1.0" encoding="utf-8"?>
<ds:datastoreItem xmlns:ds="http://schemas.openxmlformats.org/officeDocument/2006/customXml" ds:itemID="{11101F9B-ACAA-40B8-9D1B-70A144A1FF0D}">
  <ds:schemaRefs>
    <ds:schemaRef ds:uri="Microsoft.SharePoint.Taxonomy.ContentTypeSync"/>
  </ds:schemaRefs>
</ds:datastoreItem>
</file>

<file path=customXml/itemProps334.xml><?xml version="1.0" encoding="utf-8"?>
<ds:datastoreItem xmlns:ds="http://schemas.openxmlformats.org/officeDocument/2006/customXml" ds:itemID="{E5743DBF-86C8-45EB-A90D-72286CEE0D13}">
  <ds:schemaRefs>
    <ds:schemaRef ds:uri="Microsoft.SharePoint.Taxonomy.ContentTypeSync"/>
  </ds:schemaRefs>
</ds:datastoreItem>
</file>

<file path=customXml/itemProps335.xml><?xml version="1.0" encoding="utf-8"?>
<ds:datastoreItem xmlns:ds="http://schemas.openxmlformats.org/officeDocument/2006/customXml" ds:itemID="{FA0EC4FF-2D41-4753-A767-A1747CDD18D2}">
  <ds:schemaRefs>
    <ds:schemaRef ds:uri="Microsoft.SharePoint.Taxonomy.ContentTypeSync"/>
  </ds:schemaRefs>
</ds:datastoreItem>
</file>

<file path=customXml/itemProps336.xml><?xml version="1.0" encoding="utf-8"?>
<ds:datastoreItem xmlns:ds="http://schemas.openxmlformats.org/officeDocument/2006/customXml" ds:itemID="{C27EEBCA-340F-40E5-B61E-CD59DB700F6F}">
  <ds:schemaRefs>
    <ds:schemaRef ds:uri="Microsoft.SharePoint.Taxonomy.ContentTypeSync"/>
  </ds:schemaRefs>
</ds:datastoreItem>
</file>

<file path=customXml/itemProps337.xml><?xml version="1.0" encoding="utf-8"?>
<ds:datastoreItem xmlns:ds="http://schemas.openxmlformats.org/officeDocument/2006/customXml" ds:itemID="{C2A58F74-1132-4A73-99DF-4BC64D1EA3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38.xml><?xml version="1.0" encoding="utf-8"?>
<ds:datastoreItem xmlns:ds="http://schemas.openxmlformats.org/officeDocument/2006/customXml" ds:itemID="{CD278C4E-293D-471E-9492-1C99F5DEF30C}">
  <ds:schemaRefs>
    <ds:schemaRef ds:uri="Microsoft.SharePoint.Taxonomy.ContentTypeSync"/>
  </ds:schemaRefs>
</ds:datastoreItem>
</file>

<file path=customXml/itemProps339.xml><?xml version="1.0" encoding="utf-8"?>
<ds:datastoreItem xmlns:ds="http://schemas.openxmlformats.org/officeDocument/2006/customXml" ds:itemID="{13E7D15A-B7D9-4EE4-B943-EFD3B9191814}">
  <ds:schemaRefs>
    <ds:schemaRef ds:uri="Microsoft.SharePoint.Taxonomy.ContentTypeSync"/>
  </ds:schemaRefs>
</ds:datastoreItem>
</file>

<file path=customXml/itemProps34.xml><?xml version="1.0" encoding="utf-8"?>
<ds:datastoreItem xmlns:ds="http://schemas.openxmlformats.org/officeDocument/2006/customXml" ds:itemID="{E9030F72-84FA-4F3C-BA92-C893C30DEAC0}">
  <ds:schemaRefs>
    <ds:schemaRef ds:uri="Microsoft.SharePoint.Taxonomy.ContentTypeSync"/>
  </ds:schemaRefs>
</ds:datastoreItem>
</file>

<file path=customXml/itemProps340.xml><?xml version="1.0" encoding="utf-8"?>
<ds:datastoreItem xmlns:ds="http://schemas.openxmlformats.org/officeDocument/2006/customXml" ds:itemID="{DF20472D-8C6F-44F1-A64C-66C94D0DF2D6}">
  <ds:schemaRefs>
    <ds:schemaRef ds:uri="http://schemas.microsoft.com/sharepoint/v3/contenttype/forms"/>
  </ds:schemaRefs>
</ds:datastoreItem>
</file>

<file path=customXml/itemProps341.xml><?xml version="1.0" encoding="utf-8"?>
<ds:datastoreItem xmlns:ds="http://schemas.openxmlformats.org/officeDocument/2006/customXml" ds:itemID="{2BFF2FFA-F54B-4B64-9522-6AD15329AC56}">
  <ds:schemaRefs>
    <ds:schemaRef ds:uri="Microsoft.SharePoint.Taxonomy.ContentTypeSync"/>
  </ds:schemaRefs>
</ds:datastoreItem>
</file>

<file path=customXml/itemProps342.xml><?xml version="1.0" encoding="utf-8"?>
<ds:datastoreItem xmlns:ds="http://schemas.openxmlformats.org/officeDocument/2006/customXml" ds:itemID="{B3565783-D678-49EA-AD3F-AF1D055296F7}">
  <ds:schemaRefs>
    <ds:schemaRef ds:uri="http://schemas.microsoft.com/sharepoint/events"/>
  </ds:schemaRefs>
</ds:datastoreItem>
</file>

<file path=customXml/itemProps343.xml><?xml version="1.0" encoding="utf-8"?>
<ds:datastoreItem xmlns:ds="http://schemas.openxmlformats.org/officeDocument/2006/customXml" ds:itemID="{BE6C545B-FC2C-4699-B82A-87DEA75B7D60}">
  <ds:schemaRefs>
    <ds:schemaRef ds:uri="Microsoft.SharePoint.Taxonomy.ContentTypeSync"/>
  </ds:schemaRefs>
</ds:datastoreItem>
</file>

<file path=customXml/itemProps344.xml><?xml version="1.0" encoding="utf-8"?>
<ds:datastoreItem xmlns:ds="http://schemas.openxmlformats.org/officeDocument/2006/customXml" ds:itemID="{1618F4BD-E0D9-48C0-9B7B-4D56FCDE745B}">
  <ds:schemaRefs>
    <ds:schemaRef ds:uri="Microsoft.SharePoint.Taxonomy.ContentTypeSync"/>
  </ds:schemaRefs>
</ds:datastoreItem>
</file>

<file path=customXml/itemProps345.xml><?xml version="1.0" encoding="utf-8"?>
<ds:datastoreItem xmlns:ds="http://schemas.openxmlformats.org/officeDocument/2006/customXml" ds:itemID="{E3CDAFFC-9BE2-49FD-8901-71C2FF712F8B}">
  <ds:schemaRefs>
    <ds:schemaRef ds:uri="Microsoft.SharePoint.Taxonomy.ContentTypeSync"/>
  </ds:schemaRefs>
</ds:datastoreItem>
</file>

<file path=customXml/itemProps346.xml><?xml version="1.0" encoding="utf-8"?>
<ds:datastoreItem xmlns:ds="http://schemas.openxmlformats.org/officeDocument/2006/customXml" ds:itemID="{A1010628-5E3A-493B-BDF7-5CE8D653EADB}">
  <ds:schemaRefs>
    <ds:schemaRef ds:uri="http://schemas.microsoft.com/sharepoint/v3/contenttype/forms"/>
  </ds:schemaRefs>
</ds:datastoreItem>
</file>

<file path=customXml/itemProps347.xml><?xml version="1.0" encoding="utf-8"?>
<ds:datastoreItem xmlns:ds="http://schemas.openxmlformats.org/officeDocument/2006/customXml" ds:itemID="{7B997A1E-77DE-493C-9989-E55E54731205}">
  <ds:schemaRefs>
    <ds:schemaRef ds:uri="Microsoft.SharePoint.Taxonomy.ContentTypeSync"/>
  </ds:schemaRefs>
</ds:datastoreItem>
</file>

<file path=customXml/itemProps348.xml><?xml version="1.0" encoding="utf-8"?>
<ds:datastoreItem xmlns:ds="http://schemas.openxmlformats.org/officeDocument/2006/customXml" ds:itemID="{486CC80A-BBC0-494C-8591-2284F1187551}">
  <ds:schemaRefs>
    <ds:schemaRef ds:uri="Microsoft.SharePoint.Taxonomy.ContentTypeSync"/>
  </ds:schemaRefs>
</ds:datastoreItem>
</file>

<file path=customXml/itemProps349.xml><?xml version="1.0" encoding="utf-8"?>
<ds:datastoreItem xmlns:ds="http://schemas.openxmlformats.org/officeDocument/2006/customXml" ds:itemID="{78D8D87A-F132-4A61-A565-2BAB75ADE832}">
  <ds:schemaRefs>
    <ds:schemaRef ds:uri="Microsoft.SharePoint.Taxonomy.ContentTypeSync"/>
  </ds:schemaRefs>
</ds:datastoreItem>
</file>

<file path=customXml/itemProps35.xml><?xml version="1.0" encoding="utf-8"?>
<ds:datastoreItem xmlns:ds="http://schemas.openxmlformats.org/officeDocument/2006/customXml" ds:itemID="{547D745B-8495-4F1E-B342-CBC535EB5C6F}">
  <ds:schemaRefs>
    <ds:schemaRef ds:uri="http://schemas.microsoft.com/sharepoint/events"/>
  </ds:schemaRefs>
</ds:datastoreItem>
</file>

<file path=customXml/itemProps350.xml><?xml version="1.0" encoding="utf-8"?>
<ds:datastoreItem xmlns:ds="http://schemas.openxmlformats.org/officeDocument/2006/customXml" ds:itemID="{3846C045-A928-4F83-82C7-6BD24F2CEAE8}">
  <ds:schemaRefs>
    <ds:schemaRef ds:uri="Microsoft.SharePoint.Taxonomy.ContentTypeSync"/>
  </ds:schemaRefs>
</ds:datastoreItem>
</file>

<file path=customXml/itemProps351.xml><?xml version="1.0" encoding="utf-8"?>
<ds:datastoreItem xmlns:ds="http://schemas.openxmlformats.org/officeDocument/2006/customXml" ds:itemID="{2CD4DB8D-02C5-44B5-BCC1-99F6B09EAD18}">
  <ds:schemaRefs>
    <ds:schemaRef ds:uri="Microsoft.SharePoint.Taxonomy.ContentTypeSync"/>
  </ds:schemaRefs>
</ds:datastoreItem>
</file>

<file path=customXml/itemProps352.xml><?xml version="1.0" encoding="utf-8"?>
<ds:datastoreItem xmlns:ds="http://schemas.openxmlformats.org/officeDocument/2006/customXml" ds:itemID="{4BDB25CA-8097-492D-84FF-31B7A3929990}">
  <ds:schemaRefs>
    <ds:schemaRef ds:uri="Microsoft.SharePoint.Taxonomy.ContentTypeSync"/>
  </ds:schemaRefs>
</ds:datastoreItem>
</file>

<file path=customXml/itemProps353.xml><?xml version="1.0" encoding="utf-8"?>
<ds:datastoreItem xmlns:ds="http://schemas.openxmlformats.org/officeDocument/2006/customXml" ds:itemID="{F92D9CC2-421E-4A4A-BDAE-7F711C7FF411}">
  <ds:schemaRefs>
    <ds:schemaRef ds:uri="Microsoft.SharePoint.Taxonomy.ContentTypeSync"/>
  </ds:schemaRefs>
</ds:datastoreItem>
</file>

<file path=customXml/itemProps354.xml><?xml version="1.0" encoding="utf-8"?>
<ds:datastoreItem xmlns:ds="http://schemas.openxmlformats.org/officeDocument/2006/customXml" ds:itemID="{2ED41F6D-C04C-4120-8921-72ABCE85FBBD}">
  <ds:schemaRefs>
    <ds:schemaRef ds:uri="Microsoft.SharePoint.Taxonomy.ContentTypeSync"/>
  </ds:schemaRefs>
</ds:datastoreItem>
</file>

<file path=customXml/itemProps355.xml><?xml version="1.0" encoding="utf-8"?>
<ds:datastoreItem xmlns:ds="http://schemas.openxmlformats.org/officeDocument/2006/customXml" ds:itemID="{B419EC71-E2E8-4025-AEED-C06CDABA9119}">
  <ds:schemaRefs>
    <ds:schemaRef ds:uri="Microsoft.SharePoint.Taxonomy.ContentTypeSync"/>
  </ds:schemaRefs>
</ds:datastoreItem>
</file>

<file path=customXml/itemProps356.xml><?xml version="1.0" encoding="utf-8"?>
<ds:datastoreItem xmlns:ds="http://schemas.openxmlformats.org/officeDocument/2006/customXml" ds:itemID="{98DE3767-B7D8-4EF3-B5BD-C7F243542374}">
  <ds:schemaRefs>
    <ds:schemaRef ds:uri="Microsoft.SharePoint.Taxonomy.ContentTypeSync"/>
  </ds:schemaRefs>
</ds:datastoreItem>
</file>

<file path=customXml/itemProps357.xml><?xml version="1.0" encoding="utf-8"?>
<ds:datastoreItem xmlns:ds="http://schemas.openxmlformats.org/officeDocument/2006/customXml" ds:itemID="{B74C61D4-B80F-4D82-A93F-7CAF0A0A8FA7}">
  <ds:schemaRefs>
    <ds:schemaRef ds:uri="http://schemas.microsoft.com/sharepoint/events"/>
  </ds:schemaRefs>
</ds:datastoreItem>
</file>

<file path=customXml/itemProps358.xml><?xml version="1.0" encoding="utf-8"?>
<ds:datastoreItem xmlns:ds="http://schemas.openxmlformats.org/officeDocument/2006/customXml" ds:itemID="{C190B197-8EA1-4080-9FCE-95EACA9A7C39}">
  <ds:schemaRefs>
    <ds:schemaRef ds:uri="Microsoft.SharePoint.Taxonomy.ContentTypeSync"/>
  </ds:schemaRefs>
</ds:datastoreItem>
</file>

<file path=customXml/itemProps359.xml><?xml version="1.0" encoding="utf-8"?>
<ds:datastoreItem xmlns:ds="http://schemas.openxmlformats.org/officeDocument/2006/customXml" ds:itemID="{4F523B10-5F78-4E16-ABC4-9420C650F31F}">
  <ds:schemaRefs>
    <ds:schemaRef ds:uri="Microsoft.SharePoint.Taxonomy.ContentTypeSync"/>
  </ds:schemaRefs>
</ds:datastoreItem>
</file>

<file path=customXml/itemProps36.xml><?xml version="1.0" encoding="utf-8"?>
<ds:datastoreItem xmlns:ds="http://schemas.openxmlformats.org/officeDocument/2006/customXml" ds:itemID="{2315AC3F-D393-4838-8829-8D512E42C263}">
  <ds:schemaRefs>
    <ds:schemaRef ds:uri="Microsoft.SharePoint.Taxonomy.ContentTypeSync"/>
  </ds:schemaRefs>
</ds:datastoreItem>
</file>

<file path=customXml/itemProps360.xml><?xml version="1.0" encoding="utf-8"?>
<ds:datastoreItem xmlns:ds="http://schemas.openxmlformats.org/officeDocument/2006/customXml" ds:itemID="{A952BC4F-177C-4925-BF10-C6F654F8D8C9}">
  <ds:schemaRefs>
    <ds:schemaRef ds:uri="Microsoft.SharePoint.Taxonomy.ContentTypeSync"/>
  </ds:schemaRefs>
</ds:datastoreItem>
</file>

<file path=customXml/itemProps361.xml><?xml version="1.0" encoding="utf-8"?>
<ds:datastoreItem xmlns:ds="http://schemas.openxmlformats.org/officeDocument/2006/customXml" ds:itemID="{D3FC98F5-DA65-4C56-B853-B1BA410A1500}">
  <ds:schemaRefs>
    <ds:schemaRef ds:uri="Microsoft.SharePoint.Taxonomy.ContentTypeSync"/>
  </ds:schemaRefs>
</ds:datastoreItem>
</file>

<file path=customXml/itemProps362.xml><?xml version="1.0" encoding="utf-8"?>
<ds:datastoreItem xmlns:ds="http://schemas.openxmlformats.org/officeDocument/2006/customXml" ds:itemID="{C5F2AF3A-C694-4C25-9A4C-7A59B690CAC0}">
  <ds:schemaRefs>
    <ds:schemaRef ds:uri="Microsoft.SharePoint.Taxonomy.ContentTypeSync"/>
  </ds:schemaRefs>
</ds:datastoreItem>
</file>

<file path=customXml/itemProps363.xml><?xml version="1.0" encoding="utf-8"?>
<ds:datastoreItem xmlns:ds="http://schemas.openxmlformats.org/officeDocument/2006/customXml" ds:itemID="{5AE34E20-CB20-4AE3-B94B-36610E67BE2C}">
  <ds:schemaRefs>
    <ds:schemaRef ds:uri="Microsoft.SharePoint.Taxonomy.ContentTypeSync"/>
  </ds:schemaRefs>
</ds:datastoreItem>
</file>

<file path=customXml/itemProps364.xml><?xml version="1.0" encoding="utf-8"?>
<ds:datastoreItem xmlns:ds="http://schemas.openxmlformats.org/officeDocument/2006/customXml" ds:itemID="{9F240AEC-0F67-4793-9BF6-6982C7822B64}">
  <ds:schemaRefs>
    <ds:schemaRef ds:uri="Microsoft.SharePoint.Taxonomy.ContentTypeSync"/>
  </ds:schemaRefs>
</ds:datastoreItem>
</file>

<file path=customXml/itemProps365.xml><?xml version="1.0" encoding="utf-8"?>
<ds:datastoreItem xmlns:ds="http://schemas.openxmlformats.org/officeDocument/2006/customXml" ds:itemID="{C1C46D33-4503-482C-9C64-48BA281BD158}">
  <ds:schemaRefs>
    <ds:schemaRef ds:uri="Microsoft.SharePoint.Taxonomy.ContentTypeSync"/>
  </ds:schemaRefs>
</ds:datastoreItem>
</file>

<file path=customXml/itemProps366.xml><?xml version="1.0" encoding="utf-8"?>
<ds:datastoreItem xmlns:ds="http://schemas.openxmlformats.org/officeDocument/2006/customXml" ds:itemID="{AC62F5DE-577C-4563-BF87-613E6341267B}">
  <ds:schemaRefs>
    <ds:schemaRef ds:uri="Microsoft.SharePoint.Taxonomy.ContentTypeSync"/>
  </ds:schemaRefs>
</ds:datastoreItem>
</file>

<file path=customXml/itemProps367.xml><?xml version="1.0" encoding="utf-8"?>
<ds:datastoreItem xmlns:ds="http://schemas.openxmlformats.org/officeDocument/2006/customXml" ds:itemID="{1F93A0A4-560B-4CC3-A81C-D05F1BF851FC}">
  <ds:schemaRefs>
    <ds:schemaRef ds:uri="Microsoft.SharePoint.Taxonomy.ContentTypeSync"/>
  </ds:schemaRefs>
</ds:datastoreItem>
</file>

<file path=customXml/itemProps368.xml><?xml version="1.0" encoding="utf-8"?>
<ds:datastoreItem xmlns:ds="http://schemas.openxmlformats.org/officeDocument/2006/customXml" ds:itemID="{74065D3C-DFCC-4D9E-8450-8BC7524F20B7}">
  <ds:schemaRefs>
    <ds:schemaRef ds:uri="http://schemas.microsoft.com/sharepoint/v3/contenttype/forms"/>
  </ds:schemaRefs>
</ds:datastoreItem>
</file>

<file path=customXml/itemProps369.xml><?xml version="1.0" encoding="utf-8"?>
<ds:datastoreItem xmlns:ds="http://schemas.openxmlformats.org/officeDocument/2006/customXml" ds:itemID="{E54209FD-3E95-4B3D-AC26-6FACA2FFF7E5}">
  <ds:schemaRefs>
    <ds:schemaRef ds:uri="http://schemas.microsoft.com/sharepoint/v3/contenttype/forms"/>
  </ds:schemaRefs>
</ds:datastoreItem>
</file>

<file path=customXml/itemProps37.xml><?xml version="1.0" encoding="utf-8"?>
<ds:datastoreItem xmlns:ds="http://schemas.openxmlformats.org/officeDocument/2006/customXml" ds:itemID="{DD450853-A0B8-4CC0-97EA-DBA85FAE19A0}">
  <ds:schemaRefs>
    <ds:schemaRef ds:uri="Microsoft.SharePoint.Taxonomy.ContentTypeSync"/>
  </ds:schemaRefs>
</ds:datastoreItem>
</file>

<file path=customXml/itemProps370.xml><?xml version="1.0" encoding="utf-8"?>
<ds:datastoreItem xmlns:ds="http://schemas.openxmlformats.org/officeDocument/2006/customXml" ds:itemID="{5B9183C3-8AE5-4AE5-992D-2C6390D01184}">
  <ds:schemaRefs>
    <ds:schemaRef ds:uri="Microsoft.SharePoint.Taxonomy.ContentTypeSync"/>
  </ds:schemaRefs>
</ds:datastoreItem>
</file>

<file path=customXml/itemProps371.xml><?xml version="1.0" encoding="utf-8"?>
<ds:datastoreItem xmlns:ds="http://schemas.openxmlformats.org/officeDocument/2006/customXml" ds:itemID="{C560F98E-26A2-4C32-9BE2-9EBCCD30E93A}">
  <ds:schemaRefs>
    <ds:schemaRef ds:uri="Microsoft.SharePoint.Taxonomy.ContentTypeSync"/>
  </ds:schemaRefs>
</ds:datastoreItem>
</file>

<file path=customXml/itemProps372.xml><?xml version="1.0" encoding="utf-8"?>
<ds:datastoreItem xmlns:ds="http://schemas.openxmlformats.org/officeDocument/2006/customXml" ds:itemID="{529B5A6E-CB67-45C3-BBF3-2D67882CE177}">
  <ds:schemaRefs>
    <ds:schemaRef ds:uri="Microsoft.SharePoint.Taxonomy.ContentTypeSync"/>
  </ds:schemaRefs>
</ds:datastoreItem>
</file>

<file path=customXml/itemProps373.xml><?xml version="1.0" encoding="utf-8"?>
<ds:datastoreItem xmlns:ds="http://schemas.openxmlformats.org/officeDocument/2006/customXml" ds:itemID="{28DFC0DC-95D4-4A1A-B21F-359159B024B4}">
  <ds:schemaRefs>
    <ds:schemaRef ds:uri="http://schemas.microsoft.com/sharepoint/v3/contenttype/forms"/>
  </ds:schemaRefs>
</ds:datastoreItem>
</file>

<file path=customXml/itemProps374.xml><?xml version="1.0" encoding="utf-8"?>
<ds:datastoreItem xmlns:ds="http://schemas.openxmlformats.org/officeDocument/2006/customXml" ds:itemID="{C335BF17-9159-4E06-9D1A-760318911350}">
  <ds:schemaRefs>
    <ds:schemaRef ds:uri="Microsoft.SharePoint.Taxonomy.ContentTypeSync"/>
  </ds:schemaRefs>
</ds:datastoreItem>
</file>

<file path=customXml/itemProps375.xml><?xml version="1.0" encoding="utf-8"?>
<ds:datastoreItem xmlns:ds="http://schemas.openxmlformats.org/officeDocument/2006/customXml" ds:itemID="{2F242E83-BE85-430D-BB24-BE3498B5D03A}">
  <ds:schemaRefs>
    <ds:schemaRef ds:uri="Microsoft.SharePoint.Taxonomy.ContentTypeSync"/>
  </ds:schemaRefs>
</ds:datastoreItem>
</file>

<file path=customXml/itemProps376.xml><?xml version="1.0" encoding="utf-8"?>
<ds:datastoreItem xmlns:ds="http://schemas.openxmlformats.org/officeDocument/2006/customXml" ds:itemID="{9C1C84BF-E8AD-40E9-846C-5D5EE3AA5A27}">
  <ds:schemaRefs>
    <ds:schemaRef ds:uri="http://schemas.microsoft.com/sharepoint/v3/contenttype/forms"/>
  </ds:schemaRefs>
</ds:datastoreItem>
</file>

<file path=customXml/itemProps377.xml><?xml version="1.0" encoding="utf-8"?>
<ds:datastoreItem xmlns:ds="http://schemas.openxmlformats.org/officeDocument/2006/customXml" ds:itemID="{7A0A4F7E-DDD0-4A80-AAB4-9912D815B0DD}">
  <ds:schemaRefs>
    <ds:schemaRef ds:uri="http://schemas.microsoft.com/sharepoint/events"/>
  </ds:schemaRefs>
</ds:datastoreItem>
</file>

<file path=customXml/itemProps378.xml><?xml version="1.0" encoding="utf-8"?>
<ds:datastoreItem xmlns:ds="http://schemas.openxmlformats.org/officeDocument/2006/customXml" ds:itemID="{01A97FE6-641A-410E-8752-D364F48E731E}">
  <ds:schemaRefs>
    <ds:schemaRef ds:uri="Microsoft.SharePoint.Taxonomy.ContentTypeSync"/>
  </ds:schemaRefs>
</ds:datastoreItem>
</file>

<file path=customXml/itemProps379.xml><?xml version="1.0" encoding="utf-8"?>
<ds:datastoreItem xmlns:ds="http://schemas.openxmlformats.org/officeDocument/2006/customXml" ds:itemID="{7CD3308F-47D7-4057-B9F4-39D53306084E}">
  <ds:schemaRefs>
    <ds:schemaRef ds:uri="Microsoft.SharePoint.Taxonomy.ContentTypeSync"/>
  </ds:schemaRefs>
</ds:datastoreItem>
</file>

<file path=customXml/itemProps38.xml><?xml version="1.0" encoding="utf-8"?>
<ds:datastoreItem xmlns:ds="http://schemas.openxmlformats.org/officeDocument/2006/customXml" ds:itemID="{252CE41F-544E-412B-B067-64E2ECA46561}">
  <ds:schemaRefs>
    <ds:schemaRef ds:uri="Microsoft.SharePoint.Taxonomy.ContentTypeSync"/>
  </ds:schemaRefs>
</ds:datastoreItem>
</file>

<file path=customXml/itemProps380.xml><?xml version="1.0" encoding="utf-8"?>
<ds:datastoreItem xmlns:ds="http://schemas.openxmlformats.org/officeDocument/2006/customXml" ds:itemID="{9ABA0D2B-7719-41B7-BACC-078BEA13B386}">
  <ds:schemaRefs>
    <ds:schemaRef ds:uri="Microsoft.SharePoint.Taxonomy.ContentTypeSync"/>
  </ds:schemaRefs>
</ds:datastoreItem>
</file>

<file path=customXml/itemProps381.xml><?xml version="1.0" encoding="utf-8"?>
<ds:datastoreItem xmlns:ds="http://schemas.openxmlformats.org/officeDocument/2006/customXml" ds:itemID="{60D1A598-8216-41AD-8097-708C7EF1F632}">
  <ds:schemaRefs>
    <ds:schemaRef ds:uri="Microsoft.SharePoint.Taxonomy.ContentTypeSync"/>
  </ds:schemaRefs>
</ds:datastoreItem>
</file>

<file path=customXml/itemProps382.xml><?xml version="1.0" encoding="utf-8"?>
<ds:datastoreItem xmlns:ds="http://schemas.openxmlformats.org/officeDocument/2006/customXml" ds:itemID="{2EDD5EEF-706E-462E-8CE2-B359200082F0}">
  <ds:schemaRefs>
    <ds:schemaRef ds:uri="Microsoft.SharePoint.Taxonomy.ContentTypeSync"/>
  </ds:schemaRefs>
</ds:datastoreItem>
</file>

<file path=customXml/itemProps383.xml><?xml version="1.0" encoding="utf-8"?>
<ds:datastoreItem xmlns:ds="http://schemas.openxmlformats.org/officeDocument/2006/customXml" ds:itemID="{BEA6973A-D092-429B-A08B-01AAFCA1DD5F}">
  <ds:schemaRefs>
    <ds:schemaRef ds:uri="Microsoft.SharePoint.Taxonomy.ContentTypeSync"/>
  </ds:schemaRefs>
</ds:datastoreItem>
</file>

<file path=customXml/itemProps384.xml><?xml version="1.0" encoding="utf-8"?>
<ds:datastoreItem xmlns:ds="http://schemas.openxmlformats.org/officeDocument/2006/customXml" ds:itemID="{1F71BE4F-F3FC-4713-A6E3-FA49D8052196}">
  <ds:schemaRefs>
    <ds:schemaRef ds:uri="Microsoft.SharePoint.Taxonomy.ContentTypeSync"/>
  </ds:schemaRefs>
</ds:datastoreItem>
</file>

<file path=customXml/itemProps385.xml><?xml version="1.0" encoding="utf-8"?>
<ds:datastoreItem xmlns:ds="http://schemas.openxmlformats.org/officeDocument/2006/customXml" ds:itemID="{5ED56295-6E7F-4608-8846-8D1CD5F80091}">
  <ds:schemaRefs>
    <ds:schemaRef ds:uri="Microsoft.SharePoint.Taxonomy.ContentTypeSync"/>
  </ds:schemaRefs>
</ds:datastoreItem>
</file>

<file path=customXml/itemProps386.xml><?xml version="1.0" encoding="utf-8"?>
<ds:datastoreItem xmlns:ds="http://schemas.openxmlformats.org/officeDocument/2006/customXml" ds:itemID="{B5D87F8E-F7FC-47E2-8601-E02927DAC475}">
  <ds:schemaRefs>
    <ds:schemaRef ds:uri="Microsoft.SharePoint.Taxonomy.ContentTypeSync"/>
  </ds:schemaRefs>
</ds:datastoreItem>
</file>

<file path=customXml/itemProps387.xml><?xml version="1.0" encoding="utf-8"?>
<ds:datastoreItem xmlns:ds="http://schemas.openxmlformats.org/officeDocument/2006/customXml" ds:itemID="{2781566A-EA32-4233-BDC5-1FAEC42485C5}">
  <ds:schemaRefs>
    <ds:schemaRef ds:uri="Microsoft.SharePoint.Taxonomy.ContentTypeSync"/>
  </ds:schemaRefs>
</ds:datastoreItem>
</file>

<file path=customXml/itemProps388.xml><?xml version="1.0" encoding="utf-8"?>
<ds:datastoreItem xmlns:ds="http://schemas.openxmlformats.org/officeDocument/2006/customXml" ds:itemID="{67CB2051-516E-41CE-8F7B-9BD0151FDBD1}">
  <ds:schemaRefs>
    <ds:schemaRef ds:uri="Microsoft.SharePoint.Taxonomy.ContentTypeSync"/>
  </ds:schemaRefs>
</ds:datastoreItem>
</file>

<file path=customXml/itemProps389.xml><?xml version="1.0" encoding="utf-8"?>
<ds:datastoreItem xmlns:ds="http://schemas.openxmlformats.org/officeDocument/2006/customXml" ds:itemID="{9EF65408-EB79-4895-B100-70C4862D0898}">
  <ds:schemaRefs>
    <ds:schemaRef ds:uri="http://schemas.microsoft.com/sharepoint/v3/contenttype/forms"/>
  </ds:schemaRefs>
</ds:datastoreItem>
</file>

<file path=customXml/itemProps39.xml><?xml version="1.0" encoding="utf-8"?>
<ds:datastoreItem xmlns:ds="http://schemas.openxmlformats.org/officeDocument/2006/customXml" ds:itemID="{A1CF559C-8C08-4E6D-94A1-04C9A05609AB}">
  <ds:schemaRefs>
    <ds:schemaRef ds:uri="Microsoft.SharePoint.Taxonomy.ContentTypeSync"/>
  </ds:schemaRefs>
</ds:datastoreItem>
</file>

<file path=customXml/itemProps390.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391.xml><?xml version="1.0" encoding="utf-8"?>
<ds:datastoreItem xmlns:ds="http://schemas.openxmlformats.org/officeDocument/2006/customXml" ds:itemID="{E54AB1FE-B6DE-49BB-A76B-92367BC5780A}">
  <ds:schemaRefs>
    <ds:schemaRef ds:uri="http://schemas.microsoft.com/sharepoint/v3/contenttype/forms"/>
  </ds:schemaRefs>
</ds:datastoreItem>
</file>

<file path=customXml/itemProps392.xml><?xml version="1.0" encoding="utf-8"?>
<ds:datastoreItem xmlns:ds="http://schemas.openxmlformats.org/officeDocument/2006/customXml" ds:itemID="{CD9A4312-9917-4FA9-8AEE-987246C5E145}">
  <ds:schemaRefs>
    <ds:schemaRef ds:uri="http://schemas.microsoft.com/sharepoint/events"/>
  </ds:schemaRefs>
</ds:datastoreItem>
</file>

<file path=customXml/itemProps393.xml><?xml version="1.0" encoding="utf-8"?>
<ds:datastoreItem xmlns:ds="http://schemas.openxmlformats.org/officeDocument/2006/customXml" ds:itemID="{9D160ED6-2275-4DCD-B0BB-391A8E8453FE}">
  <ds:schemaRefs>
    <ds:schemaRef ds:uri="http://schemas.microsoft.com/sharepoint/events"/>
  </ds:schemaRefs>
</ds:datastoreItem>
</file>

<file path=customXml/itemProps394.xml><?xml version="1.0" encoding="utf-8"?>
<ds:datastoreItem xmlns:ds="http://schemas.openxmlformats.org/officeDocument/2006/customXml" ds:itemID="{5E39789F-9581-434D-B6BA-7F30D00AB816}">
  <ds:schemaRefs>
    <ds:schemaRef ds:uri="Microsoft.SharePoint.Taxonomy.ContentTypeSync"/>
  </ds:schemaRefs>
</ds:datastoreItem>
</file>

<file path=customXml/itemProps395.xml><?xml version="1.0" encoding="utf-8"?>
<ds:datastoreItem xmlns:ds="http://schemas.openxmlformats.org/officeDocument/2006/customXml" ds:itemID="{8AE6E669-F6F8-4F8B-8B1A-6F6F0DCAA8B4}">
  <ds:schemaRefs>
    <ds:schemaRef ds:uri="Microsoft.SharePoint.Taxonomy.ContentTypeSync"/>
  </ds:schemaRefs>
</ds:datastoreItem>
</file>

<file path=customXml/itemProps396.xml><?xml version="1.0" encoding="utf-8"?>
<ds:datastoreItem xmlns:ds="http://schemas.openxmlformats.org/officeDocument/2006/customXml" ds:itemID="{3CF688C8-72ED-45C4-AEF5-3BFEACC0C23A}">
  <ds:schemaRefs>
    <ds:schemaRef ds:uri="Microsoft.SharePoint.Taxonomy.ContentTypeSync"/>
  </ds:schemaRefs>
</ds:datastoreItem>
</file>

<file path=customXml/itemProps397.xml><?xml version="1.0" encoding="utf-8"?>
<ds:datastoreItem xmlns:ds="http://schemas.openxmlformats.org/officeDocument/2006/customXml" ds:itemID="{C7F6FE06-34B1-4199-8D3E-67254331D073}">
  <ds:schemaRefs>
    <ds:schemaRef ds:uri="http://schemas.microsoft.com/sharepoint/v3/contenttype/forms"/>
  </ds:schemaRefs>
</ds:datastoreItem>
</file>

<file path=customXml/itemProps398.xml><?xml version="1.0" encoding="utf-8"?>
<ds:datastoreItem xmlns:ds="http://schemas.openxmlformats.org/officeDocument/2006/customXml" ds:itemID="{A35E7FC0-3C06-4E33-A6AB-7A3C4DFEEB46}">
  <ds:schemaRefs>
    <ds:schemaRef ds:uri="http://schemas.microsoft.com/sharepoint/events"/>
  </ds:schemaRefs>
</ds:datastoreItem>
</file>

<file path=customXml/itemProps399.xml><?xml version="1.0" encoding="utf-8"?>
<ds:datastoreItem xmlns:ds="http://schemas.openxmlformats.org/officeDocument/2006/customXml" ds:itemID="{2D5EE717-0FC4-42F9-A5F3-561B096A91EB}">
  <ds:schemaRefs>
    <ds:schemaRef ds:uri="Microsoft.SharePoint.Taxonomy.ContentTypeSync"/>
  </ds:schemaRefs>
</ds:datastoreItem>
</file>

<file path=customXml/itemProps4.xml><?xml version="1.0" encoding="utf-8"?>
<ds:datastoreItem xmlns:ds="http://schemas.openxmlformats.org/officeDocument/2006/customXml" ds:itemID="{161BD4E9-4F22-40B3-B120-D85FFEE4FD05}">
  <ds:schemaRefs>
    <ds:schemaRef ds:uri="http://schemas.microsoft.com/sharepoint/events"/>
  </ds:schemaRefs>
</ds:datastoreItem>
</file>

<file path=customXml/itemProps40.xml><?xml version="1.0" encoding="utf-8"?>
<ds:datastoreItem xmlns:ds="http://schemas.openxmlformats.org/officeDocument/2006/customXml" ds:itemID="{F3A65C6F-99AD-48A8-B809-FC07752C9715}">
  <ds:schemaRefs>
    <ds:schemaRef ds:uri="Microsoft.SharePoint.Taxonomy.ContentTypeSync"/>
  </ds:schemaRefs>
</ds:datastoreItem>
</file>

<file path=customXml/itemProps400.xml><?xml version="1.0" encoding="utf-8"?>
<ds:datastoreItem xmlns:ds="http://schemas.openxmlformats.org/officeDocument/2006/customXml" ds:itemID="{BF98559F-BE04-4E49-9F4F-BE7154090038}">
  <ds:schemaRefs>
    <ds:schemaRef ds:uri="Microsoft.SharePoint.Taxonomy.ContentTypeSync"/>
  </ds:schemaRefs>
</ds:datastoreItem>
</file>

<file path=customXml/itemProps401.xml><?xml version="1.0" encoding="utf-8"?>
<ds:datastoreItem xmlns:ds="http://schemas.openxmlformats.org/officeDocument/2006/customXml" ds:itemID="{BB19E200-D4B2-4595-8269-B010BF74AE9A}">
  <ds:schemaRefs>
    <ds:schemaRef ds:uri="Microsoft.SharePoint.Taxonomy.ContentTypeSync"/>
  </ds:schemaRefs>
</ds:datastoreItem>
</file>

<file path=customXml/itemProps402.xml><?xml version="1.0" encoding="utf-8"?>
<ds:datastoreItem xmlns:ds="http://schemas.openxmlformats.org/officeDocument/2006/customXml" ds:itemID="{8B06BD9B-8C08-4BCA-BE92-8B39B278A9A2}">
  <ds:schemaRefs>
    <ds:schemaRef ds:uri="http://schemas.microsoft.com/sharepoint/events"/>
  </ds:schemaRefs>
</ds:datastoreItem>
</file>

<file path=customXml/itemProps403.xml><?xml version="1.0" encoding="utf-8"?>
<ds:datastoreItem xmlns:ds="http://schemas.openxmlformats.org/officeDocument/2006/customXml" ds:itemID="{5ADF4FCC-9DF2-4F3E-A5DC-8CD8C887F3F3}">
  <ds:schemaRefs>
    <ds:schemaRef ds:uri="http://schemas.microsoft.com/sharepoint/events"/>
  </ds:schemaRefs>
</ds:datastoreItem>
</file>

<file path=customXml/itemProps404.xml><?xml version="1.0" encoding="utf-8"?>
<ds:datastoreItem xmlns:ds="http://schemas.openxmlformats.org/officeDocument/2006/customXml" ds:itemID="{3F436E79-F4C2-4F82-B629-3454E1EB4C56}">
  <ds:schemaRefs>
    <ds:schemaRef ds:uri="Microsoft.SharePoint.Taxonomy.ContentTypeSync"/>
  </ds:schemaRefs>
</ds:datastoreItem>
</file>

<file path=customXml/itemProps405.xml><?xml version="1.0" encoding="utf-8"?>
<ds:datastoreItem xmlns:ds="http://schemas.openxmlformats.org/officeDocument/2006/customXml" ds:itemID="{FA0E48BB-12AF-4C0D-875F-11FD62AED64C}">
  <ds:schemaRefs>
    <ds:schemaRef ds:uri="Microsoft.SharePoint.Taxonomy.ContentTypeSync"/>
  </ds:schemaRefs>
</ds:datastoreItem>
</file>

<file path=customXml/itemProps406.xml><?xml version="1.0" encoding="utf-8"?>
<ds:datastoreItem xmlns:ds="http://schemas.openxmlformats.org/officeDocument/2006/customXml" ds:itemID="{B033F807-7B61-4E09-9DE6-64536D6D7A5B}">
  <ds:schemaRefs>
    <ds:schemaRef ds:uri="Microsoft.SharePoint.Taxonomy.ContentTypeSync"/>
  </ds:schemaRefs>
</ds:datastoreItem>
</file>

<file path=customXml/itemProps407.xml><?xml version="1.0" encoding="utf-8"?>
<ds:datastoreItem xmlns:ds="http://schemas.openxmlformats.org/officeDocument/2006/customXml" ds:itemID="{7FF05B02-A018-4AC1-AFDA-8A3D8AF4D791}">
  <ds:schemaRefs>
    <ds:schemaRef ds:uri="Microsoft.SharePoint.Taxonomy.ContentTypeSync"/>
  </ds:schemaRefs>
</ds:datastoreItem>
</file>

<file path=customXml/itemProps408.xml><?xml version="1.0" encoding="utf-8"?>
<ds:datastoreItem xmlns:ds="http://schemas.openxmlformats.org/officeDocument/2006/customXml" ds:itemID="{964D1BEA-4733-4BE8-B038-72376F3B15CF}">
  <ds:schemaRefs>
    <ds:schemaRef ds:uri="Microsoft.SharePoint.Taxonomy.ContentTypeSync"/>
  </ds:schemaRefs>
</ds:datastoreItem>
</file>

<file path=customXml/itemProps409.xml><?xml version="1.0" encoding="utf-8"?>
<ds:datastoreItem xmlns:ds="http://schemas.openxmlformats.org/officeDocument/2006/customXml" ds:itemID="{37D57211-3383-4BF7-AD01-6098A02F747E}">
  <ds:schemaRefs>
    <ds:schemaRef ds:uri="Microsoft.SharePoint.Taxonomy.ContentTypeSync"/>
  </ds:schemaRefs>
</ds:datastoreItem>
</file>

<file path=customXml/itemProps41.xml><?xml version="1.0" encoding="utf-8"?>
<ds:datastoreItem xmlns:ds="http://schemas.openxmlformats.org/officeDocument/2006/customXml" ds:itemID="{75A9ED4E-1B22-42E0-9F9D-B3A8683AB84A}">
  <ds:schemaRefs>
    <ds:schemaRef ds:uri="Microsoft.SharePoint.Taxonomy.ContentTypeSync"/>
  </ds:schemaRefs>
</ds:datastoreItem>
</file>

<file path=customXml/itemProps410.xml><?xml version="1.0" encoding="utf-8"?>
<ds:datastoreItem xmlns:ds="http://schemas.openxmlformats.org/officeDocument/2006/customXml" ds:itemID="{CF94CD6A-B873-4A78-A843-BE9F73D54EC7}">
  <ds:schemaRefs>
    <ds:schemaRef ds:uri="Microsoft.SharePoint.Taxonomy.ContentTypeSync"/>
  </ds:schemaRefs>
</ds:datastoreItem>
</file>

<file path=customXml/itemProps411.xml><?xml version="1.0" encoding="utf-8"?>
<ds:datastoreItem xmlns:ds="http://schemas.openxmlformats.org/officeDocument/2006/customXml" ds:itemID="{37D35100-E14C-4023-B7E3-AFCF7EED7F07}">
  <ds:schemaRefs>
    <ds:schemaRef ds:uri="Microsoft.SharePoint.Taxonomy.ContentTypeSync"/>
  </ds:schemaRefs>
</ds:datastoreItem>
</file>

<file path=customXml/itemProps412.xml><?xml version="1.0" encoding="utf-8"?>
<ds:datastoreItem xmlns:ds="http://schemas.openxmlformats.org/officeDocument/2006/customXml" ds:itemID="{570336E2-3828-4420-9EEF-D83A89F5F260}">
  <ds:schemaRefs>
    <ds:schemaRef ds:uri="http://schemas.microsoft.com/sharepoint/events"/>
  </ds:schemaRefs>
</ds:datastoreItem>
</file>

<file path=customXml/itemProps413.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414.xml><?xml version="1.0" encoding="utf-8"?>
<ds:datastoreItem xmlns:ds="http://schemas.openxmlformats.org/officeDocument/2006/customXml" ds:itemID="{FED51BAB-EBD0-453F-A11C-3A4A42DDE931}">
  <ds:schemaRefs>
    <ds:schemaRef ds:uri="http://schemas.microsoft.com/sharepoint/events"/>
  </ds:schemaRefs>
</ds:datastoreItem>
</file>

<file path=customXml/itemProps415.xml><?xml version="1.0" encoding="utf-8"?>
<ds:datastoreItem xmlns:ds="http://schemas.openxmlformats.org/officeDocument/2006/customXml" ds:itemID="{6D5C04AD-9389-4DC7-8D31-23B0A5F87E24}">
  <ds:schemaRefs>
    <ds:schemaRef ds:uri="Microsoft.SharePoint.Taxonomy.ContentTypeSync"/>
  </ds:schemaRefs>
</ds:datastoreItem>
</file>

<file path=customXml/itemProps416.xml><?xml version="1.0" encoding="utf-8"?>
<ds:datastoreItem xmlns:ds="http://schemas.openxmlformats.org/officeDocument/2006/customXml" ds:itemID="{5E28A4A9-F275-4C56-B5DB-C53B8C1BD70B}">
  <ds:schemaRefs>
    <ds:schemaRef ds:uri="Microsoft.SharePoint.Taxonomy.ContentTypeSync"/>
  </ds:schemaRefs>
</ds:datastoreItem>
</file>

<file path=customXml/itemProps417.xml><?xml version="1.0" encoding="utf-8"?>
<ds:datastoreItem xmlns:ds="http://schemas.openxmlformats.org/officeDocument/2006/customXml" ds:itemID="{60C6E265-6EC4-42BD-96F3-744EF4AE2B7B}">
  <ds:schemaRefs>
    <ds:schemaRef ds:uri="http://schemas.microsoft.com/sharepoint/v3/contenttype/forms"/>
  </ds:schemaRefs>
</ds:datastoreItem>
</file>

<file path=customXml/itemProps418.xml><?xml version="1.0" encoding="utf-8"?>
<ds:datastoreItem xmlns:ds="http://schemas.openxmlformats.org/officeDocument/2006/customXml" ds:itemID="{92CF545A-07ED-4E8A-A945-AFFD36BBCBF9}">
  <ds:schemaRefs>
    <ds:schemaRef ds:uri="http://schemas.microsoft.com/sharepoint/events"/>
  </ds:schemaRefs>
</ds:datastoreItem>
</file>

<file path=customXml/itemProps419.xml><?xml version="1.0" encoding="utf-8"?>
<ds:datastoreItem xmlns:ds="http://schemas.openxmlformats.org/officeDocument/2006/customXml" ds:itemID="{1E7000F8-2685-4F56-84E9-DA8CB632ED5C}">
  <ds:schemaRefs>
    <ds:schemaRef ds:uri="Microsoft.SharePoint.Taxonomy.ContentTypeSync"/>
  </ds:schemaRefs>
</ds:datastoreItem>
</file>

<file path=customXml/itemProps42.xml><?xml version="1.0" encoding="utf-8"?>
<ds:datastoreItem xmlns:ds="http://schemas.openxmlformats.org/officeDocument/2006/customXml" ds:itemID="{1880A55B-7819-42BD-B9D5-3FC58A9B5E9C}">
  <ds:schemaRefs>
    <ds:schemaRef ds:uri="Microsoft.SharePoint.Taxonomy.ContentTypeSync"/>
  </ds:schemaRefs>
</ds:datastoreItem>
</file>

<file path=customXml/itemProps420.xml><?xml version="1.0" encoding="utf-8"?>
<ds:datastoreItem xmlns:ds="http://schemas.openxmlformats.org/officeDocument/2006/customXml" ds:itemID="{4DDE0820-8EC0-4540-A954-42D2E38CCC98}">
  <ds:schemaRefs>
    <ds:schemaRef ds:uri="http://schemas.microsoft.com/sharepoint/v3/contenttype/forms"/>
  </ds:schemaRefs>
</ds:datastoreItem>
</file>

<file path=customXml/itemProps421.xml><?xml version="1.0" encoding="utf-8"?>
<ds:datastoreItem xmlns:ds="http://schemas.openxmlformats.org/officeDocument/2006/customXml" ds:itemID="{D1D90385-EAD7-4F73-A95D-4D3EE89939FE}">
  <ds:schemaRefs>
    <ds:schemaRef ds:uri="Microsoft.SharePoint.Taxonomy.ContentTypeSync"/>
  </ds:schemaRefs>
</ds:datastoreItem>
</file>

<file path=customXml/itemProps422.xml><?xml version="1.0" encoding="utf-8"?>
<ds:datastoreItem xmlns:ds="http://schemas.openxmlformats.org/officeDocument/2006/customXml" ds:itemID="{60BCA03D-4A09-435E-BF79-06D9E6C877E0}">
  <ds:schemaRefs>
    <ds:schemaRef ds:uri="Microsoft.SharePoint.Taxonomy.ContentTypeSync"/>
  </ds:schemaRefs>
</ds:datastoreItem>
</file>

<file path=customXml/itemProps423.xml><?xml version="1.0" encoding="utf-8"?>
<ds:datastoreItem xmlns:ds="http://schemas.openxmlformats.org/officeDocument/2006/customXml" ds:itemID="{EDD89395-A3BA-4460-AC49-4D827D82E921}">
  <ds:schemaRefs>
    <ds:schemaRef ds:uri="Microsoft.SharePoint.Taxonomy.ContentTypeSync"/>
  </ds:schemaRefs>
</ds:datastoreItem>
</file>

<file path=customXml/itemProps424.xml><?xml version="1.0" encoding="utf-8"?>
<ds:datastoreItem xmlns:ds="http://schemas.openxmlformats.org/officeDocument/2006/customXml" ds:itemID="{0CAD6E8B-C9F7-4421-8614-CFA3138DB12F}">
  <ds:schemaRefs>
    <ds:schemaRef ds:uri="Microsoft.SharePoint.Taxonomy.ContentTypeSync"/>
  </ds:schemaRefs>
</ds:datastoreItem>
</file>

<file path=customXml/itemProps425.xml><?xml version="1.0" encoding="utf-8"?>
<ds:datastoreItem xmlns:ds="http://schemas.openxmlformats.org/officeDocument/2006/customXml" ds:itemID="{3D9DBC21-ACC3-47B5-9D4A-457623154FA3}">
  <ds:schemaRefs>
    <ds:schemaRef ds:uri="Microsoft.SharePoint.Taxonomy.ContentTypeSync"/>
  </ds:schemaRefs>
</ds:datastoreItem>
</file>

<file path=customXml/itemProps426.xml><?xml version="1.0" encoding="utf-8"?>
<ds:datastoreItem xmlns:ds="http://schemas.openxmlformats.org/officeDocument/2006/customXml" ds:itemID="{617C4380-809A-4EDF-BB01-4DF463DF39BD}">
  <ds:schemaRefs>
    <ds:schemaRef ds:uri="Microsoft.SharePoint.Taxonomy.ContentTypeSync"/>
  </ds:schemaRefs>
</ds:datastoreItem>
</file>

<file path=customXml/itemProps427.xml><?xml version="1.0" encoding="utf-8"?>
<ds:datastoreItem xmlns:ds="http://schemas.openxmlformats.org/officeDocument/2006/customXml" ds:itemID="{1D366ED3-FCAD-43F3-B386-16F395591200}">
  <ds:schemaRefs>
    <ds:schemaRef ds:uri="http://schemas.microsoft.com/sharepoint/events"/>
  </ds:schemaRefs>
</ds:datastoreItem>
</file>

<file path=customXml/itemProps428.xml><?xml version="1.0" encoding="utf-8"?>
<ds:datastoreItem xmlns:ds="http://schemas.openxmlformats.org/officeDocument/2006/customXml" ds:itemID="{45B9BA63-99A4-4EC6-9792-66150207131F}">
  <ds:schemaRefs>
    <ds:schemaRef ds:uri="http://schemas.microsoft.com/sharepoint/events"/>
  </ds:schemaRefs>
</ds:datastoreItem>
</file>

<file path=customXml/itemProps429.xml><?xml version="1.0" encoding="utf-8"?>
<ds:datastoreItem xmlns:ds="http://schemas.openxmlformats.org/officeDocument/2006/customXml" ds:itemID="{C6E3F61B-8FBF-42B4-BABE-C18C6BE9FA83}">
  <ds:schemaRefs>
    <ds:schemaRef ds:uri="Microsoft.SharePoint.Taxonomy.ContentTypeSync"/>
  </ds:schemaRefs>
</ds:datastoreItem>
</file>

<file path=customXml/itemProps43.xml><?xml version="1.0" encoding="utf-8"?>
<ds:datastoreItem xmlns:ds="http://schemas.openxmlformats.org/officeDocument/2006/customXml" ds:itemID="{BED8E1DA-D903-465C-800E-860FD1E7FBCE}">
  <ds:schemaRefs>
    <ds:schemaRef ds:uri="Microsoft.SharePoint.Taxonomy.ContentTypeSync"/>
  </ds:schemaRefs>
</ds:datastoreItem>
</file>

<file path=customXml/itemProps430.xml><?xml version="1.0" encoding="utf-8"?>
<ds:datastoreItem xmlns:ds="http://schemas.openxmlformats.org/officeDocument/2006/customXml" ds:itemID="{EBC3F03C-9E5A-4558-9466-37806C0F927E}">
  <ds:schemaRefs>
    <ds:schemaRef ds:uri="http://schemas.microsoft.com/sharepoint/events"/>
  </ds:schemaRefs>
</ds:datastoreItem>
</file>

<file path=customXml/itemProps431.xml><?xml version="1.0" encoding="utf-8"?>
<ds:datastoreItem xmlns:ds="http://schemas.openxmlformats.org/officeDocument/2006/customXml" ds:itemID="{74F2988A-EEF5-45AB-A3CC-F6193935F100}">
  <ds:schemaRefs>
    <ds:schemaRef ds:uri="Microsoft.SharePoint.Taxonomy.ContentTypeSync"/>
  </ds:schemaRefs>
</ds:datastoreItem>
</file>

<file path=customXml/itemProps432.xml><?xml version="1.0" encoding="utf-8"?>
<ds:datastoreItem xmlns:ds="http://schemas.openxmlformats.org/officeDocument/2006/customXml" ds:itemID="{13F2065E-F671-4A79-9F56-FE05309BD6F4}">
  <ds:schemaRefs>
    <ds:schemaRef ds:uri="Microsoft.SharePoint.Taxonomy.ContentTypeSync"/>
  </ds:schemaRefs>
</ds:datastoreItem>
</file>

<file path=customXml/itemProps433.xml><?xml version="1.0" encoding="utf-8"?>
<ds:datastoreItem xmlns:ds="http://schemas.openxmlformats.org/officeDocument/2006/customXml" ds:itemID="{24DBF07D-55AD-485A-A322-CCEB570766BC}">
  <ds:schemaRefs>
    <ds:schemaRef ds:uri="Microsoft.SharePoint.Taxonomy.ContentTypeSync"/>
  </ds:schemaRefs>
</ds:datastoreItem>
</file>

<file path=customXml/itemProps434.xml><?xml version="1.0" encoding="utf-8"?>
<ds:datastoreItem xmlns:ds="http://schemas.openxmlformats.org/officeDocument/2006/customXml" ds:itemID="{9194C549-EA05-4B51-99C1-D34453F37FDC}">
  <ds:schemaRefs>
    <ds:schemaRef ds:uri="Microsoft.SharePoint.Taxonomy.ContentTypeSync"/>
  </ds:schemaRefs>
</ds:datastoreItem>
</file>

<file path=customXml/itemProps435.xml><?xml version="1.0" encoding="utf-8"?>
<ds:datastoreItem xmlns:ds="http://schemas.openxmlformats.org/officeDocument/2006/customXml" ds:itemID="{03743535-EAFE-4FC2-94C0-3F3FD6B83B56}">
  <ds:schemaRefs>
    <ds:schemaRef ds:uri="http://schemas.microsoft.com/sharepoint/events"/>
  </ds:schemaRefs>
</ds:datastoreItem>
</file>

<file path=customXml/itemProps436.xml><?xml version="1.0" encoding="utf-8"?>
<ds:datastoreItem xmlns:ds="http://schemas.openxmlformats.org/officeDocument/2006/customXml" ds:itemID="{0AFE2690-3539-42E1-82E2-17210C4436C0}">
  <ds:schemaRefs>
    <ds:schemaRef ds:uri="Microsoft.SharePoint.Taxonomy.ContentTypeSync"/>
  </ds:schemaRefs>
</ds:datastoreItem>
</file>

<file path=customXml/itemProps437.xml><?xml version="1.0" encoding="utf-8"?>
<ds:datastoreItem xmlns:ds="http://schemas.openxmlformats.org/officeDocument/2006/customXml" ds:itemID="{437967A8-6BD2-4E36-9097-91363712FDD6}">
  <ds:schemaRefs>
    <ds:schemaRef ds:uri="Microsoft.SharePoint.Taxonomy.ContentTypeSync"/>
  </ds:schemaRefs>
</ds:datastoreItem>
</file>

<file path=customXml/itemProps438.xml><?xml version="1.0" encoding="utf-8"?>
<ds:datastoreItem xmlns:ds="http://schemas.openxmlformats.org/officeDocument/2006/customXml" ds:itemID="{FB193A26-EC36-450F-9CF0-28FC6B254D29}">
  <ds:schemaRefs>
    <ds:schemaRef ds:uri="Microsoft.SharePoint.Taxonomy.ContentTypeSync"/>
  </ds:schemaRefs>
</ds:datastoreItem>
</file>

<file path=customXml/itemProps439.xml><?xml version="1.0" encoding="utf-8"?>
<ds:datastoreItem xmlns:ds="http://schemas.openxmlformats.org/officeDocument/2006/customXml" ds:itemID="{DAEC3B8B-0B03-40FE-9241-5A7B183AAF45}">
  <ds:schemaRefs>
    <ds:schemaRef ds:uri="Microsoft.SharePoint.Taxonomy.ContentTypeSync"/>
  </ds:schemaRefs>
</ds:datastoreItem>
</file>

<file path=customXml/itemProps44.xml><?xml version="1.0" encoding="utf-8"?>
<ds:datastoreItem xmlns:ds="http://schemas.openxmlformats.org/officeDocument/2006/customXml" ds:itemID="{E5978F03-468B-4162-91D7-F1A8D06FCFE6}">
  <ds:schemaRefs>
    <ds:schemaRef ds:uri="http://schemas.microsoft.com/sharepoint/events"/>
  </ds:schemaRefs>
</ds:datastoreItem>
</file>

<file path=customXml/itemProps440.xml><?xml version="1.0" encoding="utf-8"?>
<ds:datastoreItem xmlns:ds="http://schemas.openxmlformats.org/officeDocument/2006/customXml" ds:itemID="{0B11F4E8-C4FE-4267-8D2E-B4C813F1A163}">
  <ds:schemaRefs>
    <ds:schemaRef ds:uri="http://schemas.microsoft.com/sharepoint/v3/contenttype/forms"/>
  </ds:schemaRefs>
</ds:datastoreItem>
</file>

<file path=customXml/itemProps441.xml><?xml version="1.0" encoding="utf-8"?>
<ds:datastoreItem xmlns:ds="http://schemas.openxmlformats.org/officeDocument/2006/customXml" ds:itemID="{3158FA10-F622-4D90-9D54-EDB5772A2F89}">
  <ds:schemaRefs>
    <ds:schemaRef ds:uri="http://schemas.microsoft.com/sharepoint/v3/contenttype/forms"/>
  </ds:schemaRefs>
</ds:datastoreItem>
</file>

<file path=customXml/itemProps442.xml><?xml version="1.0" encoding="utf-8"?>
<ds:datastoreItem xmlns:ds="http://schemas.openxmlformats.org/officeDocument/2006/customXml" ds:itemID="{4B20FDBB-E2DD-4478-9D85-26BFE1A3F058}">
  <ds:schemaRefs>
    <ds:schemaRef ds:uri="Microsoft.SharePoint.Taxonomy.ContentTypeSync"/>
  </ds:schemaRefs>
</ds:datastoreItem>
</file>

<file path=customXml/itemProps443.xml><?xml version="1.0" encoding="utf-8"?>
<ds:datastoreItem xmlns:ds="http://schemas.openxmlformats.org/officeDocument/2006/customXml" ds:itemID="{2C432748-F235-4722-907F-49673CB631F7}">
  <ds:schemaRefs>
    <ds:schemaRef ds:uri="Microsoft.SharePoint.Taxonomy.ContentTypeSync"/>
  </ds:schemaRefs>
</ds:datastoreItem>
</file>

<file path=customXml/itemProps444.xml><?xml version="1.0" encoding="utf-8"?>
<ds:datastoreItem xmlns:ds="http://schemas.openxmlformats.org/officeDocument/2006/customXml" ds:itemID="{858A577B-B2FF-4B0A-9A77-E2A611D2AD05}">
  <ds:schemaRefs>
    <ds:schemaRef ds:uri="Microsoft.SharePoint.Taxonomy.ContentTypeSync"/>
  </ds:schemaRefs>
</ds:datastoreItem>
</file>

<file path=customXml/itemProps445.xml><?xml version="1.0" encoding="utf-8"?>
<ds:datastoreItem xmlns:ds="http://schemas.openxmlformats.org/officeDocument/2006/customXml" ds:itemID="{11BAEE48-0106-457E-88B2-127B15B62C5B}">
  <ds:schemaRefs>
    <ds:schemaRef ds:uri="Microsoft.SharePoint.Taxonomy.ContentTypeSync"/>
  </ds:schemaRefs>
</ds:datastoreItem>
</file>

<file path=customXml/itemProps446.xml><?xml version="1.0" encoding="utf-8"?>
<ds:datastoreItem xmlns:ds="http://schemas.openxmlformats.org/officeDocument/2006/customXml" ds:itemID="{101EAF6C-11DD-4717-A951-727C6CB3DC3E}">
  <ds:schemaRefs>
    <ds:schemaRef ds:uri="Microsoft.SharePoint.Taxonomy.ContentTypeSync"/>
  </ds:schemaRefs>
</ds:datastoreItem>
</file>

<file path=customXml/itemProps447.xml><?xml version="1.0" encoding="utf-8"?>
<ds:datastoreItem xmlns:ds="http://schemas.openxmlformats.org/officeDocument/2006/customXml" ds:itemID="{564E8E83-FBBA-41CC-AB56-0D815D32696F}">
  <ds:schemaRefs>
    <ds:schemaRef ds:uri="http://schemas.microsoft.com/sharepoint/events"/>
  </ds:schemaRefs>
</ds:datastoreItem>
</file>

<file path=customXml/itemProps448.xml><?xml version="1.0" encoding="utf-8"?>
<ds:datastoreItem xmlns:ds="http://schemas.openxmlformats.org/officeDocument/2006/customXml" ds:itemID="{10688845-B047-4C70-B05F-167B16CF4F9B}">
  <ds:schemaRefs>
    <ds:schemaRef ds:uri="http://schemas.microsoft.com/sharepoint/v3/contenttype/forms"/>
  </ds:schemaRefs>
</ds:datastoreItem>
</file>

<file path=customXml/itemProps449.xml><?xml version="1.0" encoding="utf-8"?>
<ds:datastoreItem xmlns:ds="http://schemas.openxmlformats.org/officeDocument/2006/customXml" ds:itemID="{E2144CD8-F01E-4F46-8AC3-0FD2BA648286}">
  <ds:schemaRefs>
    <ds:schemaRef ds:uri="Microsoft.SharePoint.Taxonomy.ContentTypeSync"/>
  </ds:schemaRefs>
</ds:datastoreItem>
</file>

<file path=customXml/itemProps45.xml><?xml version="1.0" encoding="utf-8"?>
<ds:datastoreItem xmlns:ds="http://schemas.openxmlformats.org/officeDocument/2006/customXml" ds:itemID="{3C8F4547-45A0-4EAE-A167-25BECBE45EFE}">
  <ds:schemaRefs>
    <ds:schemaRef ds:uri="Microsoft.SharePoint.Taxonomy.ContentTypeSync"/>
  </ds:schemaRefs>
</ds:datastoreItem>
</file>

<file path=customXml/itemProps450.xml><?xml version="1.0" encoding="utf-8"?>
<ds:datastoreItem xmlns:ds="http://schemas.openxmlformats.org/officeDocument/2006/customXml" ds:itemID="{5B7274E8-B787-4627-8308-B54B8C8A4A9E}">
  <ds:schemaRefs>
    <ds:schemaRef ds:uri="Microsoft.SharePoint.Taxonomy.ContentTypeSync"/>
  </ds:schemaRefs>
</ds:datastoreItem>
</file>

<file path=customXml/itemProps451.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452.xml><?xml version="1.0" encoding="utf-8"?>
<ds:datastoreItem xmlns:ds="http://schemas.openxmlformats.org/officeDocument/2006/customXml" ds:itemID="{590BFCF8-1F5D-4781-9CAD-ACBF43E5379D}">
  <ds:schemaRefs>
    <ds:schemaRef ds:uri="Microsoft.SharePoint.Taxonomy.ContentTypeSync"/>
  </ds:schemaRefs>
</ds:datastoreItem>
</file>

<file path=customXml/itemProps453.xml><?xml version="1.0" encoding="utf-8"?>
<ds:datastoreItem xmlns:ds="http://schemas.openxmlformats.org/officeDocument/2006/customXml" ds:itemID="{00EDD698-4271-4078-B979-5CF04D006981}">
  <ds:schemaRefs>
    <ds:schemaRef ds:uri="Microsoft.SharePoint.Taxonomy.ContentTypeSync"/>
  </ds:schemaRefs>
</ds:datastoreItem>
</file>

<file path=customXml/itemProps454.xml><?xml version="1.0" encoding="utf-8"?>
<ds:datastoreItem xmlns:ds="http://schemas.openxmlformats.org/officeDocument/2006/customXml" ds:itemID="{F2986F52-C75C-45BC-ABA3-903297A0B0AA}">
  <ds:schemaRefs>
    <ds:schemaRef ds:uri="Microsoft.SharePoint.Taxonomy.ContentTypeSync"/>
  </ds:schemaRefs>
</ds:datastoreItem>
</file>

<file path=customXml/itemProps455.xml><?xml version="1.0" encoding="utf-8"?>
<ds:datastoreItem xmlns:ds="http://schemas.openxmlformats.org/officeDocument/2006/customXml" ds:itemID="{37402F6F-9EF5-47B2-B60C-B1C1B2B57CF3}">
  <ds:schemaRefs>
    <ds:schemaRef ds:uri="http://schemas.microsoft.com/sharepoint/events"/>
  </ds:schemaRefs>
</ds:datastoreItem>
</file>

<file path=customXml/itemProps456.xml><?xml version="1.0" encoding="utf-8"?>
<ds:datastoreItem xmlns:ds="http://schemas.openxmlformats.org/officeDocument/2006/customXml" ds:itemID="{192C8D6C-F939-4339-B3D4-734D4A777E8B}">
  <ds:schemaRefs>
    <ds:schemaRef ds:uri="Microsoft.SharePoint.Taxonomy.ContentTypeSync"/>
  </ds:schemaRefs>
</ds:datastoreItem>
</file>

<file path=customXml/itemProps457.xml><?xml version="1.0" encoding="utf-8"?>
<ds:datastoreItem xmlns:ds="http://schemas.openxmlformats.org/officeDocument/2006/customXml" ds:itemID="{FCDC4414-ADEB-4DBB-9857-581A999BF4E8}">
  <ds:schemaRefs>
    <ds:schemaRef ds:uri="http://schemas.microsoft.com/sharepoint/v3/contenttype/forms"/>
  </ds:schemaRefs>
</ds:datastoreItem>
</file>

<file path=customXml/itemProps458.xml><?xml version="1.0" encoding="utf-8"?>
<ds:datastoreItem xmlns:ds="http://schemas.openxmlformats.org/officeDocument/2006/customXml" ds:itemID="{4AF7D20C-A25A-4A48-B7B4-3EF571409A62}">
  <ds:schemaRefs>
    <ds:schemaRef ds:uri="Microsoft.SharePoint.Taxonomy.ContentTypeSync"/>
  </ds:schemaRefs>
</ds:datastoreItem>
</file>

<file path=customXml/itemProps459.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46.xml><?xml version="1.0" encoding="utf-8"?>
<ds:datastoreItem xmlns:ds="http://schemas.openxmlformats.org/officeDocument/2006/customXml" ds:itemID="{BEFD9F54-C631-4A57-A24D-0DF57C3C88D4}">
  <ds:schemaRefs>
    <ds:schemaRef ds:uri="http://schemas.microsoft.com/sharepoint/v3/contenttype/forms"/>
  </ds:schemaRefs>
</ds:datastoreItem>
</file>

<file path=customXml/itemProps460.xml><?xml version="1.0" encoding="utf-8"?>
<ds:datastoreItem xmlns:ds="http://schemas.openxmlformats.org/officeDocument/2006/customXml" ds:itemID="{61558BB4-3880-4649-9810-21E047FA94E8}">
  <ds:schemaRefs>
    <ds:schemaRef ds:uri="http://schemas.microsoft.com/sharepoint/events"/>
  </ds:schemaRefs>
</ds:datastoreItem>
</file>

<file path=customXml/itemProps461.xml><?xml version="1.0" encoding="utf-8"?>
<ds:datastoreItem xmlns:ds="http://schemas.openxmlformats.org/officeDocument/2006/customXml" ds:itemID="{FEB71B02-29E8-4368-8A8C-03D0EC043891}">
  <ds:schemaRefs>
    <ds:schemaRef ds:uri="Microsoft.SharePoint.Taxonomy.ContentTypeSync"/>
  </ds:schemaRefs>
</ds:datastoreItem>
</file>

<file path=customXml/itemProps462.xml><?xml version="1.0" encoding="utf-8"?>
<ds:datastoreItem xmlns:ds="http://schemas.openxmlformats.org/officeDocument/2006/customXml" ds:itemID="{3FEEE300-7BFC-41DF-AFC0-9E11D3ECAD71}">
  <ds:schemaRefs>
    <ds:schemaRef ds:uri="Microsoft.SharePoint.Taxonomy.ContentTypeSync"/>
  </ds:schemaRefs>
</ds:datastoreItem>
</file>

<file path=customXml/itemProps463.xml><?xml version="1.0" encoding="utf-8"?>
<ds:datastoreItem xmlns:ds="http://schemas.openxmlformats.org/officeDocument/2006/customXml" ds:itemID="{5C1B4571-255D-4A1C-9B66-4F295DB91A63}">
  <ds:schemaRefs>
    <ds:schemaRef ds:uri="Microsoft.SharePoint.Taxonomy.ContentTypeSync"/>
  </ds:schemaRefs>
</ds:datastoreItem>
</file>

<file path=customXml/itemProps464.xml><?xml version="1.0" encoding="utf-8"?>
<ds:datastoreItem xmlns:ds="http://schemas.openxmlformats.org/officeDocument/2006/customXml" ds:itemID="{ED4DAA1B-AD06-4A85-9198-B056434C4072}">
  <ds:schemaRefs>
    <ds:schemaRef ds:uri="Microsoft.SharePoint.Taxonomy.ContentTypeSync"/>
  </ds:schemaRefs>
</ds:datastoreItem>
</file>

<file path=customXml/itemProps465.xml><?xml version="1.0" encoding="utf-8"?>
<ds:datastoreItem xmlns:ds="http://schemas.openxmlformats.org/officeDocument/2006/customXml" ds:itemID="{6CF861AA-3B69-4646-B602-D50A0329395E}">
  <ds:schemaRefs>
    <ds:schemaRef ds:uri="Microsoft.SharePoint.Taxonomy.ContentTypeSync"/>
  </ds:schemaRefs>
</ds:datastoreItem>
</file>

<file path=customXml/itemProps466.xml><?xml version="1.0" encoding="utf-8"?>
<ds:datastoreItem xmlns:ds="http://schemas.openxmlformats.org/officeDocument/2006/customXml" ds:itemID="{268A58CA-58E8-483B-98AC-4BF7DF217BE0}">
  <ds:schemaRefs>
    <ds:schemaRef ds:uri="Microsoft.SharePoint.Taxonomy.ContentTypeSync"/>
  </ds:schemaRefs>
</ds:datastoreItem>
</file>

<file path=customXml/itemProps467.xml><?xml version="1.0" encoding="utf-8"?>
<ds:datastoreItem xmlns:ds="http://schemas.openxmlformats.org/officeDocument/2006/customXml" ds:itemID="{E5547D2F-BA8E-473E-BFCC-54BF9026039F}">
  <ds:schemaRefs>
    <ds:schemaRef ds:uri="http://schemas.microsoft.com/sharepoint/events"/>
  </ds:schemaRefs>
</ds:datastoreItem>
</file>

<file path=customXml/itemProps468.xml><?xml version="1.0" encoding="utf-8"?>
<ds:datastoreItem xmlns:ds="http://schemas.openxmlformats.org/officeDocument/2006/customXml" ds:itemID="{BA6C57E6-B5FD-4AEB-A575-D5D4F3A9A051}">
  <ds:schemaRefs>
    <ds:schemaRef ds:uri="Microsoft.SharePoint.Taxonomy.ContentTypeSync"/>
  </ds:schemaRefs>
</ds:datastoreItem>
</file>

<file path=customXml/itemProps469.xml><?xml version="1.0" encoding="utf-8"?>
<ds:datastoreItem xmlns:ds="http://schemas.openxmlformats.org/officeDocument/2006/customXml" ds:itemID="{33D963F9-7A11-475A-94D5-8128A6C5F0B3}">
  <ds:schemaRefs>
    <ds:schemaRef ds:uri="http://schemas.microsoft.com/sharepoint/events"/>
  </ds:schemaRefs>
</ds:datastoreItem>
</file>

<file path=customXml/itemProps47.xml><?xml version="1.0" encoding="utf-8"?>
<ds:datastoreItem xmlns:ds="http://schemas.openxmlformats.org/officeDocument/2006/customXml" ds:itemID="{60348D98-E9B1-4D8E-8B6B-35D05E62CB5E}">
  <ds:schemaRefs>
    <ds:schemaRef ds:uri="http://schemas.microsoft.com/sharepoint/events"/>
  </ds:schemaRefs>
</ds:datastoreItem>
</file>

<file path=customXml/itemProps470.xml><?xml version="1.0" encoding="utf-8"?>
<ds:datastoreItem xmlns:ds="http://schemas.openxmlformats.org/officeDocument/2006/customXml" ds:itemID="{A7530F14-E0CD-49A2-93C7-AF2DA1E92DD9}">
  <ds:schemaRefs>
    <ds:schemaRef ds:uri="Microsoft.SharePoint.Taxonomy.ContentTypeSync"/>
  </ds:schemaRefs>
</ds:datastoreItem>
</file>

<file path=customXml/itemProps471.xml><?xml version="1.0" encoding="utf-8"?>
<ds:datastoreItem xmlns:ds="http://schemas.openxmlformats.org/officeDocument/2006/customXml" ds:itemID="{30978A26-7898-4189-A7C8-12ABF02A7A31}">
  <ds:schemaRefs>
    <ds:schemaRef ds:uri="Microsoft.SharePoint.Taxonomy.ContentTypeSync"/>
  </ds:schemaRefs>
</ds:datastoreItem>
</file>

<file path=customXml/itemProps472.xml><?xml version="1.0" encoding="utf-8"?>
<ds:datastoreItem xmlns:ds="http://schemas.openxmlformats.org/officeDocument/2006/customXml" ds:itemID="{777E4D67-0753-438B-8825-F90A9055188E}">
  <ds:schemaRefs>
    <ds:schemaRef ds:uri="Microsoft.SharePoint.Taxonomy.ContentTypeSync"/>
  </ds:schemaRefs>
</ds:datastoreItem>
</file>

<file path=customXml/itemProps473.xml><?xml version="1.0" encoding="utf-8"?>
<ds:datastoreItem xmlns:ds="http://schemas.openxmlformats.org/officeDocument/2006/customXml" ds:itemID="{FFBF5811-4CFE-4E8D-A26D-365416122368}">
  <ds:schemaRefs>
    <ds:schemaRef ds:uri="http://schemas.microsoft.com/sharepoint/events"/>
  </ds:schemaRefs>
</ds:datastoreItem>
</file>

<file path=customXml/itemProps474.xml><?xml version="1.0" encoding="utf-8"?>
<ds:datastoreItem xmlns:ds="http://schemas.openxmlformats.org/officeDocument/2006/customXml" ds:itemID="{201DED1E-15B3-4AF0-85AE-A23D87CD54D6}">
  <ds:schemaRefs>
    <ds:schemaRef ds:uri="Microsoft.SharePoint.Taxonomy.ContentTypeSync"/>
  </ds:schemaRefs>
</ds:datastoreItem>
</file>

<file path=customXml/itemProps475.xml><?xml version="1.0" encoding="utf-8"?>
<ds:datastoreItem xmlns:ds="http://schemas.openxmlformats.org/officeDocument/2006/customXml" ds:itemID="{79BADA42-D48E-45E4-8AE2-E9D1B2A3D823}">
  <ds:schemaRefs>
    <ds:schemaRef ds:uri="http://schemas.microsoft.com/sharepoint/v3/contenttype/forms"/>
  </ds:schemaRefs>
</ds:datastoreItem>
</file>

<file path=customXml/itemProps476.xml><?xml version="1.0" encoding="utf-8"?>
<ds:datastoreItem xmlns:ds="http://schemas.openxmlformats.org/officeDocument/2006/customXml" ds:itemID="{E3564F94-9166-44E9-9D14-8A40B862C533}">
  <ds:schemaRefs>
    <ds:schemaRef ds:uri="Microsoft.SharePoint.Taxonomy.ContentTypeSync"/>
  </ds:schemaRefs>
</ds:datastoreItem>
</file>

<file path=customXml/itemProps477.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478.xml><?xml version="1.0" encoding="utf-8"?>
<ds:datastoreItem xmlns:ds="http://schemas.openxmlformats.org/officeDocument/2006/customXml" ds:itemID="{944A045D-D0B5-4E6C-B439-B875103EE623}">
  <ds:schemaRefs>
    <ds:schemaRef ds:uri="http://schemas.microsoft.com/sharepoint/v3/contenttype/forms"/>
  </ds:schemaRefs>
</ds:datastoreItem>
</file>

<file path=customXml/itemProps479.xml><?xml version="1.0" encoding="utf-8"?>
<ds:datastoreItem xmlns:ds="http://schemas.openxmlformats.org/officeDocument/2006/customXml" ds:itemID="{AB961E36-618B-4B0B-9127-0B76A57B8A42}">
  <ds:schemaRefs>
    <ds:schemaRef ds:uri="Microsoft.SharePoint.Taxonomy.ContentTypeSync"/>
  </ds:schemaRefs>
</ds:datastoreItem>
</file>

<file path=customXml/itemProps48.xml><?xml version="1.0" encoding="utf-8"?>
<ds:datastoreItem xmlns:ds="http://schemas.openxmlformats.org/officeDocument/2006/customXml" ds:itemID="{0B59D8AC-D956-4076-A88B-14D51C2D591B}">
  <ds:schemaRefs>
    <ds:schemaRef ds:uri="Microsoft.SharePoint.Taxonomy.ContentTypeSync"/>
  </ds:schemaRefs>
</ds:datastoreItem>
</file>

<file path=customXml/itemProps480.xml><?xml version="1.0" encoding="utf-8"?>
<ds:datastoreItem xmlns:ds="http://schemas.openxmlformats.org/officeDocument/2006/customXml" ds:itemID="{9FCEF778-8EC1-4CB6-88F1-13D096ED983A}">
  <ds:schemaRefs>
    <ds:schemaRef ds:uri="Microsoft.SharePoint.Taxonomy.ContentTypeSync"/>
  </ds:schemaRefs>
</ds:datastoreItem>
</file>

<file path=customXml/itemProps481.xml><?xml version="1.0" encoding="utf-8"?>
<ds:datastoreItem xmlns:ds="http://schemas.openxmlformats.org/officeDocument/2006/customXml" ds:itemID="{3ABC7FE6-E87F-4674-803C-E0FE6F283C4A}">
  <ds:schemaRefs>
    <ds:schemaRef ds:uri="Microsoft.SharePoint.Taxonomy.ContentTypeSync"/>
  </ds:schemaRefs>
</ds:datastoreItem>
</file>

<file path=customXml/itemProps482.xml><?xml version="1.0" encoding="utf-8"?>
<ds:datastoreItem xmlns:ds="http://schemas.openxmlformats.org/officeDocument/2006/customXml" ds:itemID="{2CB4C4D4-3CD9-4655-8F88-9D406EEDAE48}">
  <ds:schemaRefs>
    <ds:schemaRef ds:uri="Microsoft.SharePoint.Taxonomy.ContentTypeSync"/>
  </ds:schemaRefs>
</ds:datastoreItem>
</file>

<file path=customXml/itemProps483.xml><?xml version="1.0" encoding="utf-8"?>
<ds:datastoreItem xmlns:ds="http://schemas.openxmlformats.org/officeDocument/2006/customXml" ds:itemID="{31C853FA-4941-4DED-B91D-3467C18F1AC5}">
  <ds:schemaRefs>
    <ds:schemaRef ds:uri="http://schemas.microsoft.com/sharepoint/events"/>
  </ds:schemaRefs>
</ds:datastoreItem>
</file>

<file path=customXml/itemProps484.xml><?xml version="1.0" encoding="utf-8"?>
<ds:datastoreItem xmlns:ds="http://schemas.openxmlformats.org/officeDocument/2006/customXml" ds:itemID="{C84230F6-503B-4FFB-862F-DC817E7DD8C5}">
  <ds:schemaRefs>
    <ds:schemaRef ds:uri="Microsoft.SharePoint.Taxonomy.ContentTypeSync"/>
  </ds:schemaRefs>
</ds:datastoreItem>
</file>

<file path=customXml/itemProps485.xml><?xml version="1.0" encoding="utf-8"?>
<ds:datastoreItem xmlns:ds="http://schemas.openxmlformats.org/officeDocument/2006/customXml" ds:itemID="{3E023C9E-707D-4E08-BFC7-8C211A7D5909}">
  <ds:schemaRefs>
    <ds:schemaRef ds:uri="http://schemas.microsoft.com/sharepoint/events"/>
  </ds:schemaRefs>
</ds:datastoreItem>
</file>

<file path=customXml/itemProps486.xml><?xml version="1.0" encoding="utf-8"?>
<ds:datastoreItem xmlns:ds="http://schemas.openxmlformats.org/officeDocument/2006/customXml" ds:itemID="{D68F1B11-175F-434C-AEA5-DA548C2BC994}">
  <ds:schemaRefs>
    <ds:schemaRef ds:uri="http://schemas.microsoft.com/sharepoint/events"/>
  </ds:schemaRefs>
</ds:datastoreItem>
</file>

<file path=customXml/itemProps487.xml><?xml version="1.0" encoding="utf-8"?>
<ds:datastoreItem xmlns:ds="http://schemas.openxmlformats.org/officeDocument/2006/customXml" ds:itemID="{5BDE81E2-373C-4A8F-B63D-A265B2C378A6}">
  <ds:schemaRefs>
    <ds:schemaRef ds:uri="http://schemas.microsoft.com/sharepoint/v3/contenttype/forms"/>
  </ds:schemaRefs>
</ds:datastoreItem>
</file>

<file path=customXml/itemProps488.xml><?xml version="1.0" encoding="utf-8"?>
<ds:datastoreItem xmlns:ds="http://schemas.openxmlformats.org/officeDocument/2006/customXml" ds:itemID="{CD8205B0-5062-42C4-B77C-DAFD6B3B26A3}">
  <ds:schemaRefs>
    <ds:schemaRef ds:uri="Microsoft.SharePoint.Taxonomy.ContentTypeSync"/>
  </ds:schemaRefs>
</ds:datastoreItem>
</file>

<file path=customXml/itemProps489.xml><?xml version="1.0" encoding="utf-8"?>
<ds:datastoreItem xmlns:ds="http://schemas.openxmlformats.org/officeDocument/2006/customXml" ds:itemID="{4630A20D-8EDA-4201-B51D-4B7A93756C6F}">
  <ds:schemaRefs>
    <ds:schemaRef ds:uri="http://schemas.microsoft.com/sharepoint/v3/contenttype/forms"/>
  </ds:schemaRefs>
</ds:datastoreItem>
</file>

<file path=customXml/itemProps49.xml><?xml version="1.0" encoding="utf-8"?>
<ds:datastoreItem xmlns:ds="http://schemas.openxmlformats.org/officeDocument/2006/customXml" ds:itemID="{DF461D31-107E-4614-9026-7229ECECE934}">
  <ds:schemaRefs>
    <ds:schemaRef ds:uri="Microsoft.SharePoint.Taxonomy.ContentTypeSync"/>
  </ds:schemaRefs>
</ds:datastoreItem>
</file>

<file path=customXml/itemProps490.xml><?xml version="1.0" encoding="utf-8"?>
<ds:datastoreItem xmlns:ds="http://schemas.openxmlformats.org/officeDocument/2006/customXml" ds:itemID="{32233B70-A7B1-462A-8010-EAB424BEFAB2}">
  <ds:schemaRefs>
    <ds:schemaRef ds:uri="http://schemas.microsoft.com/sharepoint/v3/contenttype/forms"/>
  </ds:schemaRefs>
</ds:datastoreItem>
</file>

<file path=customXml/itemProps491.xml><?xml version="1.0" encoding="utf-8"?>
<ds:datastoreItem xmlns:ds="http://schemas.openxmlformats.org/officeDocument/2006/customXml" ds:itemID="{0AB78B31-EB7C-4208-A411-86FE2B3CD525}">
  <ds:schemaRefs>
    <ds:schemaRef ds:uri="Microsoft.SharePoint.Taxonomy.ContentTypeSync"/>
  </ds:schemaRefs>
</ds:datastoreItem>
</file>

<file path=customXml/itemProps492.xml><?xml version="1.0" encoding="utf-8"?>
<ds:datastoreItem xmlns:ds="http://schemas.openxmlformats.org/officeDocument/2006/customXml" ds:itemID="{1588C09F-6A9F-4624-845F-92684B033A26}">
  <ds:schemaRefs>
    <ds:schemaRef ds:uri="Microsoft.SharePoint.Taxonomy.ContentTypeSync"/>
  </ds:schemaRefs>
</ds:datastoreItem>
</file>

<file path=customXml/itemProps493.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494.xml><?xml version="1.0" encoding="utf-8"?>
<ds:datastoreItem xmlns:ds="http://schemas.openxmlformats.org/officeDocument/2006/customXml" ds:itemID="{F4E6006C-E9FF-4192-9AD8-43B278806CAD}">
  <ds:schemaRefs>
    <ds:schemaRef ds:uri="http://schemas.microsoft.com/sharepoint/v3/contenttype/forms"/>
  </ds:schemaRefs>
</ds:datastoreItem>
</file>

<file path=customXml/itemProps495.xml><?xml version="1.0" encoding="utf-8"?>
<ds:datastoreItem xmlns:ds="http://schemas.openxmlformats.org/officeDocument/2006/customXml" ds:itemID="{EA88C4D8-792C-41B5-AAF4-E54E0F927450}">
  <ds:schemaRefs>
    <ds:schemaRef ds:uri="Microsoft.SharePoint.Taxonomy.ContentTypeSync"/>
  </ds:schemaRefs>
</ds:datastoreItem>
</file>

<file path=customXml/itemProps496.xml><?xml version="1.0" encoding="utf-8"?>
<ds:datastoreItem xmlns:ds="http://schemas.openxmlformats.org/officeDocument/2006/customXml" ds:itemID="{7D55F8CF-C20D-40A3-B90C-A22B1C03B6AD}">
  <ds:schemaRefs>
    <ds:schemaRef ds:uri="http://schemas.microsoft.com/sharepoint/events"/>
  </ds:schemaRefs>
</ds:datastoreItem>
</file>

<file path=customXml/itemProps497.xml><?xml version="1.0" encoding="utf-8"?>
<ds:datastoreItem xmlns:ds="http://schemas.openxmlformats.org/officeDocument/2006/customXml" ds:itemID="{2B1041AB-27FF-4879-BF98-1EEB8A118592}">
  <ds:schemaRefs>
    <ds:schemaRef ds:uri="Microsoft.SharePoint.Taxonomy.ContentTypeSync"/>
  </ds:schemaRefs>
</ds:datastoreItem>
</file>

<file path=customXml/itemProps498.xml><?xml version="1.0" encoding="utf-8"?>
<ds:datastoreItem xmlns:ds="http://schemas.openxmlformats.org/officeDocument/2006/customXml" ds:itemID="{BF59BC50-47AF-4034-AD49-60CB6A82DCAF}">
  <ds:schemaRefs>
    <ds:schemaRef ds:uri="Microsoft.SharePoint.Taxonomy.ContentTypeSync"/>
  </ds:schemaRefs>
</ds:datastoreItem>
</file>

<file path=customXml/itemProps499.xml><?xml version="1.0" encoding="utf-8"?>
<ds:datastoreItem xmlns:ds="http://schemas.openxmlformats.org/officeDocument/2006/customXml" ds:itemID="{8EBE27D4-BF15-4A02-9AE3-E382629D2630}">
  <ds:schemaRefs>
    <ds:schemaRef ds:uri="Microsoft.SharePoint.Taxonomy.ContentTypeSync"/>
  </ds:schemaRefs>
</ds:datastoreItem>
</file>

<file path=customXml/itemProps5.xml><?xml version="1.0" encoding="utf-8"?>
<ds:datastoreItem xmlns:ds="http://schemas.openxmlformats.org/officeDocument/2006/customXml" ds:itemID="{FC02CE9C-CAF1-48F4-B83D-18C9FFD251D0}">
  <ds:schemaRefs>
    <ds:schemaRef ds:uri="Microsoft.SharePoint.Taxonomy.ContentTypeSync"/>
  </ds:schemaRefs>
</ds:datastoreItem>
</file>

<file path=customXml/itemProps50.xml><?xml version="1.0" encoding="utf-8"?>
<ds:datastoreItem xmlns:ds="http://schemas.openxmlformats.org/officeDocument/2006/customXml" ds:itemID="{06F6BACC-B360-4F90-AEAD-4A0F07773AA0}">
  <ds:schemaRefs>
    <ds:schemaRef ds:uri="Microsoft.SharePoint.Taxonomy.ContentTypeSync"/>
  </ds:schemaRefs>
</ds:datastoreItem>
</file>

<file path=customXml/itemProps500.xml><?xml version="1.0" encoding="utf-8"?>
<ds:datastoreItem xmlns:ds="http://schemas.openxmlformats.org/officeDocument/2006/customXml" ds:itemID="{717D8024-224E-46D4-90A4-BBC2A75AE331}">
  <ds:schemaRefs>
    <ds:schemaRef ds:uri="Microsoft.SharePoint.Taxonomy.ContentTypeSync"/>
  </ds:schemaRefs>
</ds:datastoreItem>
</file>

<file path=customXml/itemProps501.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502.xml><?xml version="1.0" encoding="utf-8"?>
<ds:datastoreItem xmlns:ds="http://schemas.openxmlformats.org/officeDocument/2006/customXml" ds:itemID="{F5561579-0AD9-45B7-98C7-C491BFF0A162}">
  <ds:schemaRefs>
    <ds:schemaRef ds:uri="Microsoft.SharePoint.Taxonomy.ContentTypeSync"/>
  </ds:schemaRefs>
</ds:datastoreItem>
</file>

<file path=customXml/itemProps503.xml><?xml version="1.0" encoding="utf-8"?>
<ds:datastoreItem xmlns:ds="http://schemas.openxmlformats.org/officeDocument/2006/customXml" ds:itemID="{79E4A94B-62AF-498A-BB95-E1EE70455832}">
  <ds:schemaRefs>
    <ds:schemaRef ds:uri="Microsoft.SharePoint.Taxonomy.ContentTypeSync"/>
  </ds:schemaRefs>
</ds:datastoreItem>
</file>

<file path=customXml/itemProps504.xml><?xml version="1.0" encoding="utf-8"?>
<ds:datastoreItem xmlns:ds="http://schemas.openxmlformats.org/officeDocument/2006/customXml" ds:itemID="{261BB1E6-2FF8-47D1-B731-E4C8221E2847}">
  <ds:schemaRefs>
    <ds:schemaRef ds:uri="Microsoft.SharePoint.Taxonomy.ContentTypeSync"/>
  </ds:schemaRefs>
</ds:datastoreItem>
</file>

<file path=customXml/itemProps505.xml><?xml version="1.0" encoding="utf-8"?>
<ds:datastoreItem xmlns:ds="http://schemas.openxmlformats.org/officeDocument/2006/customXml" ds:itemID="{AF7BA1C8-A51C-4EC8-858D-C91ED809A922}">
  <ds:schemaRefs>
    <ds:schemaRef ds:uri="Microsoft.SharePoint.Taxonomy.ContentTypeSync"/>
  </ds:schemaRefs>
</ds:datastoreItem>
</file>

<file path=customXml/itemProps506.xml><?xml version="1.0" encoding="utf-8"?>
<ds:datastoreItem xmlns:ds="http://schemas.openxmlformats.org/officeDocument/2006/customXml" ds:itemID="{A421C49F-B081-4692-ADB4-29AF0452CFAB}">
  <ds:schemaRefs>
    <ds:schemaRef ds:uri="Microsoft.SharePoint.Taxonomy.ContentTypeSync"/>
  </ds:schemaRefs>
</ds:datastoreItem>
</file>

<file path=customXml/itemProps507.xml><?xml version="1.0" encoding="utf-8"?>
<ds:datastoreItem xmlns:ds="http://schemas.openxmlformats.org/officeDocument/2006/customXml" ds:itemID="{6C6E7760-4662-4A63-B75F-3E0914BD8560}">
  <ds:schemaRefs>
    <ds:schemaRef ds:uri="http://schemas.microsoft.com/sharepoint/events"/>
  </ds:schemaRefs>
</ds:datastoreItem>
</file>

<file path=customXml/itemProps508.xml><?xml version="1.0" encoding="utf-8"?>
<ds:datastoreItem xmlns:ds="http://schemas.openxmlformats.org/officeDocument/2006/customXml" ds:itemID="{587598C2-0B21-4117-A1EF-B5218491DB08}">
  <ds:schemaRefs>
    <ds:schemaRef ds:uri="http://schemas.microsoft.com/sharepoint/v3/contenttype/forms"/>
  </ds:schemaRefs>
</ds:datastoreItem>
</file>

<file path=customXml/itemProps509.xml><?xml version="1.0" encoding="utf-8"?>
<ds:datastoreItem xmlns:ds="http://schemas.openxmlformats.org/officeDocument/2006/customXml" ds:itemID="{06545D92-B520-456D-8E43-4A0FF47B7328}">
  <ds:schemaRefs>
    <ds:schemaRef ds:uri="Microsoft.SharePoint.Taxonomy.ContentTypeSync"/>
  </ds:schemaRefs>
</ds:datastoreItem>
</file>

<file path=customXml/itemProps51.xml><?xml version="1.0" encoding="utf-8"?>
<ds:datastoreItem xmlns:ds="http://schemas.openxmlformats.org/officeDocument/2006/customXml" ds:itemID="{53997F13-BEB8-4FB1-B0AA-D5FBD290F329}">
  <ds:schemaRefs>
    <ds:schemaRef ds:uri="Microsoft.SharePoint.Taxonomy.ContentTypeSync"/>
  </ds:schemaRefs>
</ds:datastoreItem>
</file>

<file path=customXml/itemProps510.xml><?xml version="1.0" encoding="utf-8"?>
<ds:datastoreItem xmlns:ds="http://schemas.openxmlformats.org/officeDocument/2006/customXml" ds:itemID="{39CF4F70-161F-4659-84C3-7A34B24A0C65}">
  <ds:schemaRefs>
    <ds:schemaRef ds:uri="Microsoft.SharePoint.Taxonomy.ContentTypeSync"/>
  </ds:schemaRefs>
</ds:datastoreItem>
</file>

<file path=customXml/itemProps511.xml><?xml version="1.0" encoding="utf-8"?>
<ds:datastoreItem xmlns:ds="http://schemas.openxmlformats.org/officeDocument/2006/customXml" ds:itemID="{1F173B59-F154-418D-B345-92F3DD4973BF}">
  <ds:schemaRefs>
    <ds:schemaRef ds:uri="http://schemas.microsoft.com/sharepoint/v3/contenttype/forms"/>
  </ds:schemaRefs>
</ds:datastoreItem>
</file>

<file path=customXml/itemProps512.xml><?xml version="1.0" encoding="utf-8"?>
<ds:datastoreItem xmlns:ds="http://schemas.openxmlformats.org/officeDocument/2006/customXml" ds:itemID="{7498DCEC-74FA-4595-8E7D-3A9E9E30E2E2}">
  <ds:schemaRefs>
    <ds:schemaRef ds:uri="Microsoft.SharePoint.Taxonomy.ContentTypeSync"/>
  </ds:schemaRefs>
</ds:datastoreItem>
</file>

<file path=customXml/itemProps513.xml><?xml version="1.0" encoding="utf-8"?>
<ds:datastoreItem xmlns:ds="http://schemas.openxmlformats.org/officeDocument/2006/customXml" ds:itemID="{AC347019-97DE-4CE5-BDD4-FE9B4024FEE2}">
  <ds:schemaRefs>
    <ds:schemaRef ds:uri="Microsoft.SharePoint.Taxonomy.ContentTypeSync"/>
  </ds:schemaRefs>
</ds:datastoreItem>
</file>

<file path=customXml/itemProps514.xml><?xml version="1.0" encoding="utf-8"?>
<ds:datastoreItem xmlns:ds="http://schemas.openxmlformats.org/officeDocument/2006/customXml" ds:itemID="{3234081C-58B3-434E-8087-BF8C7A7F5391}">
  <ds:schemaRefs>
    <ds:schemaRef ds:uri="http://schemas.microsoft.com/sharepoint/events"/>
  </ds:schemaRefs>
</ds:datastoreItem>
</file>

<file path=customXml/itemProps515.xml><?xml version="1.0" encoding="utf-8"?>
<ds:datastoreItem xmlns:ds="http://schemas.openxmlformats.org/officeDocument/2006/customXml" ds:itemID="{73CDD0F1-A823-4C82-9091-9177A7EC857D}">
  <ds:schemaRefs>
    <ds:schemaRef ds:uri="Microsoft.SharePoint.Taxonomy.ContentTypeSync"/>
  </ds:schemaRefs>
</ds:datastoreItem>
</file>

<file path=customXml/itemProps516.xml><?xml version="1.0" encoding="utf-8"?>
<ds:datastoreItem xmlns:ds="http://schemas.openxmlformats.org/officeDocument/2006/customXml" ds:itemID="{6CD4BE8A-9332-4FC2-8EEA-ED0D6AF908EF}">
  <ds:schemaRefs>
    <ds:schemaRef ds:uri="Microsoft.SharePoint.Taxonomy.ContentTypeSync"/>
  </ds:schemaRefs>
</ds:datastoreItem>
</file>

<file path=customXml/itemProps517.xml><?xml version="1.0" encoding="utf-8"?>
<ds:datastoreItem xmlns:ds="http://schemas.openxmlformats.org/officeDocument/2006/customXml" ds:itemID="{57CEBFBD-260E-4072-BC2A-E853897EEA3E}">
  <ds:schemaRefs>
    <ds:schemaRef ds:uri="Microsoft.SharePoint.Taxonomy.ContentTypeSync"/>
  </ds:schemaRefs>
</ds:datastoreItem>
</file>

<file path=customXml/itemProps518.xml><?xml version="1.0" encoding="utf-8"?>
<ds:datastoreItem xmlns:ds="http://schemas.openxmlformats.org/officeDocument/2006/customXml" ds:itemID="{B4E0A51F-AA65-4DD9-8D08-B219C8CF9186}">
  <ds:schemaRefs>
    <ds:schemaRef ds:uri="http://schemas.microsoft.com/sharepoint/events"/>
  </ds:schemaRefs>
</ds:datastoreItem>
</file>

<file path=customXml/itemProps519.xml><?xml version="1.0" encoding="utf-8"?>
<ds:datastoreItem xmlns:ds="http://schemas.openxmlformats.org/officeDocument/2006/customXml" ds:itemID="{F780AA43-C788-441F-AF2F-1579F9A6C89C}">
  <ds:schemaRefs>
    <ds:schemaRef ds:uri="http://schemas.microsoft.com/sharepoint/v3/contenttype/forms"/>
  </ds:schemaRefs>
</ds:datastoreItem>
</file>

<file path=customXml/itemProps52.xml><?xml version="1.0" encoding="utf-8"?>
<ds:datastoreItem xmlns:ds="http://schemas.openxmlformats.org/officeDocument/2006/customXml" ds:itemID="{6C43E222-50B4-48E8-9B11-2D5FD1731072}">
  <ds:schemaRefs>
    <ds:schemaRef ds:uri="Microsoft.SharePoint.Taxonomy.ContentTypeSync"/>
  </ds:schemaRefs>
</ds:datastoreItem>
</file>

<file path=customXml/itemProps520.xml><?xml version="1.0" encoding="utf-8"?>
<ds:datastoreItem xmlns:ds="http://schemas.openxmlformats.org/officeDocument/2006/customXml" ds:itemID="{4345DD37-39EC-426B-8168-3F103D22DA10}">
  <ds:schemaRefs>
    <ds:schemaRef ds:uri="Microsoft.SharePoint.Taxonomy.ContentTypeSync"/>
  </ds:schemaRefs>
</ds:datastoreItem>
</file>

<file path=customXml/itemProps521.xml><?xml version="1.0" encoding="utf-8"?>
<ds:datastoreItem xmlns:ds="http://schemas.openxmlformats.org/officeDocument/2006/customXml" ds:itemID="{0F4C6A53-CD0B-4943-986E-B8A13F315714}">
  <ds:schemaRefs>
    <ds:schemaRef ds:uri="http://schemas.microsoft.com/sharepoint/v3/contenttype/forms"/>
  </ds:schemaRefs>
</ds:datastoreItem>
</file>

<file path=customXml/itemProps522.xml><?xml version="1.0" encoding="utf-8"?>
<ds:datastoreItem xmlns:ds="http://schemas.openxmlformats.org/officeDocument/2006/customXml" ds:itemID="{27EDF06D-E270-42A5-92C1-B55D098E83D5}">
  <ds:schemaRefs>
    <ds:schemaRef ds:uri="Microsoft.SharePoint.Taxonomy.ContentTypeSync"/>
  </ds:schemaRefs>
</ds:datastoreItem>
</file>

<file path=customXml/itemProps523.xml><?xml version="1.0" encoding="utf-8"?>
<ds:datastoreItem xmlns:ds="http://schemas.openxmlformats.org/officeDocument/2006/customXml" ds:itemID="{F229A1AB-EEAB-4EA3-B9E2-FA176BCB3B2A}">
  <ds:schemaRefs>
    <ds:schemaRef ds:uri="http://schemas.microsoft.com/sharepoint/events"/>
  </ds:schemaRefs>
</ds:datastoreItem>
</file>

<file path=customXml/itemProps524.xml><?xml version="1.0" encoding="utf-8"?>
<ds:datastoreItem xmlns:ds="http://schemas.openxmlformats.org/officeDocument/2006/customXml" ds:itemID="{A145ABBF-2A8B-4BDF-866E-9E37D6B6F94F}">
  <ds:schemaRefs>
    <ds:schemaRef ds:uri="Microsoft.SharePoint.Taxonomy.ContentTypeSync"/>
  </ds:schemaRefs>
</ds:datastoreItem>
</file>

<file path=customXml/itemProps525.xml><?xml version="1.0" encoding="utf-8"?>
<ds:datastoreItem xmlns:ds="http://schemas.openxmlformats.org/officeDocument/2006/customXml" ds:itemID="{7BC665C2-D341-4AC7-8FF9-F8B755D754F0}">
  <ds:schemaRefs>
    <ds:schemaRef ds:uri="http://schemas.microsoft.com/sharepoint/events"/>
  </ds:schemaRefs>
</ds:datastoreItem>
</file>

<file path=customXml/itemProps526.xml><?xml version="1.0" encoding="utf-8"?>
<ds:datastoreItem xmlns:ds="http://schemas.openxmlformats.org/officeDocument/2006/customXml" ds:itemID="{2FDC4703-1FCD-4706-918A-B909F870ED21}">
  <ds:schemaRefs>
    <ds:schemaRef ds:uri="Microsoft.SharePoint.Taxonomy.ContentTypeSync"/>
  </ds:schemaRefs>
</ds:datastoreItem>
</file>

<file path=customXml/itemProps527.xml><?xml version="1.0" encoding="utf-8"?>
<ds:datastoreItem xmlns:ds="http://schemas.openxmlformats.org/officeDocument/2006/customXml" ds:itemID="{AD6FC9D7-57F8-48FA-90C5-B59815B6F600}">
  <ds:schemaRefs>
    <ds:schemaRef ds:uri="Microsoft.SharePoint.Taxonomy.ContentTypeSync"/>
  </ds:schemaRefs>
</ds:datastoreItem>
</file>

<file path=customXml/itemProps528.xml><?xml version="1.0" encoding="utf-8"?>
<ds:datastoreItem xmlns:ds="http://schemas.openxmlformats.org/officeDocument/2006/customXml" ds:itemID="{0B5DF43E-5283-4969-BE4D-0B4CDBC483AB}">
  <ds:schemaRefs>
    <ds:schemaRef ds:uri="Microsoft.SharePoint.Taxonomy.ContentTypeSync"/>
  </ds:schemaRefs>
</ds:datastoreItem>
</file>

<file path=customXml/itemProps529.xml><?xml version="1.0" encoding="utf-8"?>
<ds:datastoreItem xmlns:ds="http://schemas.openxmlformats.org/officeDocument/2006/customXml" ds:itemID="{6513101F-605F-4FDB-9F6F-A8BE9CE8B856}">
  <ds:schemaRefs>
    <ds:schemaRef ds:uri="Microsoft.SharePoint.Taxonomy.ContentTypeSync"/>
  </ds:schemaRefs>
</ds:datastoreItem>
</file>

<file path=customXml/itemProps53.xml><?xml version="1.0" encoding="utf-8"?>
<ds:datastoreItem xmlns:ds="http://schemas.openxmlformats.org/officeDocument/2006/customXml" ds:itemID="{4B0E702F-68E0-41F3-B121-5DD1C0985191}">
  <ds:schemaRefs>
    <ds:schemaRef ds:uri="http://schemas.microsoft.com/sharepoint/events"/>
  </ds:schemaRefs>
</ds:datastoreItem>
</file>

<file path=customXml/itemProps530.xml><?xml version="1.0" encoding="utf-8"?>
<ds:datastoreItem xmlns:ds="http://schemas.openxmlformats.org/officeDocument/2006/customXml" ds:itemID="{8FE00349-EB6B-47E3-8791-4607820B91AE}">
  <ds:schemaRefs>
    <ds:schemaRef ds:uri="Microsoft.SharePoint.Taxonomy.ContentTypeSync"/>
  </ds:schemaRefs>
</ds:datastoreItem>
</file>

<file path=customXml/itemProps531.xml><?xml version="1.0" encoding="utf-8"?>
<ds:datastoreItem xmlns:ds="http://schemas.openxmlformats.org/officeDocument/2006/customXml" ds:itemID="{187FE401-A2D7-4E08-AF6C-999C03E8B705}">
  <ds:schemaRefs>
    <ds:schemaRef ds:uri="Microsoft.SharePoint.Taxonomy.ContentTypeSync"/>
  </ds:schemaRefs>
</ds:datastoreItem>
</file>

<file path=customXml/itemProps532.xml><?xml version="1.0" encoding="utf-8"?>
<ds:datastoreItem xmlns:ds="http://schemas.openxmlformats.org/officeDocument/2006/customXml" ds:itemID="{F9747399-4096-4B5D-B215-DDD16E7CCAC6}">
  <ds:schemaRefs>
    <ds:schemaRef ds:uri="http://schemas.microsoft.com/sharepoint/v3/contenttype/forms"/>
  </ds:schemaRefs>
</ds:datastoreItem>
</file>

<file path=customXml/itemProps533.xml><?xml version="1.0" encoding="utf-8"?>
<ds:datastoreItem xmlns:ds="http://schemas.openxmlformats.org/officeDocument/2006/customXml" ds:itemID="{B522413F-6E83-433F-865B-2E2EC2592433}">
  <ds:schemaRefs>
    <ds:schemaRef ds:uri="Microsoft.SharePoint.Taxonomy.ContentTypeSync"/>
  </ds:schemaRefs>
</ds:datastoreItem>
</file>

<file path=customXml/itemProps534.xml><?xml version="1.0" encoding="utf-8"?>
<ds:datastoreItem xmlns:ds="http://schemas.openxmlformats.org/officeDocument/2006/customXml" ds:itemID="{828C0FE0-D98F-428B-BC2D-780D342EDDFA}">
  <ds:schemaRefs>
    <ds:schemaRef ds:uri="Microsoft.SharePoint.Taxonomy.ContentTypeSync"/>
  </ds:schemaRefs>
</ds:datastoreItem>
</file>

<file path=customXml/itemProps535.xml><?xml version="1.0" encoding="utf-8"?>
<ds:datastoreItem xmlns:ds="http://schemas.openxmlformats.org/officeDocument/2006/customXml" ds:itemID="{2FE3B1FA-295F-48C3-A4E6-B849E08B5B60}">
  <ds:schemaRefs>
    <ds:schemaRef ds:uri="Microsoft.SharePoint.Taxonomy.ContentTypeSync"/>
  </ds:schemaRefs>
</ds:datastoreItem>
</file>

<file path=customXml/itemProps536.xml><?xml version="1.0" encoding="utf-8"?>
<ds:datastoreItem xmlns:ds="http://schemas.openxmlformats.org/officeDocument/2006/customXml" ds:itemID="{60253C18-DD93-4375-B67F-2377788D2425}">
  <ds:schemaRefs>
    <ds:schemaRef ds:uri="Microsoft.SharePoint.Taxonomy.ContentTypeSync"/>
  </ds:schemaRefs>
</ds:datastoreItem>
</file>

<file path=customXml/itemProps537.xml><?xml version="1.0" encoding="utf-8"?>
<ds:datastoreItem xmlns:ds="http://schemas.openxmlformats.org/officeDocument/2006/customXml" ds:itemID="{8D973EEF-929C-4885-BEC1-4684E237EDE9}">
  <ds:schemaRefs>
    <ds:schemaRef ds:uri="Microsoft.SharePoint.Taxonomy.ContentTypeSync"/>
  </ds:schemaRefs>
</ds:datastoreItem>
</file>

<file path=customXml/itemProps538.xml><?xml version="1.0" encoding="utf-8"?>
<ds:datastoreItem xmlns:ds="http://schemas.openxmlformats.org/officeDocument/2006/customXml" ds:itemID="{8690A91C-881B-4FFB-90EC-730C2705FA36}">
  <ds:schemaRefs>
    <ds:schemaRef ds:uri="Microsoft.SharePoint.Taxonomy.ContentTypeSync"/>
  </ds:schemaRefs>
</ds:datastoreItem>
</file>

<file path=customXml/itemProps539.xml><?xml version="1.0" encoding="utf-8"?>
<ds:datastoreItem xmlns:ds="http://schemas.openxmlformats.org/officeDocument/2006/customXml" ds:itemID="{C9662424-8988-48AE-933A-572241B01C5A}">
  <ds:schemaRefs>
    <ds:schemaRef ds:uri="Microsoft.SharePoint.Taxonomy.ContentTypeSync"/>
  </ds:schemaRefs>
</ds:datastoreItem>
</file>

<file path=customXml/itemProps54.xml><?xml version="1.0" encoding="utf-8"?>
<ds:datastoreItem xmlns:ds="http://schemas.openxmlformats.org/officeDocument/2006/customXml" ds:itemID="{FEB219C1-F473-48D0-905A-4E203E5509D8}">
  <ds:schemaRefs>
    <ds:schemaRef ds:uri="Microsoft.SharePoint.Taxonomy.ContentTypeSync"/>
  </ds:schemaRefs>
</ds:datastoreItem>
</file>

<file path=customXml/itemProps540.xml><?xml version="1.0" encoding="utf-8"?>
<ds:datastoreItem xmlns:ds="http://schemas.openxmlformats.org/officeDocument/2006/customXml" ds:itemID="{9A8908F2-D1BE-4AA0-A34C-7A3C6F305F45}">
  <ds:schemaRefs>
    <ds:schemaRef ds:uri="Microsoft.SharePoint.Taxonomy.ContentTypeSync"/>
  </ds:schemaRefs>
</ds:datastoreItem>
</file>

<file path=customXml/itemProps541.xml><?xml version="1.0" encoding="utf-8"?>
<ds:datastoreItem xmlns:ds="http://schemas.openxmlformats.org/officeDocument/2006/customXml" ds:itemID="{8726B494-20E0-448A-98D4-42E7DAFF1FCE}">
  <ds:schemaRefs>
    <ds:schemaRef ds:uri="Microsoft.SharePoint.Taxonomy.ContentTypeSync"/>
  </ds:schemaRefs>
</ds:datastoreItem>
</file>

<file path=customXml/itemProps542.xml><?xml version="1.0" encoding="utf-8"?>
<ds:datastoreItem xmlns:ds="http://schemas.openxmlformats.org/officeDocument/2006/customXml" ds:itemID="{A195BCB3-818B-4B29-B4CF-7229BF5CFC1E}">
  <ds:schemaRefs>
    <ds:schemaRef ds:uri="Microsoft.SharePoint.Taxonomy.ContentTypeSync"/>
  </ds:schemaRefs>
</ds:datastoreItem>
</file>

<file path=customXml/itemProps543.xml><?xml version="1.0" encoding="utf-8"?>
<ds:datastoreItem xmlns:ds="http://schemas.openxmlformats.org/officeDocument/2006/customXml" ds:itemID="{F391DD3A-047E-4709-A2AB-FA0A8D630888}">
  <ds:schemaRefs>
    <ds:schemaRef ds:uri="Microsoft.SharePoint.Taxonomy.ContentTypeSync"/>
  </ds:schemaRefs>
</ds:datastoreItem>
</file>

<file path=customXml/itemProps544.xml><?xml version="1.0" encoding="utf-8"?>
<ds:datastoreItem xmlns:ds="http://schemas.openxmlformats.org/officeDocument/2006/customXml" ds:itemID="{51287B18-DCA0-4270-AB81-13743DFECE75}">
  <ds:schemaRefs>
    <ds:schemaRef ds:uri="Microsoft.SharePoint.Taxonomy.ContentTypeSync"/>
  </ds:schemaRefs>
</ds:datastoreItem>
</file>

<file path=customXml/itemProps545.xml><?xml version="1.0" encoding="utf-8"?>
<ds:datastoreItem xmlns:ds="http://schemas.openxmlformats.org/officeDocument/2006/customXml" ds:itemID="{0C3A7A77-F279-47DA-96BF-2171A48C463F}">
  <ds:schemaRefs>
    <ds:schemaRef ds:uri="Microsoft.SharePoint.Taxonomy.ContentTypeSync"/>
  </ds:schemaRefs>
</ds:datastoreItem>
</file>

<file path=customXml/itemProps546.xml><?xml version="1.0" encoding="utf-8"?>
<ds:datastoreItem xmlns:ds="http://schemas.openxmlformats.org/officeDocument/2006/customXml" ds:itemID="{B9D6BD7C-A8B4-4412-B9BC-71A3C6585353}">
  <ds:schemaRefs>
    <ds:schemaRef ds:uri="Microsoft.SharePoint.Taxonomy.ContentTypeSync"/>
  </ds:schemaRefs>
</ds:datastoreItem>
</file>

<file path=customXml/itemProps547.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548.xml><?xml version="1.0" encoding="utf-8"?>
<ds:datastoreItem xmlns:ds="http://schemas.openxmlformats.org/officeDocument/2006/customXml" ds:itemID="{F152FC54-3E03-4821-AAB7-B4E77D9C73A5}">
  <ds:schemaRefs>
    <ds:schemaRef ds:uri="Microsoft.SharePoint.Taxonomy.ContentTypeSync"/>
  </ds:schemaRefs>
</ds:datastoreItem>
</file>

<file path=customXml/itemProps549.xml><?xml version="1.0" encoding="utf-8"?>
<ds:datastoreItem xmlns:ds="http://schemas.openxmlformats.org/officeDocument/2006/customXml" ds:itemID="{30466FAD-4845-4F1F-9BF1-D259F017E7AA}">
  <ds:schemaRefs>
    <ds:schemaRef ds:uri="Microsoft.SharePoint.Taxonomy.ContentTypeSync"/>
  </ds:schemaRefs>
</ds:datastoreItem>
</file>

<file path=customXml/itemProps55.xml><?xml version="1.0" encoding="utf-8"?>
<ds:datastoreItem xmlns:ds="http://schemas.openxmlformats.org/officeDocument/2006/customXml" ds:itemID="{F904EF1F-FF1B-4A20-B5CE-C12C43232224}">
  <ds:schemaRefs>
    <ds:schemaRef ds:uri="Microsoft.SharePoint.Taxonomy.ContentTypeSync"/>
  </ds:schemaRefs>
</ds:datastoreItem>
</file>

<file path=customXml/itemProps550.xml><?xml version="1.0" encoding="utf-8"?>
<ds:datastoreItem xmlns:ds="http://schemas.openxmlformats.org/officeDocument/2006/customXml" ds:itemID="{AE0E7CFB-C84B-449B-B515-7FB2B3BC8BBF}">
  <ds:schemaRefs>
    <ds:schemaRef ds:uri="http://schemas.microsoft.com/sharepoint/v3/contenttype/forms"/>
  </ds:schemaRefs>
</ds:datastoreItem>
</file>

<file path=customXml/itemProps551.xml><?xml version="1.0" encoding="utf-8"?>
<ds:datastoreItem xmlns:ds="http://schemas.openxmlformats.org/officeDocument/2006/customXml" ds:itemID="{4459BEA1-3966-450E-AF73-F5D0453C45FA}">
  <ds:schemaRefs>
    <ds:schemaRef ds:uri="Microsoft.SharePoint.Taxonomy.ContentTypeSync"/>
  </ds:schemaRefs>
</ds:datastoreItem>
</file>

<file path=customXml/itemProps552.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553.xml><?xml version="1.0" encoding="utf-8"?>
<ds:datastoreItem xmlns:ds="http://schemas.openxmlformats.org/officeDocument/2006/customXml" ds:itemID="{21401E15-F101-40AD-8D80-7C6E2319529E}">
  <ds:schemaRefs>
    <ds:schemaRef ds:uri="Microsoft.SharePoint.Taxonomy.ContentTypeSync"/>
  </ds:schemaRefs>
</ds:datastoreItem>
</file>

<file path=customXml/itemProps554.xml><?xml version="1.0" encoding="utf-8"?>
<ds:datastoreItem xmlns:ds="http://schemas.openxmlformats.org/officeDocument/2006/customXml" ds:itemID="{7ED441E6-448D-4CC6-9E5C-E5648CB01615}">
  <ds:schemaRefs>
    <ds:schemaRef ds:uri="Microsoft.SharePoint.Taxonomy.ContentTypeSync"/>
  </ds:schemaRefs>
</ds:datastoreItem>
</file>

<file path=customXml/itemProps555.xml><?xml version="1.0" encoding="utf-8"?>
<ds:datastoreItem xmlns:ds="http://schemas.openxmlformats.org/officeDocument/2006/customXml" ds:itemID="{2F6EBAB7-8F19-4687-8EEA-DA38CDB63175}">
  <ds:schemaRefs>
    <ds:schemaRef ds:uri="Microsoft.SharePoint.Taxonomy.ContentTypeSync"/>
  </ds:schemaRefs>
</ds:datastoreItem>
</file>

<file path=customXml/itemProps556.xml><?xml version="1.0" encoding="utf-8"?>
<ds:datastoreItem xmlns:ds="http://schemas.openxmlformats.org/officeDocument/2006/customXml" ds:itemID="{33C94080-DAA8-4D4F-95D0-CB018CD2F0DF}">
  <ds:schemaRefs>
    <ds:schemaRef ds:uri="Microsoft.SharePoint.Taxonomy.ContentTypeSync"/>
  </ds:schemaRefs>
</ds:datastoreItem>
</file>

<file path=customXml/itemProps557.xml><?xml version="1.0" encoding="utf-8"?>
<ds:datastoreItem xmlns:ds="http://schemas.openxmlformats.org/officeDocument/2006/customXml" ds:itemID="{46D0E0B9-CAF0-4F8C-9D2F-BACF982B18AE}">
  <ds:schemaRefs>
    <ds:schemaRef ds:uri="http://schemas.microsoft.com/sharepoint/v3/contenttype/forms"/>
  </ds:schemaRefs>
</ds:datastoreItem>
</file>

<file path=customXml/itemProps558.xml><?xml version="1.0" encoding="utf-8"?>
<ds:datastoreItem xmlns:ds="http://schemas.openxmlformats.org/officeDocument/2006/customXml" ds:itemID="{A562B044-3DAD-470F-8C57-3677B743215F}">
  <ds:schemaRefs>
    <ds:schemaRef ds:uri="Microsoft.SharePoint.Taxonomy.ContentTypeSync"/>
  </ds:schemaRefs>
</ds:datastoreItem>
</file>

<file path=customXml/itemProps559.xml><?xml version="1.0" encoding="utf-8"?>
<ds:datastoreItem xmlns:ds="http://schemas.openxmlformats.org/officeDocument/2006/customXml" ds:itemID="{F83C0683-357A-45B3-B48D-C877077C369F}">
  <ds:schemaRefs>
    <ds:schemaRef ds:uri="http://schemas.microsoft.com/sharepoint/events"/>
  </ds:schemaRefs>
</ds:datastoreItem>
</file>

<file path=customXml/itemProps56.xml><?xml version="1.0" encoding="utf-8"?>
<ds:datastoreItem xmlns:ds="http://schemas.openxmlformats.org/officeDocument/2006/customXml" ds:itemID="{8B95EEED-DDE1-40AB-8C6C-7869C171D98C}">
  <ds:schemaRefs>
    <ds:schemaRef ds:uri="Microsoft.SharePoint.Taxonomy.ContentTypeSync"/>
  </ds:schemaRefs>
</ds:datastoreItem>
</file>

<file path=customXml/itemProps560.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561.xml><?xml version="1.0" encoding="utf-8"?>
<ds:datastoreItem xmlns:ds="http://schemas.openxmlformats.org/officeDocument/2006/customXml" ds:itemID="{25A104B2-EAEB-4057-BFA7-DD9554E357CB}">
  <ds:schemaRefs>
    <ds:schemaRef ds:uri="Microsoft.SharePoint.Taxonomy.ContentTypeSync"/>
  </ds:schemaRefs>
</ds:datastoreItem>
</file>

<file path=customXml/itemProps562.xml><?xml version="1.0" encoding="utf-8"?>
<ds:datastoreItem xmlns:ds="http://schemas.openxmlformats.org/officeDocument/2006/customXml" ds:itemID="{56246FA9-D59E-4D9F-A5A0-4A7C98ABA6B6}">
  <ds:schemaRefs>
    <ds:schemaRef ds:uri="Microsoft.SharePoint.Taxonomy.ContentTypeSync"/>
  </ds:schemaRefs>
</ds:datastoreItem>
</file>

<file path=customXml/itemProps563.xml><?xml version="1.0" encoding="utf-8"?>
<ds:datastoreItem xmlns:ds="http://schemas.openxmlformats.org/officeDocument/2006/customXml" ds:itemID="{B585BE56-D948-40FA-96BA-58C132F242D1}">
  <ds:schemaRefs>
    <ds:schemaRef ds:uri="Microsoft.SharePoint.Taxonomy.ContentTypeSync"/>
  </ds:schemaRefs>
</ds:datastoreItem>
</file>

<file path=customXml/itemProps564.xml><?xml version="1.0" encoding="utf-8"?>
<ds:datastoreItem xmlns:ds="http://schemas.openxmlformats.org/officeDocument/2006/customXml" ds:itemID="{5866D2B8-6197-49E0-8B8B-3AC9410C533A}">
  <ds:schemaRefs>
    <ds:schemaRef ds:uri="Microsoft.SharePoint.Taxonomy.ContentTypeSync"/>
  </ds:schemaRefs>
</ds:datastoreItem>
</file>

<file path=customXml/itemProps565.xml><?xml version="1.0" encoding="utf-8"?>
<ds:datastoreItem xmlns:ds="http://schemas.openxmlformats.org/officeDocument/2006/customXml" ds:itemID="{AE72DE7D-B199-45BC-971C-1368F1B9D2AD}">
  <ds:schemaRefs>
    <ds:schemaRef ds:uri="Microsoft.SharePoint.Taxonomy.ContentTypeSync"/>
  </ds:schemaRefs>
</ds:datastoreItem>
</file>

<file path=customXml/itemProps566.xml><?xml version="1.0" encoding="utf-8"?>
<ds:datastoreItem xmlns:ds="http://schemas.openxmlformats.org/officeDocument/2006/customXml" ds:itemID="{9A330F44-F5DD-405B-939C-AA9D9E1941A7}">
  <ds:schemaRefs>
    <ds:schemaRef ds:uri="Microsoft.SharePoint.Taxonomy.ContentTypeSync"/>
  </ds:schemaRefs>
</ds:datastoreItem>
</file>

<file path=customXml/itemProps567.xml><?xml version="1.0" encoding="utf-8"?>
<ds:datastoreItem xmlns:ds="http://schemas.openxmlformats.org/officeDocument/2006/customXml" ds:itemID="{B79B52CA-331F-41A4-B101-FE8C5298377E}">
  <ds:schemaRefs>
    <ds:schemaRef ds:uri="http://schemas.microsoft.com/sharepoint/v3/contenttype/forms"/>
  </ds:schemaRefs>
</ds:datastoreItem>
</file>

<file path=customXml/itemProps568.xml><?xml version="1.0" encoding="utf-8"?>
<ds:datastoreItem xmlns:ds="http://schemas.openxmlformats.org/officeDocument/2006/customXml" ds:itemID="{7B610C58-00BA-4143-8E7D-8D096A76DAF4}">
  <ds:schemaRefs>
    <ds:schemaRef ds:uri="Microsoft.SharePoint.Taxonomy.ContentTypeSync"/>
  </ds:schemaRefs>
</ds:datastoreItem>
</file>

<file path=customXml/itemProps569.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57.xml><?xml version="1.0" encoding="utf-8"?>
<ds:datastoreItem xmlns:ds="http://schemas.openxmlformats.org/officeDocument/2006/customXml" ds:itemID="{8AEF7676-46FD-4DC1-85DF-C9DA7E4766FF}">
  <ds:schemaRefs>
    <ds:schemaRef ds:uri="Microsoft.SharePoint.Taxonomy.ContentTypeSync"/>
  </ds:schemaRefs>
</ds:datastoreItem>
</file>

<file path=customXml/itemProps570.xml><?xml version="1.0" encoding="utf-8"?>
<ds:datastoreItem xmlns:ds="http://schemas.openxmlformats.org/officeDocument/2006/customXml" ds:itemID="{7437C3B3-9F3C-4866-91C2-B3D8679295A3}">
  <ds:schemaRefs>
    <ds:schemaRef ds:uri="Microsoft.SharePoint.Taxonomy.ContentTypeSync"/>
  </ds:schemaRefs>
</ds:datastoreItem>
</file>

<file path=customXml/itemProps571.xml><?xml version="1.0" encoding="utf-8"?>
<ds:datastoreItem xmlns:ds="http://schemas.openxmlformats.org/officeDocument/2006/customXml" ds:itemID="{0DB00400-8A7D-4718-B7FD-1803CED115F6}">
  <ds:schemaRefs>
    <ds:schemaRef ds:uri="Microsoft.SharePoint.Taxonomy.ContentTypeSync"/>
  </ds:schemaRefs>
</ds:datastoreItem>
</file>

<file path=customXml/itemProps572.xml><?xml version="1.0" encoding="utf-8"?>
<ds:datastoreItem xmlns:ds="http://schemas.openxmlformats.org/officeDocument/2006/customXml" ds:itemID="{9C8F1E55-F137-46F9-8BE9-46419E4FAD54}">
  <ds:schemaRefs>
    <ds:schemaRef ds:uri="http://schemas.microsoft.com/sharepoint/events"/>
  </ds:schemaRefs>
</ds:datastoreItem>
</file>

<file path=customXml/itemProps573.xml><?xml version="1.0" encoding="utf-8"?>
<ds:datastoreItem xmlns:ds="http://schemas.openxmlformats.org/officeDocument/2006/customXml" ds:itemID="{2ED90727-40EF-416A-8B7E-537DFA6F223C}">
  <ds:schemaRefs>
    <ds:schemaRef ds:uri="Microsoft.SharePoint.Taxonomy.ContentTypeSync"/>
  </ds:schemaRefs>
</ds:datastoreItem>
</file>

<file path=customXml/itemProps574.xml><?xml version="1.0" encoding="utf-8"?>
<ds:datastoreItem xmlns:ds="http://schemas.openxmlformats.org/officeDocument/2006/customXml" ds:itemID="{FDF00EE8-5EE9-4D87-9C5F-B907EEAB9187}">
  <ds:schemaRefs>
    <ds:schemaRef ds:uri="Microsoft.SharePoint.Taxonomy.ContentTypeSync"/>
  </ds:schemaRefs>
</ds:datastoreItem>
</file>

<file path=customXml/itemProps575.xml><?xml version="1.0" encoding="utf-8"?>
<ds:datastoreItem xmlns:ds="http://schemas.openxmlformats.org/officeDocument/2006/customXml" ds:itemID="{3505970A-CBE4-4043-8250-8B3E25D08A68}">
  <ds:schemaRefs>
    <ds:schemaRef ds:uri="Microsoft.SharePoint.Taxonomy.ContentTypeSync"/>
  </ds:schemaRefs>
</ds:datastoreItem>
</file>

<file path=customXml/itemProps576.xml><?xml version="1.0" encoding="utf-8"?>
<ds:datastoreItem xmlns:ds="http://schemas.openxmlformats.org/officeDocument/2006/customXml" ds:itemID="{1007E26F-E8A2-405C-AA5F-73346F59970B}">
  <ds:schemaRefs>
    <ds:schemaRef ds:uri="http://schemas.microsoft.com/sharepoint/v3/contenttype/forms"/>
  </ds:schemaRefs>
</ds:datastoreItem>
</file>

<file path=customXml/itemProps577.xml><?xml version="1.0" encoding="utf-8"?>
<ds:datastoreItem xmlns:ds="http://schemas.openxmlformats.org/officeDocument/2006/customXml" ds:itemID="{B5FA952A-8565-4FEA-97E3-8811B86930E8}">
  <ds:schemaRefs>
    <ds:schemaRef ds:uri="http://schemas.microsoft.com/sharepoint/events"/>
  </ds:schemaRefs>
</ds:datastoreItem>
</file>

<file path=customXml/itemProps578.xml><?xml version="1.0" encoding="utf-8"?>
<ds:datastoreItem xmlns:ds="http://schemas.openxmlformats.org/officeDocument/2006/customXml" ds:itemID="{89363C07-D591-4FEE-96CD-FA05E29C9577}">
  <ds:schemaRefs>
    <ds:schemaRef ds:uri="Microsoft.SharePoint.Taxonomy.ContentTypeSync"/>
  </ds:schemaRefs>
</ds:datastoreItem>
</file>

<file path=customXml/itemProps579.xml><?xml version="1.0" encoding="utf-8"?>
<ds:datastoreItem xmlns:ds="http://schemas.openxmlformats.org/officeDocument/2006/customXml" ds:itemID="{ACE8DD68-E195-433F-BC7C-7F41CF8BB440}">
  <ds:schemaRefs>
    <ds:schemaRef ds:uri="Microsoft.SharePoint.Taxonomy.ContentTypeSync"/>
  </ds:schemaRefs>
</ds:datastoreItem>
</file>

<file path=customXml/itemProps58.xml><?xml version="1.0" encoding="utf-8"?>
<ds:datastoreItem xmlns:ds="http://schemas.openxmlformats.org/officeDocument/2006/customXml" ds:itemID="{39766D58-5593-4AEE-8570-E910E1E47299}">
  <ds:schemaRefs>
    <ds:schemaRef ds:uri="Microsoft.SharePoint.Taxonomy.ContentTypeSync"/>
  </ds:schemaRefs>
</ds:datastoreItem>
</file>

<file path=customXml/itemProps580.xml><?xml version="1.0" encoding="utf-8"?>
<ds:datastoreItem xmlns:ds="http://schemas.openxmlformats.org/officeDocument/2006/customXml" ds:itemID="{43B3293B-3E77-4AB6-8987-60F52E3C8BE5}">
  <ds:schemaRefs>
    <ds:schemaRef ds:uri="Microsoft.SharePoint.Taxonomy.ContentTypeSync"/>
  </ds:schemaRefs>
</ds:datastoreItem>
</file>

<file path=customXml/itemProps581.xml><?xml version="1.0" encoding="utf-8"?>
<ds:datastoreItem xmlns:ds="http://schemas.openxmlformats.org/officeDocument/2006/customXml" ds:itemID="{ACB7B619-F454-4BC6-BE14-503DB8FD7202}">
  <ds:schemaRefs>
    <ds:schemaRef ds:uri="Microsoft.SharePoint.Taxonomy.ContentTypeSync"/>
  </ds:schemaRefs>
</ds:datastoreItem>
</file>

<file path=customXml/itemProps582.xml><?xml version="1.0" encoding="utf-8"?>
<ds:datastoreItem xmlns:ds="http://schemas.openxmlformats.org/officeDocument/2006/customXml" ds:itemID="{0067DF4D-8A46-4FA1-BBB3-137EAD9F4A3E}">
  <ds:schemaRefs>
    <ds:schemaRef ds:uri="Microsoft.SharePoint.Taxonomy.ContentTypeSync"/>
  </ds:schemaRefs>
</ds:datastoreItem>
</file>

<file path=customXml/itemProps583.xml><?xml version="1.0" encoding="utf-8"?>
<ds:datastoreItem xmlns:ds="http://schemas.openxmlformats.org/officeDocument/2006/customXml" ds:itemID="{341C212B-40DC-4C3D-92ED-C037EE38E89E}">
  <ds:schemaRefs>
    <ds:schemaRef ds:uri="Microsoft.SharePoint.Taxonomy.ContentTypeSync"/>
  </ds:schemaRefs>
</ds:datastoreItem>
</file>

<file path=customXml/itemProps584.xml><?xml version="1.0" encoding="utf-8"?>
<ds:datastoreItem xmlns:ds="http://schemas.openxmlformats.org/officeDocument/2006/customXml" ds:itemID="{E9E69DDD-858B-41D9-9F57-212F81AACF80}">
  <ds:schemaRefs>
    <ds:schemaRef ds:uri="Microsoft.SharePoint.Taxonomy.ContentTypeSync"/>
  </ds:schemaRefs>
</ds:datastoreItem>
</file>

<file path=customXml/itemProps585.xml><?xml version="1.0" encoding="utf-8"?>
<ds:datastoreItem xmlns:ds="http://schemas.openxmlformats.org/officeDocument/2006/customXml" ds:itemID="{122C53F0-440F-4E5F-92AF-F0D3126339EA}">
  <ds:schemaRefs>
    <ds:schemaRef ds:uri="Microsoft.SharePoint.Taxonomy.ContentTypeSync"/>
  </ds:schemaRefs>
</ds:datastoreItem>
</file>

<file path=customXml/itemProps586.xml><?xml version="1.0" encoding="utf-8"?>
<ds:datastoreItem xmlns:ds="http://schemas.openxmlformats.org/officeDocument/2006/customXml" ds:itemID="{97F5AC7A-A7FA-408D-9979-1142E30EAD27}">
  <ds:schemaRefs>
    <ds:schemaRef ds:uri="Microsoft.SharePoint.Taxonomy.ContentTypeSync"/>
  </ds:schemaRefs>
</ds:datastoreItem>
</file>

<file path=customXml/itemProps587.xml><?xml version="1.0" encoding="utf-8"?>
<ds:datastoreItem xmlns:ds="http://schemas.openxmlformats.org/officeDocument/2006/customXml" ds:itemID="{E19C4D58-AD0A-4748-82B6-01008A5A0043}">
  <ds:schemaRefs>
    <ds:schemaRef ds:uri="Microsoft.SharePoint.Taxonomy.ContentTypeSync"/>
  </ds:schemaRefs>
</ds:datastoreItem>
</file>

<file path=customXml/itemProps588.xml><?xml version="1.0" encoding="utf-8"?>
<ds:datastoreItem xmlns:ds="http://schemas.openxmlformats.org/officeDocument/2006/customXml" ds:itemID="{DE433591-0471-4278-B49D-C0D286CD1AC2}">
  <ds:schemaRefs>
    <ds:schemaRef ds:uri="Microsoft.SharePoint.Taxonomy.ContentTypeSync"/>
  </ds:schemaRefs>
</ds:datastoreItem>
</file>

<file path=customXml/itemProps589.xml><?xml version="1.0" encoding="utf-8"?>
<ds:datastoreItem xmlns:ds="http://schemas.openxmlformats.org/officeDocument/2006/customXml" ds:itemID="{4272D865-A00E-49A5-8F4E-8375BC5B876D}">
  <ds:schemaRefs>
    <ds:schemaRef ds:uri="Microsoft.SharePoint.Taxonomy.ContentTypeSync"/>
  </ds:schemaRefs>
</ds:datastoreItem>
</file>

<file path=customXml/itemProps59.xml><?xml version="1.0" encoding="utf-8"?>
<ds:datastoreItem xmlns:ds="http://schemas.openxmlformats.org/officeDocument/2006/customXml" ds:itemID="{88B9E59A-9405-4D6F-B73B-ADF6BDCF7FEC}">
  <ds:schemaRefs>
    <ds:schemaRef ds:uri="Microsoft.SharePoint.Taxonomy.ContentTypeSync"/>
  </ds:schemaRefs>
</ds:datastoreItem>
</file>

<file path=customXml/itemProps590.xml><?xml version="1.0" encoding="utf-8"?>
<ds:datastoreItem xmlns:ds="http://schemas.openxmlformats.org/officeDocument/2006/customXml" ds:itemID="{0E9176FC-0DC4-4D9F-B92B-189BB33B75F6}">
  <ds:schemaRefs>
    <ds:schemaRef ds:uri="Microsoft.SharePoint.Taxonomy.ContentTypeSync"/>
  </ds:schemaRefs>
</ds:datastoreItem>
</file>

<file path=customXml/itemProps591.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592.xml><?xml version="1.0" encoding="utf-8"?>
<ds:datastoreItem xmlns:ds="http://schemas.openxmlformats.org/officeDocument/2006/customXml" ds:itemID="{53B4AB86-FC47-4FDA-A1A4-EA5FA8F5D783}">
  <ds:schemaRefs>
    <ds:schemaRef ds:uri="Microsoft.SharePoint.Taxonomy.ContentTypeSync"/>
  </ds:schemaRefs>
</ds:datastoreItem>
</file>

<file path=customXml/itemProps593.xml><?xml version="1.0" encoding="utf-8"?>
<ds:datastoreItem xmlns:ds="http://schemas.openxmlformats.org/officeDocument/2006/customXml" ds:itemID="{D3D2DA64-DEC3-46E9-B282-7949C315B16D}">
  <ds:schemaRefs>
    <ds:schemaRef ds:uri="Microsoft.SharePoint.Taxonomy.ContentTypeSync"/>
  </ds:schemaRefs>
</ds:datastoreItem>
</file>

<file path=customXml/itemProps594.xml><?xml version="1.0" encoding="utf-8"?>
<ds:datastoreItem xmlns:ds="http://schemas.openxmlformats.org/officeDocument/2006/customXml" ds:itemID="{FB70440A-683E-483B-A88A-862DD42B8E79}">
  <ds:schemaRefs>
    <ds:schemaRef ds:uri="Microsoft.SharePoint.Taxonomy.ContentTypeSync"/>
  </ds:schemaRefs>
</ds:datastoreItem>
</file>

<file path=customXml/itemProps595.xml><?xml version="1.0" encoding="utf-8"?>
<ds:datastoreItem xmlns:ds="http://schemas.openxmlformats.org/officeDocument/2006/customXml" ds:itemID="{A63BC42B-EBB2-4E2B-A088-404EACD2984C}">
  <ds:schemaRefs>
    <ds:schemaRef ds:uri="Microsoft.SharePoint.Taxonomy.ContentTypeSync"/>
  </ds:schemaRefs>
</ds:datastoreItem>
</file>

<file path=customXml/itemProps596.xml><?xml version="1.0" encoding="utf-8"?>
<ds:datastoreItem xmlns:ds="http://schemas.openxmlformats.org/officeDocument/2006/customXml" ds:itemID="{82EECF4C-08F0-4C0E-BABB-E0242790D2F6}">
  <ds:schemaRefs>
    <ds:schemaRef ds:uri="Microsoft.SharePoint.Taxonomy.ContentTypeSync"/>
  </ds:schemaRefs>
</ds:datastoreItem>
</file>

<file path=customXml/itemProps597.xml><?xml version="1.0" encoding="utf-8"?>
<ds:datastoreItem xmlns:ds="http://schemas.openxmlformats.org/officeDocument/2006/customXml" ds:itemID="{5700B40E-ED2E-4040-A4F9-F09914DF39FF}">
  <ds:schemaRefs>
    <ds:schemaRef ds:uri="Microsoft.SharePoint.Taxonomy.ContentTypeSync"/>
  </ds:schemaRefs>
</ds:datastoreItem>
</file>

<file path=customXml/itemProps598.xml><?xml version="1.0" encoding="utf-8"?>
<ds:datastoreItem xmlns:ds="http://schemas.openxmlformats.org/officeDocument/2006/customXml" ds:itemID="{547554FC-4C9E-418C-82F7-B5D04C829966}">
  <ds:schemaRefs>
    <ds:schemaRef ds:uri="Microsoft.SharePoint.Taxonomy.ContentTypeSync"/>
  </ds:schemaRefs>
</ds:datastoreItem>
</file>

<file path=customXml/itemProps599.xml><?xml version="1.0" encoding="utf-8"?>
<ds:datastoreItem xmlns:ds="http://schemas.openxmlformats.org/officeDocument/2006/customXml" ds:itemID="{3EA19626-7D1F-45A0-A5D9-E3473C35217E}">
  <ds:schemaRefs>
    <ds:schemaRef ds:uri="http://schemas.microsoft.com/sharepoint/events"/>
  </ds:schemaRefs>
</ds:datastoreItem>
</file>

<file path=customXml/itemProps6.xml><?xml version="1.0" encoding="utf-8"?>
<ds:datastoreItem xmlns:ds="http://schemas.openxmlformats.org/officeDocument/2006/customXml" ds:itemID="{9A163DAD-F46F-4130-9635-D6F3A43C6F27}">
  <ds:schemaRefs>
    <ds:schemaRef ds:uri="http://schemas.microsoft.com/sharepoint/events"/>
  </ds:schemaRefs>
</ds:datastoreItem>
</file>

<file path=customXml/itemProps60.xml><?xml version="1.0" encoding="utf-8"?>
<ds:datastoreItem xmlns:ds="http://schemas.openxmlformats.org/officeDocument/2006/customXml" ds:itemID="{FEAA68D8-2E36-44BF-99E6-2761E18F91E0}">
  <ds:schemaRefs>
    <ds:schemaRef ds:uri="Microsoft.SharePoint.Taxonomy.ContentTypeSync"/>
  </ds:schemaRefs>
</ds:datastoreItem>
</file>

<file path=customXml/itemProps600.xml><?xml version="1.0" encoding="utf-8"?>
<ds:datastoreItem xmlns:ds="http://schemas.openxmlformats.org/officeDocument/2006/customXml" ds:itemID="{E30241A5-801E-4B5C-8C30-268B9B440DE3}">
  <ds:schemaRefs>
    <ds:schemaRef ds:uri="http://schemas.microsoft.com/sharepoint/events"/>
  </ds:schemaRefs>
</ds:datastoreItem>
</file>

<file path=customXml/itemProps601.xml><?xml version="1.0" encoding="utf-8"?>
<ds:datastoreItem xmlns:ds="http://schemas.openxmlformats.org/officeDocument/2006/customXml" ds:itemID="{3F121EBE-BD5A-46B6-884D-2B1FF555103F}">
  <ds:schemaRefs>
    <ds:schemaRef ds:uri="Microsoft.SharePoint.Taxonomy.ContentTypeSync"/>
  </ds:schemaRefs>
</ds:datastoreItem>
</file>

<file path=customXml/itemProps602.xml><?xml version="1.0" encoding="utf-8"?>
<ds:datastoreItem xmlns:ds="http://schemas.openxmlformats.org/officeDocument/2006/customXml" ds:itemID="{A781C962-696C-4042-9524-0519C0F8763E}">
  <ds:schemaRefs>
    <ds:schemaRef ds:uri="Microsoft.SharePoint.Taxonomy.ContentTypeSync"/>
  </ds:schemaRefs>
</ds:datastoreItem>
</file>

<file path=customXml/itemProps603.xml><?xml version="1.0" encoding="utf-8"?>
<ds:datastoreItem xmlns:ds="http://schemas.openxmlformats.org/officeDocument/2006/customXml" ds:itemID="{1248E9BC-F44F-4F1C-969E-F0F87208FA18}">
  <ds:schemaRefs>
    <ds:schemaRef ds:uri="Microsoft.SharePoint.Taxonomy.ContentTypeSync"/>
  </ds:schemaRefs>
</ds:datastoreItem>
</file>

<file path=customXml/itemProps604.xml><?xml version="1.0" encoding="utf-8"?>
<ds:datastoreItem xmlns:ds="http://schemas.openxmlformats.org/officeDocument/2006/customXml" ds:itemID="{8F88C57E-41A5-4E0A-B8F1-678390A13E9A}">
  <ds:schemaRefs>
    <ds:schemaRef ds:uri="Microsoft.SharePoint.Taxonomy.ContentTypeSync"/>
  </ds:schemaRefs>
</ds:datastoreItem>
</file>

<file path=customXml/itemProps605.xml><?xml version="1.0" encoding="utf-8"?>
<ds:datastoreItem xmlns:ds="http://schemas.openxmlformats.org/officeDocument/2006/customXml" ds:itemID="{59A4BF99-2C58-4F6E-8645-5FBA5A228777}">
  <ds:schemaRefs>
    <ds:schemaRef ds:uri="Microsoft.SharePoint.Taxonomy.ContentTypeSync"/>
  </ds:schemaRefs>
</ds:datastoreItem>
</file>

<file path=customXml/itemProps606.xml><?xml version="1.0" encoding="utf-8"?>
<ds:datastoreItem xmlns:ds="http://schemas.openxmlformats.org/officeDocument/2006/customXml" ds:itemID="{53C6A2CF-6AE0-4E2C-97E2-27A6495E7A3A}">
  <ds:schemaRefs>
    <ds:schemaRef ds:uri="http://schemas.microsoft.com/sharepoint/events"/>
  </ds:schemaRefs>
</ds:datastoreItem>
</file>

<file path=customXml/itemProps607.xml><?xml version="1.0" encoding="utf-8"?>
<ds:datastoreItem xmlns:ds="http://schemas.openxmlformats.org/officeDocument/2006/customXml" ds:itemID="{4E6E7AD5-27FC-4E51-B675-1A6774EF8DCF}">
  <ds:schemaRefs>
    <ds:schemaRef ds:uri="Microsoft.SharePoint.Taxonomy.ContentTypeSync"/>
  </ds:schemaRefs>
</ds:datastoreItem>
</file>

<file path=customXml/itemProps608.xml><?xml version="1.0" encoding="utf-8"?>
<ds:datastoreItem xmlns:ds="http://schemas.openxmlformats.org/officeDocument/2006/customXml" ds:itemID="{538B3035-BF5A-48F3-8ED9-3C08A7B0733C}">
  <ds:schemaRefs>
    <ds:schemaRef ds:uri="http://schemas.microsoft.com/sharepoint/events"/>
  </ds:schemaRefs>
</ds:datastoreItem>
</file>

<file path=customXml/itemProps609.xml><?xml version="1.0" encoding="utf-8"?>
<ds:datastoreItem xmlns:ds="http://schemas.openxmlformats.org/officeDocument/2006/customXml" ds:itemID="{483682F7-4EC7-4120-990D-799D64011516}">
  <ds:schemaRefs>
    <ds:schemaRef ds:uri="Microsoft.SharePoint.Taxonomy.ContentTypeSync"/>
  </ds:schemaRefs>
</ds:datastoreItem>
</file>

<file path=customXml/itemProps61.xml><?xml version="1.0" encoding="utf-8"?>
<ds:datastoreItem xmlns:ds="http://schemas.openxmlformats.org/officeDocument/2006/customXml" ds:itemID="{5AB2859A-B8D9-4FE3-BD7B-B312982B07D5}">
  <ds:schemaRefs>
    <ds:schemaRef ds:uri="Microsoft.SharePoint.Taxonomy.ContentTypeSync"/>
  </ds:schemaRefs>
</ds:datastoreItem>
</file>

<file path=customXml/itemProps610.xml><?xml version="1.0" encoding="utf-8"?>
<ds:datastoreItem xmlns:ds="http://schemas.openxmlformats.org/officeDocument/2006/customXml" ds:itemID="{22CC54AF-2C9A-4521-B846-8BF0EA71EE2A}">
  <ds:schemaRefs>
    <ds:schemaRef ds:uri="http://schemas.microsoft.com/sharepoint/events"/>
  </ds:schemaRefs>
</ds:datastoreItem>
</file>

<file path=customXml/itemProps611.xml><?xml version="1.0" encoding="utf-8"?>
<ds:datastoreItem xmlns:ds="http://schemas.openxmlformats.org/officeDocument/2006/customXml" ds:itemID="{EFA1BA3B-E2FF-4C84-BB79-5A2F3028D555}">
  <ds:schemaRefs>
    <ds:schemaRef ds:uri="Microsoft.SharePoint.Taxonomy.ContentTypeSync"/>
  </ds:schemaRefs>
</ds:datastoreItem>
</file>

<file path=customXml/itemProps612.xml><?xml version="1.0" encoding="utf-8"?>
<ds:datastoreItem xmlns:ds="http://schemas.openxmlformats.org/officeDocument/2006/customXml" ds:itemID="{BD05B76C-45D0-4C58-8C14-A3F2D581087C}">
  <ds:schemaRefs>
    <ds:schemaRef ds:uri="Microsoft.SharePoint.Taxonomy.ContentTypeSync"/>
  </ds:schemaRefs>
</ds:datastoreItem>
</file>

<file path=customXml/itemProps613.xml><?xml version="1.0" encoding="utf-8"?>
<ds:datastoreItem xmlns:ds="http://schemas.openxmlformats.org/officeDocument/2006/customXml" ds:itemID="{37888C96-2C2E-4DDF-9AEB-7DA0343F65A9}">
  <ds:schemaRefs>
    <ds:schemaRef ds:uri="Microsoft.SharePoint.Taxonomy.ContentTypeSync"/>
  </ds:schemaRefs>
</ds:datastoreItem>
</file>

<file path=customXml/itemProps614.xml><?xml version="1.0" encoding="utf-8"?>
<ds:datastoreItem xmlns:ds="http://schemas.openxmlformats.org/officeDocument/2006/customXml" ds:itemID="{1BB92D5E-73FB-4A34-925E-9B9340E8992C}">
  <ds:schemaRefs>
    <ds:schemaRef ds:uri="Microsoft.SharePoint.Taxonomy.ContentTypeSync"/>
  </ds:schemaRefs>
</ds:datastoreItem>
</file>

<file path=customXml/itemProps615.xml><?xml version="1.0" encoding="utf-8"?>
<ds:datastoreItem xmlns:ds="http://schemas.openxmlformats.org/officeDocument/2006/customXml" ds:itemID="{4CF1BA98-E39C-4DFA-A1FA-0E847DE62DAE}">
  <ds:schemaRefs>
    <ds:schemaRef ds:uri="http://schemas.microsoft.com/sharepoint/events"/>
  </ds:schemaRefs>
</ds:datastoreItem>
</file>

<file path=customXml/itemProps616.xml><?xml version="1.0" encoding="utf-8"?>
<ds:datastoreItem xmlns:ds="http://schemas.openxmlformats.org/officeDocument/2006/customXml" ds:itemID="{271602C9-BDEE-4F46-A499-FD8FF191F9E4}">
  <ds:schemaRefs>
    <ds:schemaRef ds:uri="Microsoft.SharePoint.Taxonomy.ContentTypeSync"/>
  </ds:schemaRefs>
</ds:datastoreItem>
</file>

<file path=customXml/itemProps617.xml><?xml version="1.0" encoding="utf-8"?>
<ds:datastoreItem xmlns:ds="http://schemas.openxmlformats.org/officeDocument/2006/customXml" ds:itemID="{1DFB4B2A-D5AE-4E62-93B5-EE21540FB0A9}">
  <ds:schemaRefs>
    <ds:schemaRef ds:uri="http://schemas.microsoft.com/sharepoint/v3/contenttype/forms"/>
  </ds:schemaRefs>
</ds:datastoreItem>
</file>

<file path=customXml/itemProps618.xml><?xml version="1.0" encoding="utf-8"?>
<ds:datastoreItem xmlns:ds="http://schemas.openxmlformats.org/officeDocument/2006/customXml" ds:itemID="{21B4CF71-B218-401C-8CDC-5D6B0AB04B0C}">
  <ds:schemaRefs>
    <ds:schemaRef ds:uri="Microsoft.SharePoint.Taxonomy.ContentTypeSync"/>
  </ds:schemaRefs>
</ds:datastoreItem>
</file>

<file path=customXml/itemProps619.xml><?xml version="1.0" encoding="utf-8"?>
<ds:datastoreItem xmlns:ds="http://schemas.openxmlformats.org/officeDocument/2006/customXml" ds:itemID="{5167A497-B656-4289-9F28-092D21EF6656}">
  <ds:schemaRefs>
    <ds:schemaRef ds:uri="Microsoft.SharePoint.Taxonomy.ContentTypeSync"/>
  </ds:schemaRefs>
</ds:datastoreItem>
</file>

<file path=customXml/itemProps62.xml><?xml version="1.0" encoding="utf-8"?>
<ds:datastoreItem xmlns:ds="http://schemas.openxmlformats.org/officeDocument/2006/customXml" ds:itemID="{BC45EF58-E377-462A-918A-18A59D5CC8B1}">
  <ds:schemaRefs>
    <ds:schemaRef ds:uri="Microsoft.SharePoint.Taxonomy.ContentTypeSync"/>
  </ds:schemaRefs>
</ds:datastoreItem>
</file>

<file path=customXml/itemProps620.xml><?xml version="1.0" encoding="utf-8"?>
<ds:datastoreItem xmlns:ds="http://schemas.openxmlformats.org/officeDocument/2006/customXml" ds:itemID="{B0AEA2B9-27FC-4319-B7A8-FEE222F8E3EB}">
  <ds:schemaRefs>
    <ds:schemaRef ds:uri="http://schemas.microsoft.com/sharepoint/v3/contenttype/forms"/>
  </ds:schemaRefs>
</ds:datastoreItem>
</file>

<file path=customXml/itemProps621.xml><?xml version="1.0" encoding="utf-8"?>
<ds:datastoreItem xmlns:ds="http://schemas.openxmlformats.org/officeDocument/2006/customXml" ds:itemID="{53A14540-954B-4203-ABF6-0600664F9BA0}">
  <ds:schemaRefs>
    <ds:schemaRef ds:uri="http://schemas.microsoft.com/sharepoint/v3/contenttype/forms"/>
  </ds:schemaRefs>
</ds:datastoreItem>
</file>

<file path=customXml/itemProps622.xml><?xml version="1.0" encoding="utf-8"?>
<ds:datastoreItem xmlns:ds="http://schemas.openxmlformats.org/officeDocument/2006/customXml" ds:itemID="{5B8999C3-0A45-498D-A7FD-9EDA54B45F6C}">
  <ds:schemaRefs>
    <ds:schemaRef ds:uri="Microsoft.SharePoint.Taxonomy.ContentTypeSync"/>
  </ds:schemaRefs>
</ds:datastoreItem>
</file>

<file path=customXml/itemProps623.xml><?xml version="1.0" encoding="utf-8"?>
<ds:datastoreItem xmlns:ds="http://schemas.openxmlformats.org/officeDocument/2006/customXml" ds:itemID="{C8D854A6-491E-45A3-8DEF-7CB3164DC877}">
  <ds:schemaRefs>
    <ds:schemaRef ds:uri="Microsoft.SharePoint.Taxonomy.ContentTypeSync"/>
  </ds:schemaRefs>
</ds:datastoreItem>
</file>

<file path=customXml/itemProps624.xml><?xml version="1.0" encoding="utf-8"?>
<ds:datastoreItem xmlns:ds="http://schemas.openxmlformats.org/officeDocument/2006/customXml" ds:itemID="{51D1EA6A-E58D-43E1-981A-0A4064D61E44}">
  <ds:schemaRefs>
    <ds:schemaRef ds:uri="Microsoft.SharePoint.Taxonomy.ContentTypeSync"/>
  </ds:schemaRefs>
</ds:datastoreItem>
</file>

<file path=customXml/itemProps625.xml><?xml version="1.0" encoding="utf-8"?>
<ds:datastoreItem xmlns:ds="http://schemas.openxmlformats.org/officeDocument/2006/customXml" ds:itemID="{18DA50AA-55E2-4202-A9D8-393460186798}">
  <ds:schemaRefs>
    <ds:schemaRef ds:uri="Microsoft.SharePoint.Taxonomy.ContentTypeSync"/>
  </ds:schemaRefs>
</ds:datastoreItem>
</file>

<file path=customXml/itemProps626.xml><?xml version="1.0" encoding="utf-8"?>
<ds:datastoreItem xmlns:ds="http://schemas.openxmlformats.org/officeDocument/2006/customXml" ds:itemID="{37E1A95C-CD3A-4D0D-9727-F3FE928131CF}">
  <ds:schemaRefs>
    <ds:schemaRef ds:uri="http://schemas.microsoft.com/sharepoint/events"/>
  </ds:schemaRefs>
</ds:datastoreItem>
</file>

<file path=customXml/itemProps627.xml><?xml version="1.0" encoding="utf-8"?>
<ds:datastoreItem xmlns:ds="http://schemas.openxmlformats.org/officeDocument/2006/customXml" ds:itemID="{5BE0C2F7-AC4E-49C3-9312-97BAF408035A}">
  <ds:schemaRefs>
    <ds:schemaRef ds:uri="Microsoft.SharePoint.Taxonomy.ContentTypeSync"/>
  </ds:schemaRefs>
</ds:datastoreItem>
</file>

<file path=customXml/itemProps628.xml><?xml version="1.0" encoding="utf-8"?>
<ds:datastoreItem xmlns:ds="http://schemas.openxmlformats.org/officeDocument/2006/customXml" ds:itemID="{748B4702-01C9-4852-A76E-4B22F8BCACCB}">
  <ds:schemaRefs>
    <ds:schemaRef ds:uri="Microsoft.SharePoint.Taxonomy.ContentTypeSync"/>
  </ds:schemaRefs>
</ds:datastoreItem>
</file>

<file path=customXml/itemProps629.xml><?xml version="1.0" encoding="utf-8"?>
<ds:datastoreItem xmlns:ds="http://schemas.openxmlformats.org/officeDocument/2006/customXml" ds:itemID="{F9B7BB2F-1091-4C04-9725-87D90F36BCEC}">
  <ds:schemaRefs>
    <ds:schemaRef ds:uri="Microsoft.SharePoint.Taxonomy.ContentTypeSync"/>
  </ds:schemaRefs>
</ds:datastoreItem>
</file>

<file path=customXml/itemProps63.xml><?xml version="1.0" encoding="utf-8"?>
<ds:datastoreItem xmlns:ds="http://schemas.openxmlformats.org/officeDocument/2006/customXml" ds:itemID="{7CC2E995-66AA-43AF-AEB4-E78897264551}">
  <ds:schemaRefs>
    <ds:schemaRef ds:uri="Microsoft.SharePoint.Taxonomy.ContentTypeSync"/>
  </ds:schemaRefs>
</ds:datastoreItem>
</file>

<file path=customXml/itemProps630.xml><?xml version="1.0" encoding="utf-8"?>
<ds:datastoreItem xmlns:ds="http://schemas.openxmlformats.org/officeDocument/2006/customXml" ds:itemID="{FE1414D2-427A-4954-90AF-9F782245154C}">
  <ds:schemaRefs>
    <ds:schemaRef ds:uri="http://schemas.microsoft.com/sharepoint/events"/>
  </ds:schemaRefs>
</ds:datastoreItem>
</file>

<file path=customXml/itemProps631.xml><?xml version="1.0" encoding="utf-8"?>
<ds:datastoreItem xmlns:ds="http://schemas.openxmlformats.org/officeDocument/2006/customXml" ds:itemID="{592B815D-ED01-4E5F-9D0A-6B10F85DC1D7}">
  <ds:schemaRefs>
    <ds:schemaRef ds:uri="Microsoft.SharePoint.Taxonomy.ContentTypeSync"/>
  </ds:schemaRefs>
</ds:datastoreItem>
</file>

<file path=customXml/itemProps632.xml><?xml version="1.0" encoding="utf-8"?>
<ds:datastoreItem xmlns:ds="http://schemas.openxmlformats.org/officeDocument/2006/customXml" ds:itemID="{149C9E01-B7DC-4BA2-B4DC-CCD4DF2D79B1}">
  <ds:schemaRefs>
    <ds:schemaRef ds:uri="Microsoft.SharePoint.Taxonomy.ContentTypeSync"/>
  </ds:schemaRefs>
</ds:datastoreItem>
</file>

<file path=customXml/itemProps633.xml><?xml version="1.0" encoding="utf-8"?>
<ds:datastoreItem xmlns:ds="http://schemas.openxmlformats.org/officeDocument/2006/customXml" ds:itemID="{2DEE417C-764B-40A1-9269-A0F273B0AA25}">
  <ds:schemaRefs>
    <ds:schemaRef ds:uri="http://schemas.microsoft.com/sharepoint/v3/contenttype/forms"/>
  </ds:schemaRefs>
</ds:datastoreItem>
</file>

<file path=customXml/itemProps634.xml><?xml version="1.0" encoding="utf-8"?>
<ds:datastoreItem xmlns:ds="http://schemas.openxmlformats.org/officeDocument/2006/customXml" ds:itemID="{A6F45D52-2022-4475-815D-E813DE90E791}">
  <ds:schemaRefs>
    <ds:schemaRef ds:uri="Microsoft.SharePoint.Taxonomy.ContentTypeSync"/>
  </ds:schemaRefs>
</ds:datastoreItem>
</file>

<file path=customXml/itemProps635.xml><?xml version="1.0" encoding="utf-8"?>
<ds:datastoreItem xmlns:ds="http://schemas.openxmlformats.org/officeDocument/2006/customXml" ds:itemID="{897B56F6-8E5D-4BB1-8A93-91FB8246840B}">
  <ds:schemaRefs>
    <ds:schemaRef ds:uri="http://schemas.microsoft.com/sharepoint/v3/contenttype/forms"/>
  </ds:schemaRefs>
</ds:datastoreItem>
</file>

<file path=customXml/itemProps636.xml><?xml version="1.0" encoding="utf-8"?>
<ds:datastoreItem xmlns:ds="http://schemas.openxmlformats.org/officeDocument/2006/customXml" ds:itemID="{BA1BDEEB-C952-429C-8411-A9CAFB256313}">
  <ds:schemaRefs>
    <ds:schemaRef ds:uri="http://schemas.microsoft.com/sharepoint/v3/contenttype/forms"/>
  </ds:schemaRefs>
</ds:datastoreItem>
</file>

<file path=customXml/itemProps637.xml><?xml version="1.0" encoding="utf-8"?>
<ds:datastoreItem xmlns:ds="http://schemas.openxmlformats.org/officeDocument/2006/customXml" ds:itemID="{DD6AE283-A777-420C-99B2-1BE433A44C26}">
  <ds:schemaRefs>
    <ds:schemaRef ds:uri="http://schemas.microsoft.com/sharepoint/events"/>
  </ds:schemaRefs>
</ds:datastoreItem>
</file>

<file path=customXml/itemProps638.xml><?xml version="1.0" encoding="utf-8"?>
<ds:datastoreItem xmlns:ds="http://schemas.openxmlformats.org/officeDocument/2006/customXml" ds:itemID="{A33F4BAD-6B65-47BF-91C9-909B0FB95A77}">
  <ds:schemaRefs>
    <ds:schemaRef ds:uri="http://schemas.microsoft.com/sharepoint/events"/>
  </ds:schemaRefs>
</ds:datastoreItem>
</file>

<file path=customXml/itemProps639.xml><?xml version="1.0" encoding="utf-8"?>
<ds:datastoreItem xmlns:ds="http://schemas.openxmlformats.org/officeDocument/2006/customXml" ds:itemID="{CCD7D3FE-0572-4045-B5F4-5494F6723466}">
  <ds:schemaRefs>
    <ds:schemaRef ds:uri="Microsoft.SharePoint.Taxonomy.ContentTypeSync"/>
  </ds:schemaRefs>
</ds:datastoreItem>
</file>

<file path=customXml/itemProps64.xml><?xml version="1.0" encoding="utf-8"?>
<ds:datastoreItem xmlns:ds="http://schemas.openxmlformats.org/officeDocument/2006/customXml" ds:itemID="{2D459C3F-ECAA-424B-87D2-2856516EDF31}">
  <ds:schemaRefs>
    <ds:schemaRef ds:uri="Microsoft.SharePoint.Taxonomy.ContentTypeSync"/>
  </ds:schemaRefs>
</ds:datastoreItem>
</file>

<file path=customXml/itemProps640.xml><?xml version="1.0" encoding="utf-8"?>
<ds:datastoreItem xmlns:ds="http://schemas.openxmlformats.org/officeDocument/2006/customXml" ds:itemID="{270C0797-4F79-48CF-900D-224C2A0F5D19}">
  <ds:schemaRefs>
    <ds:schemaRef ds:uri="Microsoft.SharePoint.Taxonomy.ContentTypeSync"/>
  </ds:schemaRefs>
</ds:datastoreItem>
</file>

<file path=customXml/itemProps641.xml><?xml version="1.0" encoding="utf-8"?>
<ds:datastoreItem xmlns:ds="http://schemas.openxmlformats.org/officeDocument/2006/customXml" ds:itemID="{AD20CA32-E1CF-4917-8F10-185F1A3B41D1}">
  <ds:schemaRefs>
    <ds:schemaRef ds:uri="Microsoft.SharePoint.Taxonomy.ContentTypeSync"/>
  </ds:schemaRefs>
</ds:datastoreItem>
</file>

<file path=customXml/itemProps642.xml><?xml version="1.0" encoding="utf-8"?>
<ds:datastoreItem xmlns:ds="http://schemas.openxmlformats.org/officeDocument/2006/customXml" ds:itemID="{126FAA22-E9FF-433E-A167-D9FD1FD658AF}">
  <ds:schemaRefs>
    <ds:schemaRef ds:uri="Microsoft.SharePoint.Taxonomy.ContentTypeSync"/>
  </ds:schemaRefs>
</ds:datastoreItem>
</file>

<file path=customXml/itemProps643.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644.xml><?xml version="1.0" encoding="utf-8"?>
<ds:datastoreItem xmlns:ds="http://schemas.openxmlformats.org/officeDocument/2006/customXml" ds:itemID="{A20D57E3-168C-4B84-9F0F-29FB4DD957B0}">
  <ds:schemaRefs>
    <ds:schemaRef ds:uri="Microsoft.SharePoint.Taxonomy.ContentTypeSync"/>
  </ds:schemaRefs>
</ds:datastoreItem>
</file>

<file path=customXml/itemProps645.xml><?xml version="1.0" encoding="utf-8"?>
<ds:datastoreItem xmlns:ds="http://schemas.openxmlformats.org/officeDocument/2006/customXml" ds:itemID="{C9928939-83B6-4EFB-835D-6BC7BDFB0758}">
  <ds:schemaRefs>
    <ds:schemaRef ds:uri="Microsoft.SharePoint.Taxonomy.ContentTypeSync"/>
  </ds:schemaRefs>
</ds:datastoreItem>
</file>

<file path=customXml/itemProps646.xml><?xml version="1.0" encoding="utf-8"?>
<ds:datastoreItem xmlns:ds="http://schemas.openxmlformats.org/officeDocument/2006/customXml" ds:itemID="{5E935DCB-E471-40D4-8811-53BC6C40F57A}">
  <ds:schemaRefs>
    <ds:schemaRef ds:uri="http://schemas.microsoft.com/sharepoint/v3/contenttype/forms"/>
  </ds:schemaRefs>
</ds:datastoreItem>
</file>

<file path=customXml/itemProps647.xml><?xml version="1.0" encoding="utf-8"?>
<ds:datastoreItem xmlns:ds="http://schemas.openxmlformats.org/officeDocument/2006/customXml" ds:itemID="{EA338F1A-FE80-4EB7-9C3A-812BA92E44EF}">
  <ds:schemaRefs>
    <ds:schemaRef ds:uri="Microsoft.SharePoint.Taxonomy.ContentTypeSync"/>
  </ds:schemaRefs>
</ds:datastoreItem>
</file>

<file path=customXml/itemProps648.xml><?xml version="1.0" encoding="utf-8"?>
<ds:datastoreItem xmlns:ds="http://schemas.openxmlformats.org/officeDocument/2006/customXml" ds:itemID="{69958E26-9418-44F0-9549-7AD6040D2589}">
  <ds:schemaRefs>
    <ds:schemaRef ds:uri="Microsoft.SharePoint.Taxonomy.ContentTypeSync"/>
  </ds:schemaRefs>
</ds:datastoreItem>
</file>

<file path=customXml/itemProps649.xml><?xml version="1.0" encoding="utf-8"?>
<ds:datastoreItem xmlns:ds="http://schemas.openxmlformats.org/officeDocument/2006/customXml" ds:itemID="{FD43FBF4-980B-4E5B-964E-C8D6D4BADE23}">
  <ds:schemaRefs>
    <ds:schemaRef ds:uri="http://schemas.microsoft.com/sharepoint/events"/>
  </ds:schemaRefs>
</ds:datastoreItem>
</file>

<file path=customXml/itemProps65.xml><?xml version="1.0" encoding="utf-8"?>
<ds:datastoreItem xmlns:ds="http://schemas.openxmlformats.org/officeDocument/2006/customXml" ds:itemID="{08CC3642-715A-4028-A9F4-1C8E2F01FA22}">
  <ds:schemaRefs>
    <ds:schemaRef ds:uri="Microsoft.SharePoint.Taxonomy.ContentTypeSync"/>
  </ds:schemaRefs>
</ds:datastoreItem>
</file>

<file path=customXml/itemProps650.xml><?xml version="1.0" encoding="utf-8"?>
<ds:datastoreItem xmlns:ds="http://schemas.openxmlformats.org/officeDocument/2006/customXml" ds:itemID="{62CB63C1-CAC9-432B-9B23-AE92C2809390}">
  <ds:schemaRefs>
    <ds:schemaRef ds:uri="Microsoft.SharePoint.Taxonomy.ContentTypeSync"/>
  </ds:schemaRefs>
</ds:datastoreItem>
</file>

<file path=customXml/itemProps651.xml><?xml version="1.0" encoding="utf-8"?>
<ds:datastoreItem xmlns:ds="http://schemas.openxmlformats.org/officeDocument/2006/customXml" ds:itemID="{1A31C9F1-C71D-4B1E-8733-6BAED1D05D2C}">
  <ds:schemaRefs>
    <ds:schemaRef ds:uri="http://schemas.microsoft.com/sharepoint/events"/>
  </ds:schemaRefs>
</ds:datastoreItem>
</file>

<file path=customXml/itemProps652.xml><?xml version="1.0" encoding="utf-8"?>
<ds:datastoreItem xmlns:ds="http://schemas.openxmlformats.org/officeDocument/2006/customXml" ds:itemID="{41B08A7D-C1A6-4F44-B622-55E651C22DEE}">
  <ds:schemaRefs>
    <ds:schemaRef ds:uri="Microsoft.SharePoint.Taxonomy.ContentTypeSync"/>
  </ds:schemaRefs>
</ds:datastoreItem>
</file>

<file path=customXml/itemProps653.xml><?xml version="1.0" encoding="utf-8"?>
<ds:datastoreItem xmlns:ds="http://schemas.openxmlformats.org/officeDocument/2006/customXml" ds:itemID="{37516FA4-93ED-4C56-AC39-E8E59500D146}">
  <ds:schemaRefs>
    <ds:schemaRef ds:uri="Microsoft.SharePoint.Taxonomy.ContentTypeSync"/>
  </ds:schemaRefs>
</ds:datastoreItem>
</file>

<file path=customXml/itemProps654.xml><?xml version="1.0" encoding="utf-8"?>
<ds:datastoreItem xmlns:ds="http://schemas.openxmlformats.org/officeDocument/2006/customXml" ds:itemID="{5887B095-64AE-4CFE-899A-D94AF0599428}">
  <ds:schemaRefs>
    <ds:schemaRef ds:uri="http://schemas.microsoft.com/sharepoint/v3/contenttype/forms"/>
  </ds:schemaRefs>
</ds:datastoreItem>
</file>

<file path=customXml/itemProps655.xml><?xml version="1.0" encoding="utf-8"?>
<ds:datastoreItem xmlns:ds="http://schemas.openxmlformats.org/officeDocument/2006/customXml" ds:itemID="{663A30E5-4EB7-4B8F-827C-ADBDA08B1274}">
  <ds:schemaRefs>
    <ds:schemaRef ds:uri="Microsoft.SharePoint.Taxonomy.ContentTypeSync"/>
  </ds:schemaRefs>
</ds:datastoreItem>
</file>

<file path=customXml/itemProps656.xml><?xml version="1.0" encoding="utf-8"?>
<ds:datastoreItem xmlns:ds="http://schemas.openxmlformats.org/officeDocument/2006/customXml" ds:itemID="{F99A569F-F501-4DCA-B48E-056F6D71CAEF}">
  <ds:schemaRefs>
    <ds:schemaRef ds:uri="Microsoft.SharePoint.Taxonomy.ContentTypeSync"/>
  </ds:schemaRefs>
</ds:datastoreItem>
</file>

<file path=customXml/itemProps657.xml><?xml version="1.0" encoding="utf-8"?>
<ds:datastoreItem xmlns:ds="http://schemas.openxmlformats.org/officeDocument/2006/customXml" ds:itemID="{CC49203C-0EA9-48BA-8269-79C11A9D136B}">
  <ds:schemaRefs>
    <ds:schemaRef ds:uri="Microsoft.SharePoint.Taxonomy.ContentTypeSync"/>
  </ds:schemaRefs>
</ds:datastoreItem>
</file>

<file path=customXml/itemProps658.xml><?xml version="1.0" encoding="utf-8"?>
<ds:datastoreItem xmlns:ds="http://schemas.openxmlformats.org/officeDocument/2006/customXml" ds:itemID="{A1A2B8C4-74D9-487B-A664-F5A313871F6F}">
  <ds:schemaRefs>
    <ds:schemaRef ds:uri="Microsoft.SharePoint.Taxonomy.ContentTypeSync"/>
  </ds:schemaRefs>
</ds:datastoreItem>
</file>

<file path=customXml/itemProps659.xml><?xml version="1.0" encoding="utf-8"?>
<ds:datastoreItem xmlns:ds="http://schemas.openxmlformats.org/officeDocument/2006/customXml" ds:itemID="{AE73B388-CF5A-42EF-97F1-69C589C23095}">
  <ds:schemaRefs>
    <ds:schemaRef ds:uri="Microsoft.SharePoint.Taxonomy.ContentTypeSync"/>
  </ds:schemaRefs>
</ds:datastoreItem>
</file>

<file path=customXml/itemProps66.xml><?xml version="1.0" encoding="utf-8"?>
<ds:datastoreItem xmlns:ds="http://schemas.openxmlformats.org/officeDocument/2006/customXml" ds:itemID="{51559373-C870-4BF7-836C-5E2A345F94A8}">
  <ds:schemaRefs>
    <ds:schemaRef ds:uri="Microsoft.SharePoint.Taxonomy.ContentTypeSync"/>
  </ds:schemaRefs>
</ds:datastoreItem>
</file>

<file path=customXml/itemProps660.xml><?xml version="1.0" encoding="utf-8"?>
<ds:datastoreItem xmlns:ds="http://schemas.openxmlformats.org/officeDocument/2006/customXml" ds:itemID="{41D72FE9-D206-4A47-A6D3-7DC53D726494}">
  <ds:schemaRefs>
    <ds:schemaRef ds:uri="http://schemas.microsoft.com/sharepoint/v3/contenttype/forms"/>
  </ds:schemaRefs>
</ds:datastoreItem>
</file>

<file path=customXml/itemProps661.xml><?xml version="1.0" encoding="utf-8"?>
<ds:datastoreItem xmlns:ds="http://schemas.openxmlformats.org/officeDocument/2006/customXml" ds:itemID="{8787C811-BE09-4A2A-B80E-802830752BF7}">
  <ds:schemaRefs>
    <ds:schemaRef ds:uri="Microsoft.SharePoint.Taxonomy.ContentTypeSync"/>
  </ds:schemaRefs>
</ds:datastoreItem>
</file>

<file path=customXml/itemProps662.xml><?xml version="1.0" encoding="utf-8"?>
<ds:datastoreItem xmlns:ds="http://schemas.openxmlformats.org/officeDocument/2006/customXml" ds:itemID="{D48254C0-01F7-4035-82F5-2C73D6B9159F}">
  <ds:schemaRefs>
    <ds:schemaRef ds:uri="Microsoft.SharePoint.Taxonomy.ContentTypeSync"/>
  </ds:schemaRefs>
</ds:datastoreItem>
</file>

<file path=customXml/itemProps663.xml><?xml version="1.0" encoding="utf-8"?>
<ds:datastoreItem xmlns:ds="http://schemas.openxmlformats.org/officeDocument/2006/customXml" ds:itemID="{733E3CB9-124A-48D3-A007-D7C2E91D8194}">
  <ds:schemaRefs>
    <ds:schemaRef ds:uri="Microsoft.SharePoint.Taxonomy.ContentTypeSync"/>
  </ds:schemaRefs>
</ds:datastoreItem>
</file>

<file path=customXml/itemProps664.xml><?xml version="1.0" encoding="utf-8"?>
<ds:datastoreItem xmlns:ds="http://schemas.openxmlformats.org/officeDocument/2006/customXml" ds:itemID="{79B9CB43-CFD2-48E4-9989-34297AA94E95}">
  <ds:schemaRefs>
    <ds:schemaRef ds:uri="Microsoft.SharePoint.Taxonomy.ContentTypeSync"/>
  </ds:schemaRefs>
</ds:datastoreItem>
</file>

<file path=customXml/itemProps665.xml><?xml version="1.0" encoding="utf-8"?>
<ds:datastoreItem xmlns:ds="http://schemas.openxmlformats.org/officeDocument/2006/customXml" ds:itemID="{35C91585-3B0C-43D2-A8EA-3C3DDE1FA4D2}">
  <ds:schemaRefs>
    <ds:schemaRef ds:uri="Microsoft.SharePoint.Taxonomy.ContentTypeSync"/>
  </ds:schemaRefs>
</ds:datastoreItem>
</file>

<file path=customXml/itemProps666.xml><?xml version="1.0" encoding="utf-8"?>
<ds:datastoreItem xmlns:ds="http://schemas.openxmlformats.org/officeDocument/2006/customXml" ds:itemID="{9F2374F5-1BF2-48DC-B067-A0473C832BBC}">
  <ds:schemaRefs>
    <ds:schemaRef ds:uri="Microsoft.SharePoint.Taxonomy.ContentTypeSync"/>
  </ds:schemaRefs>
</ds:datastoreItem>
</file>

<file path=customXml/itemProps667.xml><?xml version="1.0" encoding="utf-8"?>
<ds:datastoreItem xmlns:ds="http://schemas.openxmlformats.org/officeDocument/2006/customXml" ds:itemID="{61C7A2A5-056D-49CD-AD7A-5570B71384DF}">
  <ds:schemaRefs>
    <ds:schemaRef ds:uri="http://schemas.microsoft.com/sharepoint/events"/>
  </ds:schemaRefs>
</ds:datastoreItem>
</file>

<file path=customXml/itemProps668.xml><?xml version="1.0" encoding="utf-8"?>
<ds:datastoreItem xmlns:ds="http://schemas.openxmlformats.org/officeDocument/2006/customXml" ds:itemID="{329C4E0F-C378-4EB5-AE2F-071AEE1997B5}">
  <ds:schemaRefs>
    <ds:schemaRef ds:uri="http://schemas.microsoft.com/sharepoint/events"/>
  </ds:schemaRefs>
</ds:datastoreItem>
</file>

<file path=customXml/itemProps669.xml><?xml version="1.0" encoding="utf-8"?>
<ds:datastoreItem xmlns:ds="http://schemas.openxmlformats.org/officeDocument/2006/customXml" ds:itemID="{16431E8D-8DA7-4B06-8B16-85B8A343970F}">
  <ds:schemaRefs>
    <ds:schemaRef ds:uri="Microsoft.SharePoint.Taxonomy.ContentTypeSync"/>
  </ds:schemaRefs>
</ds:datastoreItem>
</file>

<file path=customXml/itemProps67.xml><?xml version="1.0" encoding="utf-8"?>
<ds:datastoreItem xmlns:ds="http://schemas.openxmlformats.org/officeDocument/2006/customXml" ds:itemID="{4B035D75-1E28-467E-922B-8F447D594172}">
  <ds:schemaRefs>
    <ds:schemaRef ds:uri="Microsoft.SharePoint.Taxonomy.ContentTypeSync"/>
  </ds:schemaRefs>
</ds:datastoreItem>
</file>

<file path=customXml/itemProps670.xml><?xml version="1.0" encoding="utf-8"?>
<ds:datastoreItem xmlns:ds="http://schemas.openxmlformats.org/officeDocument/2006/customXml" ds:itemID="{778A0DCF-A57B-4BBC-A927-55915BC7E7DF}">
  <ds:schemaRefs>
    <ds:schemaRef ds:uri="Microsoft.SharePoint.Taxonomy.ContentTypeSync"/>
  </ds:schemaRefs>
</ds:datastoreItem>
</file>

<file path=customXml/itemProps671.xml><?xml version="1.0" encoding="utf-8"?>
<ds:datastoreItem xmlns:ds="http://schemas.openxmlformats.org/officeDocument/2006/customXml" ds:itemID="{C3227FAB-885C-4392-966C-678736163DAA}">
  <ds:schemaRefs>
    <ds:schemaRef ds:uri="http://schemas.microsoft.com/sharepoint/events"/>
  </ds:schemaRefs>
</ds:datastoreItem>
</file>

<file path=customXml/itemProps672.xml><?xml version="1.0" encoding="utf-8"?>
<ds:datastoreItem xmlns:ds="http://schemas.openxmlformats.org/officeDocument/2006/customXml" ds:itemID="{A9FB240F-2162-4E17-87E7-43DDBFB3CB97}">
  <ds:schemaRefs>
    <ds:schemaRef ds:uri="Microsoft.SharePoint.Taxonomy.ContentTypeSync"/>
  </ds:schemaRefs>
</ds:datastoreItem>
</file>

<file path=customXml/itemProps673.xml><?xml version="1.0" encoding="utf-8"?>
<ds:datastoreItem xmlns:ds="http://schemas.openxmlformats.org/officeDocument/2006/customXml" ds:itemID="{FECB2C0A-E893-47B8-9BFB-E47125FBA11E}">
  <ds:schemaRefs>
    <ds:schemaRef ds:uri="Microsoft.SharePoint.Taxonomy.ContentTypeSync"/>
  </ds:schemaRefs>
</ds:datastoreItem>
</file>

<file path=customXml/itemProps674.xml><?xml version="1.0" encoding="utf-8"?>
<ds:datastoreItem xmlns:ds="http://schemas.openxmlformats.org/officeDocument/2006/customXml" ds:itemID="{5EE754C9-2962-445D-8A72-911CFBD4315F}">
  <ds:schemaRefs>
    <ds:schemaRef ds:uri="http://schemas.microsoft.com/sharepoint/events"/>
  </ds:schemaRefs>
</ds:datastoreItem>
</file>

<file path=customXml/itemProps675.xml><?xml version="1.0" encoding="utf-8"?>
<ds:datastoreItem xmlns:ds="http://schemas.openxmlformats.org/officeDocument/2006/customXml" ds:itemID="{E7F11BEE-BFA6-4D4F-8140-7B6C95A7B2F5}">
  <ds:schemaRefs>
    <ds:schemaRef ds:uri="Microsoft.SharePoint.Taxonomy.ContentTypeSync"/>
  </ds:schemaRefs>
</ds:datastoreItem>
</file>

<file path=customXml/itemProps676.xml><?xml version="1.0" encoding="utf-8"?>
<ds:datastoreItem xmlns:ds="http://schemas.openxmlformats.org/officeDocument/2006/customXml" ds:itemID="{A1DA2380-B028-47C1-8D99-E51F97A31F7F}">
  <ds:schemaRefs>
    <ds:schemaRef ds:uri="http://schemas.microsoft.com/sharepoint/v3/contenttype/forms"/>
  </ds:schemaRefs>
</ds:datastoreItem>
</file>

<file path=customXml/itemProps677.xml><?xml version="1.0" encoding="utf-8"?>
<ds:datastoreItem xmlns:ds="http://schemas.openxmlformats.org/officeDocument/2006/customXml" ds:itemID="{4B88CB39-EF34-4865-91A0-A52BAB2C4645}">
  <ds:schemaRefs>
    <ds:schemaRef ds:uri="Microsoft.SharePoint.Taxonomy.ContentTypeSync"/>
  </ds:schemaRefs>
</ds:datastoreItem>
</file>

<file path=customXml/itemProps678.xml><?xml version="1.0" encoding="utf-8"?>
<ds:datastoreItem xmlns:ds="http://schemas.openxmlformats.org/officeDocument/2006/customXml" ds:itemID="{F9F88ADF-9C88-4CCF-9C34-F624CF4DED94}">
  <ds:schemaRefs>
    <ds:schemaRef ds:uri="Microsoft.SharePoint.Taxonomy.ContentTypeSync"/>
  </ds:schemaRefs>
</ds:datastoreItem>
</file>

<file path=customXml/itemProps679.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68.xml><?xml version="1.0" encoding="utf-8"?>
<ds:datastoreItem xmlns:ds="http://schemas.openxmlformats.org/officeDocument/2006/customXml" ds:itemID="{F082290E-B568-4832-BB2B-5F295E1690E1}">
  <ds:schemaRefs>
    <ds:schemaRef ds:uri="Microsoft.SharePoint.Taxonomy.ContentTypeSync"/>
  </ds:schemaRefs>
</ds:datastoreItem>
</file>

<file path=customXml/itemProps680.xml><?xml version="1.0" encoding="utf-8"?>
<ds:datastoreItem xmlns:ds="http://schemas.openxmlformats.org/officeDocument/2006/customXml" ds:itemID="{4E21B8A6-227F-4F66-9A4A-1E32420F3D93}">
  <ds:schemaRefs>
    <ds:schemaRef ds:uri="Microsoft.SharePoint.Taxonomy.ContentTypeSync"/>
  </ds:schemaRefs>
</ds:datastoreItem>
</file>

<file path=customXml/itemProps681.xml><?xml version="1.0" encoding="utf-8"?>
<ds:datastoreItem xmlns:ds="http://schemas.openxmlformats.org/officeDocument/2006/customXml" ds:itemID="{096B8863-CA09-4D68-A8C5-DBE5EC1F7C02}">
  <ds:schemaRefs>
    <ds:schemaRef ds:uri="Microsoft.SharePoint.Taxonomy.ContentTypeSync"/>
  </ds:schemaRefs>
</ds:datastoreItem>
</file>

<file path=customXml/itemProps682.xml><?xml version="1.0" encoding="utf-8"?>
<ds:datastoreItem xmlns:ds="http://schemas.openxmlformats.org/officeDocument/2006/customXml" ds:itemID="{0529CEC8-507D-4B16-9EBC-B44E44BEF62D}">
  <ds:schemaRefs>
    <ds:schemaRef ds:uri="http://schemas.microsoft.com/sharepoint/v3/contenttype/forms"/>
  </ds:schemaRefs>
</ds:datastoreItem>
</file>

<file path=customXml/itemProps683.xml><?xml version="1.0" encoding="utf-8"?>
<ds:datastoreItem xmlns:ds="http://schemas.openxmlformats.org/officeDocument/2006/customXml" ds:itemID="{EB400824-EEF6-4C93-AC69-70CB4D614B57}">
  <ds:schemaRefs>
    <ds:schemaRef ds:uri="Microsoft.SharePoint.Taxonomy.ContentTypeSync"/>
  </ds:schemaRefs>
</ds:datastoreItem>
</file>

<file path=customXml/itemProps684.xml><?xml version="1.0" encoding="utf-8"?>
<ds:datastoreItem xmlns:ds="http://schemas.openxmlformats.org/officeDocument/2006/customXml" ds:itemID="{51460D6D-08AB-4DD0-96C3-96ED5E79BB16}">
  <ds:schemaRefs>
    <ds:schemaRef ds:uri="Microsoft.SharePoint.Taxonomy.ContentTypeSync"/>
  </ds:schemaRefs>
</ds:datastoreItem>
</file>

<file path=customXml/itemProps685.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686.xml><?xml version="1.0" encoding="utf-8"?>
<ds:datastoreItem xmlns:ds="http://schemas.openxmlformats.org/officeDocument/2006/customXml" ds:itemID="{A2CDA5FB-97D7-45A8-B505-27C47D1A1566}">
  <ds:schemaRefs>
    <ds:schemaRef ds:uri="Microsoft.SharePoint.Taxonomy.ContentTypeSync"/>
  </ds:schemaRefs>
</ds:datastoreItem>
</file>

<file path=customXml/itemProps687.xml><?xml version="1.0" encoding="utf-8"?>
<ds:datastoreItem xmlns:ds="http://schemas.openxmlformats.org/officeDocument/2006/customXml" ds:itemID="{725E093D-22DC-4204-8072-1DA08BECF3BF}">
  <ds:schemaRefs>
    <ds:schemaRef ds:uri="Microsoft.SharePoint.Taxonomy.ContentTypeSync"/>
  </ds:schemaRefs>
</ds:datastoreItem>
</file>

<file path=customXml/itemProps688.xml><?xml version="1.0" encoding="utf-8"?>
<ds:datastoreItem xmlns:ds="http://schemas.openxmlformats.org/officeDocument/2006/customXml" ds:itemID="{33AB5FA2-E456-4443-B2A8-0FEC1EE7244A}">
  <ds:schemaRefs>
    <ds:schemaRef ds:uri="Microsoft.SharePoint.Taxonomy.ContentTypeSync"/>
  </ds:schemaRefs>
</ds:datastoreItem>
</file>

<file path=customXml/itemProps689.xml><?xml version="1.0" encoding="utf-8"?>
<ds:datastoreItem xmlns:ds="http://schemas.openxmlformats.org/officeDocument/2006/customXml" ds:itemID="{B2DDDF6A-5817-4020-91D5-8369B93676EA}">
  <ds:schemaRefs>
    <ds:schemaRef ds:uri="Microsoft.SharePoint.Taxonomy.ContentTypeSync"/>
  </ds:schemaRefs>
</ds:datastoreItem>
</file>

<file path=customXml/itemProps69.xml><?xml version="1.0" encoding="utf-8"?>
<ds:datastoreItem xmlns:ds="http://schemas.openxmlformats.org/officeDocument/2006/customXml" ds:itemID="{6719970C-F41E-41D8-8B03-AB1DFC2A1F07}">
  <ds:schemaRefs>
    <ds:schemaRef ds:uri="Microsoft.SharePoint.Taxonomy.ContentTypeSync"/>
  </ds:schemaRefs>
</ds:datastoreItem>
</file>

<file path=customXml/itemProps690.xml><?xml version="1.0" encoding="utf-8"?>
<ds:datastoreItem xmlns:ds="http://schemas.openxmlformats.org/officeDocument/2006/customXml" ds:itemID="{8CC56D1E-FD00-46BB-A340-63D43A2D506E}">
  <ds:schemaRefs>
    <ds:schemaRef ds:uri="Microsoft.SharePoint.Taxonomy.ContentTypeSync"/>
  </ds:schemaRefs>
</ds:datastoreItem>
</file>

<file path=customXml/itemProps691.xml><?xml version="1.0" encoding="utf-8"?>
<ds:datastoreItem xmlns:ds="http://schemas.openxmlformats.org/officeDocument/2006/customXml" ds:itemID="{2260BFA1-3D1D-45E9-A411-DAA4F91D034A}">
  <ds:schemaRefs>
    <ds:schemaRef ds:uri="Microsoft.SharePoint.Taxonomy.ContentTypeSync"/>
  </ds:schemaRefs>
</ds:datastoreItem>
</file>

<file path=customXml/itemProps692.xml><?xml version="1.0" encoding="utf-8"?>
<ds:datastoreItem xmlns:ds="http://schemas.openxmlformats.org/officeDocument/2006/customXml" ds:itemID="{F2C1027D-842E-4FC4-B9F1-79BFE968D029}">
  <ds:schemaRefs>
    <ds:schemaRef ds:uri="Microsoft.SharePoint.Taxonomy.ContentTypeSync"/>
  </ds:schemaRefs>
</ds:datastoreItem>
</file>

<file path=customXml/itemProps693.xml><?xml version="1.0" encoding="utf-8"?>
<ds:datastoreItem xmlns:ds="http://schemas.openxmlformats.org/officeDocument/2006/customXml" ds:itemID="{AA75AF10-FAEC-43A0-9D02-FA03DA23B8F6}">
  <ds:schemaRefs>
    <ds:schemaRef ds:uri="Microsoft.SharePoint.Taxonomy.ContentTypeSync"/>
  </ds:schemaRefs>
</ds:datastoreItem>
</file>

<file path=customXml/itemProps694.xml><?xml version="1.0" encoding="utf-8"?>
<ds:datastoreItem xmlns:ds="http://schemas.openxmlformats.org/officeDocument/2006/customXml" ds:itemID="{91EA5DF1-6B2F-472C-A266-D083D96DB9AC}">
  <ds:schemaRefs>
    <ds:schemaRef ds:uri="Microsoft.SharePoint.Taxonomy.ContentTypeSync"/>
  </ds:schemaRefs>
</ds:datastoreItem>
</file>

<file path=customXml/itemProps695.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696.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697.xml><?xml version="1.0" encoding="utf-8"?>
<ds:datastoreItem xmlns:ds="http://schemas.openxmlformats.org/officeDocument/2006/customXml" ds:itemID="{5BDDF8E9-931F-4008-972B-1B8618B170D1}">
  <ds:schemaRefs>
    <ds:schemaRef ds:uri="Microsoft.SharePoint.Taxonomy.ContentTypeSync"/>
  </ds:schemaRefs>
</ds:datastoreItem>
</file>

<file path=customXml/itemProps698.xml><?xml version="1.0" encoding="utf-8"?>
<ds:datastoreItem xmlns:ds="http://schemas.openxmlformats.org/officeDocument/2006/customXml" ds:itemID="{DE771803-8931-49D4-8689-8B4BD7D77BC4}">
  <ds:schemaRefs>
    <ds:schemaRef ds:uri="Microsoft.SharePoint.Taxonomy.ContentTypeSync"/>
  </ds:schemaRefs>
</ds:datastoreItem>
</file>

<file path=customXml/itemProps699.xml><?xml version="1.0" encoding="utf-8"?>
<ds:datastoreItem xmlns:ds="http://schemas.openxmlformats.org/officeDocument/2006/customXml" ds:itemID="{11EF2765-90B5-420C-A0C3-3DFB445ABDC3}">
  <ds:schemaRefs>
    <ds:schemaRef ds:uri="Microsoft.SharePoint.Taxonomy.ContentTypeSync"/>
  </ds:schemaRefs>
</ds:datastoreItem>
</file>

<file path=customXml/itemProps7.xml><?xml version="1.0" encoding="utf-8"?>
<ds:datastoreItem xmlns:ds="http://schemas.openxmlformats.org/officeDocument/2006/customXml" ds:itemID="{C06D45B0-C530-4DBD-B6E4-E385CE154700}">
  <ds:schemaRefs>
    <ds:schemaRef ds:uri="http://schemas.microsoft.com/sharepoint/events"/>
  </ds:schemaRefs>
</ds:datastoreItem>
</file>

<file path=customXml/itemProps70.xml><?xml version="1.0" encoding="utf-8"?>
<ds:datastoreItem xmlns:ds="http://schemas.openxmlformats.org/officeDocument/2006/customXml" ds:itemID="{0343F9BF-8388-42B5-8C83-A84DCD57F9E5}">
  <ds:schemaRefs>
    <ds:schemaRef ds:uri="Microsoft.SharePoint.Taxonomy.ContentTypeSync"/>
  </ds:schemaRefs>
</ds:datastoreItem>
</file>

<file path=customXml/itemProps700.xml><?xml version="1.0" encoding="utf-8"?>
<ds:datastoreItem xmlns:ds="http://schemas.openxmlformats.org/officeDocument/2006/customXml" ds:itemID="{7CFA9FFA-112F-4A71-9A4C-2B0650503388}">
  <ds:schemaRefs>
    <ds:schemaRef ds:uri="Microsoft.SharePoint.Taxonomy.ContentTypeSync"/>
  </ds:schemaRefs>
</ds:datastoreItem>
</file>

<file path=customXml/itemProps701.xml><?xml version="1.0" encoding="utf-8"?>
<ds:datastoreItem xmlns:ds="http://schemas.openxmlformats.org/officeDocument/2006/customXml" ds:itemID="{BE8B25D3-DDC9-4547-BDC5-1CF3A1D74037}">
  <ds:schemaRefs>
    <ds:schemaRef ds:uri="Microsoft.SharePoint.Taxonomy.ContentTypeSync"/>
  </ds:schemaRefs>
</ds:datastoreItem>
</file>

<file path=customXml/itemProps702.xml><?xml version="1.0" encoding="utf-8"?>
<ds:datastoreItem xmlns:ds="http://schemas.openxmlformats.org/officeDocument/2006/customXml" ds:itemID="{70613818-B5BF-4B0F-8D55-046549D2E3E8}">
  <ds:schemaRefs>
    <ds:schemaRef ds:uri="Microsoft.SharePoint.Taxonomy.ContentTypeSync"/>
  </ds:schemaRefs>
</ds:datastoreItem>
</file>

<file path=customXml/itemProps703.xml><?xml version="1.0" encoding="utf-8"?>
<ds:datastoreItem xmlns:ds="http://schemas.openxmlformats.org/officeDocument/2006/customXml" ds:itemID="{6116708B-2E29-4E77-9440-BC823E658525}">
  <ds:schemaRefs>
    <ds:schemaRef ds:uri="Microsoft.SharePoint.Taxonomy.ContentTypeSync"/>
  </ds:schemaRefs>
</ds:datastoreItem>
</file>

<file path=customXml/itemProps704.xml><?xml version="1.0" encoding="utf-8"?>
<ds:datastoreItem xmlns:ds="http://schemas.openxmlformats.org/officeDocument/2006/customXml" ds:itemID="{8C85654A-4B8B-4130-86AC-2C45B8530020}">
  <ds:schemaRefs>
    <ds:schemaRef ds:uri="Microsoft.SharePoint.Taxonomy.ContentTypeSync"/>
  </ds:schemaRefs>
</ds:datastoreItem>
</file>

<file path=customXml/itemProps705.xml><?xml version="1.0" encoding="utf-8"?>
<ds:datastoreItem xmlns:ds="http://schemas.openxmlformats.org/officeDocument/2006/customXml" ds:itemID="{20CC8966-50A2-4AE9-8BA0-DA38937683F8}">
  <ds:schemaRefs>
    <ds:schemaRef ds:uri="http://schemas.microsoft.com/sharepoint/v3/contenttype/forms"/>
  </ds:schemaRefs>
</ds:datastoreItem>
</file>

<file path=customXml/itemProps706.xml><?xml version="1.0" encoding="utf-8"?>
<ds:datastoreItem xmlns:ds="http://schemas.openxmlformats.org/officeDocument/2006/customXml" ds:itemID="{34F92BB2-B7B3-4F02-B737-4D6D8047F798}">
  <ds:schemaRefs>
    <ds:schemaRef ds:uri="http://schemas.microsoft.com/sharepoint/events"/>
  </ds:schemaRefs>
</ds:datastoreItem>
</file>

<file path=customXml/itemProps707.xml><?xml version="1.0" encoding="utf-8"?>
<ds:datastoreItem xmlns:ds="http://schemas.openxmlformats.org/officeDocument/2006/customXml" ds:itemID="{FF1CFFBA-F488-4C99-9CC5-2C63BA70896C}">
  <ds:schemaRefs>
    <ds:schemaRef ds:uri="http://schemas.microsoft.com/sharepoint/events"/>
  </ds:schemaRefs>
</ds:datastoreItem>
</file>

<file path=customXml/itemProps708.xml><?xml version="1.0" encoding="utf-8"?>
<ds:datastoreItem xmlns:ds="http://schemas.openxmlformats.org/officeDocument/2006/customXml" ds:itemID="{14CC84FD-3209-459D-AED7-7ED5F72984F6}">
  <ds:schemaRefs>
    <ds:schemaRef ds:uri="Microsoft.SharePoint.Taxonomy.ContentTypeSync"/>
  </ds:schemaRefs>
</ds:datastoreItem>
</file>

<file path=customXml/itemProps709.xml><?xml version="1.0" encoding="utf-8"?>
<ds:datastoreItem xmlns:ds="http://schemas.openxmlformats.org/officeDocument/2006/customXml" ds:itemID="{C2B16974-6007-420C-9139-E49BC28698F2}">
  <ds:schemaRefs>
    <ds:schemaRef ds:uri="http://schemas.microsoft.com/sharepoint/events"/>
  </ds:schemaRefs>
</ds:datastoreItem>
</file>

<file path=customXml/itemProps71.xml><?xml version="1.0" encoding="utf-8"?>
<ds:datastoreItem xmlns:ds="http://schemas.openxmlformats.org/officeDocument/2006/customXml" ds:itemID="{CAC7858E-DC4C-4F3B-84FC-FE2D4B6E1999}">
  <ds:schemaRefs>
    <ds:schemaRef ds:uri="Microsoft.SharePoint.Taxonomy.ContentTypeSync"/>
  </ds:schemaRefs>
</ds:datastoreItem>
</file>

<file path=customXml/itemProps710.xml><?xml version="1.0" encoding="utf-8"?>
<ds:datastoreItem xmlns:ds="http://schemas.openxmlformats.org/officeDocument/2006/customXml" ds:itemID="{45ABA315-0F8E-4891-8E9D-A555F1A23A5E}">
  <ds:schemaRefs>
    <ds:schemaRef ds:uri="Microsoft.SharePoint.Taxonomy.ContentTypeSync"/>
  </ds:schemaRefs>
</ds:datastoreItem>
</file>

<file path=customXml/itemProps711.xml><?xml version="1.0" encoding="utf-8"?>
<ds:datastoreItem xmlns:ds="http://schemas.openxmlformats.org/officeDocument/2006/customXml" ds:itemID="{30B24FC5-1A2B-4201-B82B-84B4C2C3F614}">
  <ds:schemaRefs>
    <ds:schemaRef ds:uri="http://schemas.microsoft.com/sharepoint/events"/>
  </ds:schemaRefs>
</ds:datastoreItem>
</file>

<file path=customXml/itemProps712.xml><?xml version="1.0" encoding="utf-8"?>
<ds:datastoreItem xmlns:ds="http://schemas.openxmlformats.org/officeDocument/2006/customXml" ds:itemID="{C5160E3F-F83B-4601-8FE7-1D6B8D308C9C}">
  <ds:schemaRefs>
    <ds:schemaRef ds:uri="http://schemas.microsoft.com/sharepoint/events"/>
  </ds:schemaRefs>
</ds:datastoreItem>
</file>

<file path=customXml/itemProps713.xml><?xml version="1.0" encoding="utf-8"?>
<ds:datastoreItem xmlns:ds="http://schemas.openxmlformats.org/officeDocument/2006/customXml" ds:itemID="{12D0B76D-FD5B-4AD4-BA1C-AC0ACCF1C641}">
  <ds:schemaRefs>
    <ds:schemaRef ds:uri="Microsoft.SharePoint.Taxonomy.ContentTypeSync"/>
  </ds:schemaRefs>
</ds:datastoreItem>
</file>

<file path=customXml/itemProps714.xml><?xml version="1.0" encoding="utf-8"?>
<ds:datastoreItem xmlns:ds="http://schemas.openxmlformats.org/officeDocument/2006/customXml" ds:itemID="{AF1E8557-F976-4829-8D8C-477AAE459ADC}">
  <ds:schemaRefs>
    <ds:schemaRef ds:uri="Microsoft.SharePoint.Taxonomy.ContentTypeSync"/>
  </ds:schemaRefs>
</ds:datastoreItem>
</file>

<file path=customXml/itemProps715.xml><?xml version="1.0" encoding="utf-8"?>
<ds:datastoreItem xmlns:ds="http://schemas.openxmlformats.org/officeDocument/2006/customXml" ds:itemID="{0802BE64-6210-425E-953C-DB0B7742B62E}">
  <ds:schemaRefs>
    <ds:schemaRef ds:uri="Microsoft.SharePoint.Taxonomy.ContentTypeSync"/>
  </ds:schemaRefs>
</ds:datastoreItem>
</file>

<file path=customXml/itemProps716.xml><?xml version="1.0" encoding="utf-8"?>
<ds:datastoreItem xmlns:ds="http://schemas.openxmlformats.org/officeDocument/2006/customXml" ds:itemID="{91A23896-78F0-4F5E-8EBF-E972813C7D15}">
  <ds:schemaRefs>
    <ds:schemaRef ds:uri="Microsoft.SharePoint.Taxonomy.ContentTypeSync"/>
  </ds:schemaRefs>
</ds:datastoreItem>
</file>

<file path=customXml/itemProps717.xml><?xml version="1.0" encoding="utf-8"?>
<ds:datastoreItem xmlns:ds="http://schemas.openxmlformats.org/officeDocument/2006/customXml" ds:itemID="{5D43A8B6-94F4-4D0F-8709-98C3FB5EE05D}">
  <ds:schemaRefs>
    <ds:schemaRef ds:uri="http://schemas.microsoft.com/sharepoint/events"/>
  </ds:schemaRefs>
</ds:datastoreItem>
</file>

<file path=customXml/itemProps718.xml><?xml version="1.0" encoding="utf-8"?>
<ds:datastoreItem xmlns:ds="http://schemas.openxmlformats.org/officeDocument/2006/customXml" ds:itemID="{695CE025-1987-494E-A2D4-DC53C782FEF6}">
  <ds:schemaRefs>
    <ds:schemaRef ds:uri="http://schemas.microsoft.com/sharepoint/v3/contenttype/forms"/>
  </ds:schemaRefs>
</ds:datastoreItem>
</file>

<file path=customXml/itemProps719.xml><?xml version="1.0" encoding="utf-8"?>
<ds:datastoreItem xmlns:ds="http://schemas.openxmlformats.org/officeDocument/2006/customXml" ds:itemID="{8BCD6C8E-6A00-4F43-AF40-06B0489004FA}">
  <ds:schemaRefs>
    <ds:schemaRef ds:uri="Microsoft.SharePoint.Taxonomy.ContentTypeSync"/>
  </ds:schemaRefs>
</ds:datastoreItem>
</file>

<file path=customXml/itemProps72.xml><?xml version="1.0" encoding="utf-8"?>
<ds:datastoreItem xmlns:ds="http://schemas.openxmlformats.org/officeDocument/2006/customXml" ds:itemID="{C9E7C0A1-406A-4FA9-970A-B091FEDDBFD1}">
  <ds:schemaRefs>
    <ds:schemaRef ds:uri="http://schemas.microsoft.com/sharepoint/events"/>
  </ds:schemaRefs>
</ds:datastoreItem>
</file>

<file path=customXml/itemProps720.xml><?xml version="1.0" encoding="utf-8"?>
<ds:datastoreItem xmlns:ds="http://schemas.openxmlformats.org/officeDocument/2006/customXml" ds:itemID="{ACC5E36D-A383-4657-9847-6C16F17F5BEA}">
  <ds:schemaRefs>
    <ds:schemaRef ds:uri="Microsoft.SharePoint.Taxonomy.ContentTypeSync"/>
  </ds:schemaRefs>
</ds:datastoreItem>
</file>

<file path=customXml/itemProps721.xml><?xml version="1.0" encoding="utf-8"?>
<ds:datastoreItem xmlns:ds="http://schemas.openxmlformats.org/officeDocument/2006/customXml" ds:itemID="{06FE25C3-EB3D-42B5-9DAB-04C257A351F5}">
  <ds:schemaRefs>
    <ds:schemaRef ds:uri="http://schemas.microsoft.com/sharepoint/v3/contenttype/forms"/>
  </ds:schemaRefs>
</ds:datastoreItem>
</file>

<file path=customXml/itemProps722.xml><?xml version="1.0" encoding="utf-8"?>
<ds:datastoreItem xmlns:ds="http://schemas.openxmlformats.org/officeDocument/2006/customXml" ds:itemID="{7CF12609-D148-446C-A556-D19B12117D43}">
  <ds:schemaRefs>
    <ds:schemaRef ds:uri="Microsoft.SharePoint.Taxonomy.ContentTypeSync"/>
  </ds:schemaRefs>
</ds:datastoreItem>
</file>

<file path=customXml/itemProps723.xml><?xml version="1.0" encoding="utf-8"?>
<ds:datastoreItem xmlns:ds="http://schemas.openxmlformats.org/officeDocument/2006/customXml" ds:itemID="{3B54A2AE-B4D1-4790-B397-E094D2CF96F5}">
  <ds:schemaRefs>
    <ds:schemaRef ds:uri="Microsoft.SharePoint.Taxonomy.ContentTypeSync"/>
  </ds:schemaRefs>
</ds:datastoreItem>
</file>

<file path=customXml/itemProps724.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725.xml><?xml version="1.0" encoding="utf-8"?>
<ds:datastoreItem xmlns:ds="http://schemas.openxmlformats.org/officeDocument/2006/customXml" ds:itemID="{E897373F-4E03-4FFE-B323-3B1E7948AD00}">
  <ds:schemaRefs>
    <ds:schemaRef ds:uri="http://schemas.microsoft.com/sharepoint/events"/>
  </ds:schemaRefs>
</ds:datastoreItem>
</file>

<file path=customXml/itemProps726.xml><?xml version="1.0" encoding="utf-8"?>
<ds:datastoreItem xmlns:ds="http://schemas.openxmlformats.org/officeDocument/2006/customXml" ds:itemID="{1F5F4E34-6D4F-441E-B566-9A8B1E7624CB}">
  <ds:schemaRefs>
    <ds:schemaRef ds:uri="http://www.oecd.org/eshare/projectsentre/CtFieldPriority/"/>
    <ds:schemaRef ds:uri="http://schemas.microsoft.com/2003/10/Serialization/Arrays"/>
  </ds:schemaRefs>
</ds:datastoreItem>
</file>

<file path=customXml/itemProps727.xml><?xml version="1.0" encoding="utf-8"?>
<ds:datastoreItem xmlns:ds="http://schemas.openxmlformats.org/officeDocument/2006/customXml" ds:itemID="{13AA04E6-194D-4B79-AD37-A675521EDFE2}">
  <ds:schemaRefs>
    <ds:schemaRef ds:uri="http://schemas.microsoft.com/sharepoint/v3/contenttype/forms"/>
  </ds:schemaRefs>
</ds:datastoreItem>
</file>

<file path=customXml/itemProps728.xml><?xml version="1.0" encoding="utf-8"?>
<ds:datastoreItem xmlns:ds="http://schemas.openxmlformats.org/officeDocument/2006/customXml" ds:itemID="{4D3BF9C5-90EE-4BBE-AC34-EB3C328C18EA}">
  <ds:schemaRefs>
    <ds:schemaRef ds:uri="Microsoft.SharePoint.Taxonomy.ContentTypeSync"/>
  </ds:schemaRefs>
</ds:datastoreItem>
</file>

<file path=customXml/itemProps729.xml><?xml version="1.0" encoding="utf-8"?>
<ds:datastoreItem xmlns:ds="http://schemas.openxmlformats.org/officeDocument/2006/customXml" ds:itemID="{B2034F5E-A002-46FA-9139-7252AADC8D21}">
  <ds:schemaRefs>
    <ds:schemaRef ds:uri="Microsoft.SharePoint.Taxonomy.ContentTypeSync"/>
  </ds:schemaRefs>
</ds:datastoreItem>
</file>

<file path=customXml/itemProps73.xml><?xml version="1.0" encoding="utf-8"?>
<ds:datastoreItem xmlns:ds="http://schemas.openxmlformats.org/officeDocument/2006/customXml" ds:itemID="{E77DBA6C-3FA4-4055-8C79-0DB1DC1425D6}">
  <ds:schemaRefs>
    <ds:schemaRef ds:uri="Microsoft.SharePoint.Taxonomy.ContentTypeSync"/>
  </ds:schemaRefs>
</ds:datastoreItem>
</file>

<file path=customXml/itemProps730.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731.xml><?xml version="1.0" encoding="utf-8"?>
<ds:datastoreItem xmlns:ds="http://schemas.openxmlformats.org/officeDocument/2006/customXml" ds:itemID="{28A06ACD-F959-48B2-913D-CDB22956D701}">
  <ds:schemaRefs>
    <ds:schemaRef ds:uri="Microsoft.SharePoint.Taxonomy.ContentTypeSync"/>
  </ds:schemaRefs>
</ds:datastoreItem>
</file>

<file path=customXml/itemProps732.xml><?xml version="1.0" encoding="utf-8"?>
<ds:datastoreItem xmlns:ds="http://schemas.openxmlformats.org/officeDocument/2006/customXml" ds:itemID="{61D5F5C9-3D9B-4952-9074-9FEE87A7E03A}">
  <ds:schemaRefs>
    <ds:schemaRef ds:uri="http://schemas.microsoft.com/sharepoint/v3/contenttype/forms"/>
  </ds:schemaRefs>
</ds:datastoreItem>
</file>

<file path=customXml/itemProps733.xml><?xml version="1.0" encoding="utf-8"?>
<ds:datastoreItem xmlns:ds="http://schemas.openxmlformats.org/officeDocument/2006/customXml" ds:itemID="{FCDE89DF-1346-4734-BF70-9A05A6DBD836}">
  <ds:schemaRefs>
    <ds:schemaRef ds:uri="Microsoft.SharePoint.Taxonomy.ContentTypeSync"/>
  </ds:schemaRefs>
</ds:datastoreItem>
</file>

<file path=customXml/itemProps734.xml><?xml version="1.0" encoding="utf-8"?>
<ds:datastoreItem xmlns:ds="http://schemas.openxmlformats.org/officeDocument/2006/customXml" ds:itemID="{B31CE2F8-F7A1-4C2E-A519-39431911A4E2}">
  <ds:schemaRefs>
    <ds:schemaRef ds:uri="Microsoft.SharePoint.Taxonomy.ContentTypeSync"/>
  </ds:schemaRefs>
</ds:datastoreItem>
</file>

<file path=customXml/itemProps735.xml><?xml version="1.0" encoding="utf-8"?>
<ds:datastoreItem xmlns:ds="http://schemas.openxmlformats.org/officeDocument/2006/customXml" ds:itemID="{5F2BEB48-DD2D-4395-A772-36381C43CC6E}">
  <ds:schemaRefs>
    <ds:schemaRef ds:uri="Microsoft.SharePoint.Taxonomy.ContentTypeSync"/>
  </ds:schemaRefs>
</ds:datastoreItem>
</file>

<file path=customXml/itemProps736.xml><?xml version="1.0" encoding="utf-8"?>
<ds:datastoreItem xmlns:ds="http://schemas.openxmlformats.org/officeDocument/2006/customXml" ds:itemID="{5A019BDB-6821-4EDB-8CC3-E9E6D333A164}">
  <ds:schemaRefs>
    <ds:schemaRef ds:uri="Microsoft.SharePoint.Taxonomy.ContentTypeSync"/>
  </ds:schemaRefs>
</ds:datastoreItem>
</file>

<file path=customXml/itemProps737.xml><?xml version="1.0" encoding="utf-8"?>
<ds:datastoreItem xmlns:ds="http://schemas.openxmlformats.org/officeDocument/2006/customXml" ds:itemID="{6B81A295-84FE-409A-BB45-75507DB49F67}">
  <ds:schemaRefs>
    <ds:schemaRef ds:uri="Microsoft.SharePoint.Taxonomy.ContentTypeSync"/>
  </ds:schemaRefs>
</ds:datastoreItem>
</file>

<file path=customXml/itemProps738.xml><?xml version="1.0" encoding="utf-8"?>
<ds:datastoreItem xmlns:ds="http://schemas.openxmlformats.org/officeDocument/2006/customXml" ds:itemID="{3DF2E02E-460E-4A94-8D0A-90589FFF3294}">
  <ds:schemaRefs>
    <ds:schemaRef ds:uri="http://schemas.microsoft.com/sharepoint/v3/contenttype/forms"/>
  </ds:schemaRefs>
</ds:datastoreItem>
</file>

<file path=customXml/itemProps739.xml><?xml version="1.0" encoding="utf-8"?>
<ds:datastoreItem xmlns:ds="http://schemas.openxmlformats.org/officeDocument/2006/customXml" ds:itemID="{F5FF454B-EAEF-4818-B680-AF273B751FF6}">
  <ds:schemaRefs>
    <ds:schemaRef ds:uri="Microsoft.SharePoint.Taxonomy.ContentTypeSync"/>
  </ds:schemaRefs>
</ds:datastoreItem>
</file>

<file path=customXml/itemProps74.xml><?xml version="1.0" encoding="utf-8"?>
<ds:datastoreItem xmlns:ds="http://schemas.openxmlformats.org/officeDocument/2006/customXml" ds:itemID="{A8507B58-0A15-4CB3-9FF3-A0AC7F5C4B60}">
  <ds:schemaRefs>
    <ds:schemaRef ds:uri="Microsoft.SharePoint.Taxonomy.ContentTypeSync"/>
  </ds:schemaRefs>
</ds:datastoreItem>
</file>

<file path=customXml/itemProps740.xml><?xml version="1.0" encoding="utf-8"?>
<ds:datastoreItem xmlns:ds="http://schemas.openxmlformats.org/officeDocument/2006/customXml" ds:itemID="{03AC536F-112A-48E2-82E0-A3562FACF78D}">
  <ds:schemaRefs>
    <ds:schemaRef ds:uri="http://schemas.microsoft.com/sharepoint/v3/contenttype/forms"/>
  </ds:schemaRefs>
</ds:datastoreItem>
</file>

<file path=customXml/itemProps741.xml><?xml version="1.0" encoding="utf-8"?>
<ds:datastoreItem xmlns:ds="http://schemas.openxmlformats.org/officeDocument/2006/customXml" ds:itemID="{43F926F3-9AA1-426C-9ED8-82C213F81A23}">
  <ds:schemaRefs>
    <ds:schemaRef ds:uri="http://schemas.microsoft.com/sharepoint/events"/>
  </ds:schemaRefs>
</ds:datastoreItem>
</file>

<file path=customXml/itemProps742.xml><?xml version="1.0" encoding="utf-8"?>
<ds:datastoreItem xmlns:ds="http://schemas.openxmlformats.org/officeDocument/2006/customXml" ds:itemID="{63E1FA2D-E121-4147-9B27-5F397DE0A128}">
  <ds:schemaRefs>
    <ds:schemaRef ds:uri="Microsoft.SharePoint.Taxonomy.ContentTypeSync"/>
  </ds:schemaRefs>
</ds:datastoreItem>
</file>

<file path=customXml/itemProps743.xml><?xml version="1.0" encoding="utf-8"?>
<ds:datastoreItem xmlns:ds="http://schemas.openxmlformats.org/officeDocument/2006/customXml" ds:itemID="{05E5B7C2-E163-4B74-B43A-4AE44D7A885A}">
  <ds:schemaRefs>
    <ds:schemaRef ds:uri="Microsoft.SharePoint.Taxonomy.ContentTypeSync"/>
  </ds:schemaRefs>
</ds:datastoreItem>
</file>

<file path=customXml/itemProps744.xml><?xml version="1.0" encoding="utf-8"?>
<ds:datastoreItem xmlns:ds="http://schemas.openxmlformats.org/officeDocument/2006/customXml" ds:itemID="{4E37AC2E-F6E4-467D-8D87-7DCB86D7682E}">
  <ds:schemaRefs>
    <ds:schemaRef ds:uri="Microsoft.SharePoint.Taxonomy.ContentTypeSync"/>
  </ds:schemaRefs>
</ds:datastoreItem>
</file>

<file path=customXml/itemProps745.xml><?xml version="1.0" encoding="utf-8"?>
<ds:datastoreItem xmlns:ds="http://schemas.openxmlformats.org/officeDocument/2006/customXml" ds:itemID="{67198E09-B4A0-4FBA-AB8F-6374EB1C5F08}">
  <ds:schemaRefs>
    <ds:schemaRef ds:uri="Microsoft.SharePoint.Taxonomy.ContentTypeSync"/>
  </ds:schemaRefs>
</ds:datastoreItem>
</file>

<file path=customXml/itemProps746.xml><?xml version="1.0" encoding="utf-8"?>
<ds:datastoreItem xmlns:ds="http://schemas.openxmlformats.org/officeDocument/2006/customXml" ds:itemID="{560B16FE-D8E8-4668-9742-7E7E5881F581}">
  <ds:schemaRefs>
    <ds:schemaRef ds:uri="Microsoft.SharePoint.Taxonomy.ContentTypeSync"/>
  </ds:schemaRefs>
</ds:datastoreItem>
</file>

<file path=customXml/itemProps747.xml><?xml version="1.0" encoding="utf-8"?>
<ds:datastoreItem xmlns:ds="http://schemas.openxmlformats.org/officeDocument/2006/customXml" ds:itemID="{E635510E-2D69-49B1-AA70-13AC10333E27}">
  <ds:schemaRefs>
    <ds:schemaRef ds:uri="Microsoft.SharePoint.Taxonomy.ContentTypeSync"/>
  </ds:schemaRefs>
</ds:datastoreItem>
</file>

<file path=customXml/itemProps748.xml><?xml version="1.0" encoding="utf-8"?>
<ds:datastoreItem xmlns:ds="http://schemas.openxmlformats.org/officeDocument/2006/customXml" ds:itemID="{FC9D8701-287D-4C26-A23B-B03971C1F119}">
  <ds:schemaRefs>
    <ds:schemaRef ds:uri="http://schemas.microsoft.com/sharepoint/events"/>
  </ds:schemaRefs>
</ds:datastoreItem>
</file>

<file path=customXml/itemProps749.xml><?xml version="1.0" encoding="utf-8"?>
<ds:datastoreItem xmlns:ds="http://schemas.openxmlformats.org/officeDocument/2006/customXml" ds:itemID="{F853DD63-0AB2-417A-936D-6519CDEE1664}">
  <ds:schemaRefs>
    <ds:schemaRef ds:uri="Microsoft.SharePoint.Taxonomy.ContentTypeSync"/>
  </ds:schemaRefs>
</ds:datastoreItem>
</file>

<file path=customXml/itemProps75.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750.xml><?xml version="1.0" encoding="utf-8"?>
<ds:datastoreItem xmlns:ds="http://schemas.openxmlformats.org/officeDocument/2006/customXml" ds:itemID="{42EB1AB4-CCDB-488E-A5AE-30A0B910143E}">
  <ds:schemaRefs>
    <ds:schemaRef ds:uri="Microsoft.SharePoint.Taxonomy.ContentTypeSync"/>
  </ds:schemaRefs>
</ds:datastoreItem>
</file>

<file path=customXml/itemProps751.xml><?xml version="1.0" encoding="utf-8"?>
<ds:datastoreItem xmlns:ds="http://schemas.openxmlformats.org/officeDocument/2006/customXml" ds:itemID="{3AE83BB2-CA3D-4C37-97CC-EDA4073648CA}">
  <ds:schemaRefs>
    <ds:schemaRef ds:uri="Microsoft.SharePoint.Taxonomy.ContentTypeSync"/>
  </ds:schemaRefs>
</ds:datastoreItem>
</file>

<file path=customXml/itemProps752.xml><?xml version="1.0" encoding="utf-8"?>
<ds:datastoreItem xmlns:ds="http://schemas.openxmlformats.org/officeDocument/2006/customXml" ds:itemID="{4F4A30AE-FAB1-4842-BAEB-F1572D9AE320}">
  <ds:schemaRefs>
    <ds:schemaRef ds:uri="http://schemas.microsoft.com/sharepoint/v3/contenttype/forms"/>
  </ds:schemaRefs>
</ds:datastoreItem>
</file>

<file path=customXml/itemProps753.xml><?xml version="1.0" encoding="utf-8"?>
<ds:datastoreItem xmlns:ds="http://schemas.openxmlformats.org/officeDocument/2006/customXml" ds:itemID="{0D7DF21B-E053-47D3-A298-E41614D6AC46}">
  <ds:schemaRefs>
    <ds:schemaRef ds:uri="http://schemas.microsoft.com/sharepoint/v3/contenttype/forms"/>
  </ds:schemaRefs>
</ds:datastoreItem>
</file>

<file path=customXml/itemProps754.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755.xml><?xml version="1.0" encoding="utf-8"?>
<ds:datastoreItem xmlns:ds="http://schemas.openxmlformats.org/officeDocument/2006/customXml" ds:itemID="{73FE1F68-A0E1-461A-BD36-80DE12DDD711}">
  <ds:schemaRefs>
    <ds:schemaRef ds:uri="Microsoft.SharePoint.Taxonomy.ContentTypeSync"/>
  </ds:schemaRefs>
</ds:datastoreItem>
</file>

<file path=customXml/itemProps756.xml><?xml version="1.0" encoding="utf-8"?>
<ds:datastoreItem xmlns:ds="http://schemas.openxmlformats.org/officeDocument/2006/customXml" ds:itemID="{CA0C9A7A-6F38-4532-9A02-B52032FFCC2E}">
  <ds:schemaRefs>
    <ds:schemaRef ds:uri="Microsoft.SharePoint.Taxonomy.ContentTypeSync"/>
  </ds:schemaRefs>
</ds:datastoreItem>
</file>

<file path=customXml/itemProps757.xml><?xml version="1.0" encoding="utf-8"?>
<ds:datastoreItem xmlns:ds="http://schemas.openxmlformats.org/officeDocument/2006/customXml" ds:itemID="{777253DF-0498-4331-90F7-C5F50B445EB6}">
  <ds:schemaRefs>
    <ds:schemaRef ds:uri="http://schemas.microsoft.com/sharepoint/events"/>
  </ds:schemaRefs>
</ds:datastoreItem>
</file>

<file path=customXml/itemProps758.xml><?xml version="1.0" encoding="utf-8"?>
<ds:datastoreItem xmlns:ds="http://schemas.openxmlformats.org/officeDocument/2006/customXml" ds:itemID="{29A48877-24FC-478F-BC6B-DC986B807D47}">
  <ds:schemaRefs>
    <ds:schemaRef ds:uri="Microsoft.SharePoint.Taxonomy.ContentTypeSync"/>
  </ds:schemaRefs>
</ds:datastoreItem>
</file>

<file path=customXml/itemProps759.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76.xml><?xml version="1.0" encoding="utf-8"?>
<ds:datastoreItem xmlns:ds="http://schemas.openxmlformats.org/officeDocument/2006/customXml" ds:itemID="{D7CD8181-AC83-42FC-AAD3-1CFA8FCDC5A9}">
  <ds:schemaRefs>
    <ds:schemaRef ds:uri="http://schemas.microsoft.com/sharepoint/events"/>
  </ds:schemaRefs>
</ds:datastoreItem>
</file>

<file path=customXml/itemProps760.xml><?xml version="1.0" encoding="utf-8"?>
<ds:datastoreItem xmlns:ds="http://schemas.openxmlformats.org/officeDocument/2006/customXml" ds:itemID="{C3CC8792-3459-49D9-B30A-DE69D3C09514}">
  <ds:schemaRefs>
    <ds:schemaRef ds:uri="http://schemas.microsoft.com/sharepoint/events"/>
  </ds:schemaRefs>
</ds:datastoreItem>
</file>

<file path=customXml/itemProps761.xml><?xml version="1.0" encoding="utf-8"?>
<ds:datastoreItem xmlns:ds="http://schemas.openxmlformats.org/officeDocument/2006/customXml" ds:itemID="{A2420D00-C369-4FAB-A48D-8F3FD0A070C9}">
  <ds:schemaRefs>
    <ds:schemaRef ds:uri="Microsoft.SharePoint.Taxonomy.ContentTypeSync"/>
  </ds:schemaRefs>
</ds:datastoreItem>
</file>

<file path=customXml/itemProps762.xml><?xml version="1.0" encoding="utf-8"?>
<ds:datastoreItem xmlns:ds="http://schemas.openxmlformats.org/officeDocument/2006/customXml" ds:itemID="{22303447-18A1-4428-B74F-C9D66F2657B2}">
  <ds:schemaRefs>
    <ds:schemaRef ds:uri="Microsoft.SharePoint.Taxonomy.ContentTypeSync"/>
  </ds:schemaRefs>
</ds:datastoreItem>
</file>

<file path=customXml/itemProps763.xml><?xml version="1.0" encoding="utf-8"?>
<ds:datastoreItem xmlns:ds="http://schemas.openxmlformats.org/officeDocument/2006/customXml" ds:itemID="{E1421B16-EF6E-4DA8-9102-1DB4AD8F5A1F}">
  <ds:schemaRefs>
    <ds:schemaRef ds:uri="Microsoft.SharePoint.Taxonomy.ContentTypeSync"/>
  </ds:schemaRefs>
</ds:datastoreItem>
</file>

<file path=customXml/itemProps764.xml><?xml version="1.0" encoding="utf-8"?>
<ds:datastoreItem xmlns:ds="http://schemas.openxmlformats.org/officeDocument/2006/customXml" ds:itemID="{9CC1AEAD-432F-4D48-87CB-E1A16CB0E7C7}">
  <ds:schemaRefs>
    <ds:schemaRef ds:uri="Microsoft.SharePoint.Taxonomy.ContentTypeSync"/>
  </ds:schemaRefs>
</ds:datastoreItem>
</file>

<file path=customXml/itemProps765.xml><?xml version="1.0" encoding="utf-8"?>
<ds:datastoreItem xmlns:ds="http://schemas.openxmlformats.org/officeDocument/2006/customXml" ds:itemID="{F0847BAA-5677-408C-8234-078C462E255B}">
  <ds:schemaRefs>
    <ds:schemaRef ds:uri="Microsoft.SharePoint.Taxonomy.ContentTypeSync"/>
  </ds:schemaRefs>
</ds:datastoreItem>
</file>

<file path=customXml/itemProps766.xml><?xml version="1.0" encoding="utf-8"?>
<ds:datastoreItem xmlns:ds="http://schemas.openxmlformats.org/officeDocument/2006/customXml" ds:itemID="{734EE206-ACDB-45B3-BEFD-8D4625A82DB7}">
  <ds:schemaRefs>
    <ds:schemaRef ds:uri="Microsoft.SharePoint.Taxonomy.ContentTypeSync"/>
  </ds:schemaRefs>
</ds:datastoreItem>
</file>

<file path=customXml/itemProps767.xml><?xml version="1.0" encoding="utf-8"?>
<ds:datastoreItem xmlns:ds="http://schemas.openxmlformats.org/officeDocument/2006/customXml" ds:itemID="{56815866-507A-45D7-8A14-D82074F313EF}">
  <ds:schemaRefs>
    <ds:schemaRef ds:uri="Microsoft.SharePoint.Taxonomy.ContentTypeSync"/>
  </ds:schemaRefs>
</ds:datastoreItem>
</file>

<file path=customXml/itemProps768.xml><?xml version="1.0" encoding="utf-8"?>
<ds:datastoreItem xmlns:ds="http://schemas.openxmlformats.org/officeDocument/2006/customXml" ds:itemID="{CA4AF0E8-2BDB-4ACB-A1D0-6F5C2583B7DB}">
  <ds:schemaRefs>
    <ds:schemaRef ds:uri="http://schemas.microsoft.com/sharepoint/v3/contenttype/forms"/>
  </ds:schemaRefs>
</ds:datastoreItem>
</file>

<file path=customXml/itemProps769.xml><?xml version="1.0" encoding="utf-8"?>
<ds:datastoreItem xmlns:ds="http://schemas.openxmlformats.org/officeDocument/2006/customXml" ds:itemID="{7F87F4D6-2FAA-46A7-9CFE-6FC59F5AEDE9}">
  <ds:schemaRefs>
    <ds:schemaRef ds:uri="Microsoft.SharePoint.Taxonomy.ContentTypeSync"/>
  </ds:schemaRefs>
</ds:datastoreItem>
</file>

<file path=customXml/itemProps77.xml><?xml version="1.0" encoding="utf-8"?>
<ds:datastoreItem xmlns:ds="http://schemas.openxmlformats.org/officeDocument/2006/customXml" ds:itemID="{7536002E-32DA-4BA5-9862-0B5AAE0D120D}">
  <ds:schemaRefs>
    <ds:schemaRef ds:uri="Microsoft.SharePoint.Taxonomy.ContentTypeSync"/>
  </ds:schemaRefs>
</ds:datastoreItem>
</file>

<file path=customXml/itemProps770.xml><?xml version="1.0" encoding="utf-8"?>
<ds:datastoreItem xmlns:ds="http://schemas.openxmlformats.org/officeDocument/2006/customXml" ds:itemID="{1F4CD4F3-CCB4-4F31-A2F7-08C1288A1E47}">
  <ds:schemaRefs>
    <ds:schemaRef ds:uri="Microsoft.SharePoint.Taxonomy.ContentTypeSync"/>
  </ds:schemaRefs>
</ds:datastoreItem>
</file>

<file path=customXml/itemProps771.xml><?xml version="1.0" encoding="utf-8"?>
<ds:datastoreItem xmlns:ds="http://schemas.openxmlformats.org/officeDocument/2006/customXml" ds:itemID="{D423CDB5-7C2D-4E41-9DC2-17C2AD2A4785}">
  <ds:schemaRefs>
    <ds:schemaRef ds:uri="Microsoft.SharePoint.Taxonomy.ContentTypeSync"/>
  </ds:schemaRefs>
</ds:datastoreItem>
</file>

<file path=customXml/itemProps772.xml><?xml version="1.0" encoding="utf-8"?>
<ds:datastoreItem xmlns:ds="http://schemas.openxmlformats.org/officeDocument/2006/customXml" ds:itemID="{42744B36-CABD-421A-B3AD-BDF420752B92}">
  <ds:schemaRefs>
    <ds:schemaRef ds:uri="http://schemas.microsoft.com/sharepoint/events"/>
  </ds:schemaRefs>
</ds:datastoreItem>
</file>

<file path=customXml/itemProps773.xml><?xml version="1.0" encoding="utf-8"?>
<ds:datastoreItem xmlns:ds="http://schemas.openxmlformats.org/officeDocument/2006/customXml" ds:itemID="{693424E9-9D27-4843-84E5-3FC15E121B4C}">
  <ds:schemaRefs>
    <ds:schemaRef ds:uri="Microsoft.SharePoint.Taxonomy.ContentTypeSync"/>
  </ds:schemaRefs>
</ds:datastoreItem>
</file>

<file path=customXml/itemProps774.xml><?xml version="1.0" encoding="utf-8"?>
<ds:datastoreItem xmlns:ds="http://schemas.openxmlformats.org/officeDocument/2006/customXml" ds:itemID="{6B4066F7-F1A2-403D-9162-E2F1013CA2DF}">
  <ds:schemaRefs>
    <ds:schemaRef ds:uri="http://schemas.microsoft.com/sharepoint/v3/contenttype/forms"/>
  </ds:schemaRefs>
</ds:datastoreItem>
</file>

<file path=customXml/itemProps775.xml><?xml version="1.0" encoding="utf-8"?>
<ds:datastoreItem xmlns:ds="http://schemas.openxmlformats.org/officeDocument/2006/customXml" ds:itemID="{6B3DF728-8D53-40F4-B308-75CE16AB7750}">
  <ds:schemaRefs>
    <ds:schemaRef ds:uri="Microsoft.SharePoint.Taxonomy.ContentTypeSync"/>
  </ds:schemaRefs>
</ds:datastoreItem>
</file>

<file path=customXml/itemProps776.xml><?xml version="1.0" encoding="utf-8"?>
<ds:datastoreItem xmlns:ds="http://schemas.openxmlformats.org/officeDocument/2006/customXml" ds:itemID="{2C0FB1DA-5EDF-48E5-A335-C93CC83DD188}">
  <ds:schemaRefs>
    <ds:schemaRef ds:uri="Microsoft.SharePoint.Taxonomy.ContentTypeSync"/>
  </ds:schemaRefs>
</ds:datastoreItem>
</file>

<file path=customXml/itemProps777.xml><?xml version="1.0" encoding="utf-8"?>
<ds:datastoreItem xmlns:ds="http://schemas.openxmlformats.org/officeDocument/2006/customXml" ds:itemID="{013BA0BA-1898-42C8-BB34-0B3640194EB4}">
  <ds:schemaRefs>
    <ds:schemaRef ds:uri="http://schemas.microsoft.com/sharepoint/events"/>
  </ds:schemaRefs>
</ds:datastoreItem>
</file>

<file path=customXml/itemProps778.xml><?xml version="1.0" encoding="utf-8"?>
<ds:datastoreItem xmlns:ds="http://schemas.openxmlformats.org/officeDocument/2006/customXml" ds:itemID="{85D97257-2129-4431-9DC3-4A215049B494}">
  <ds:schemaRefs>
    <ds:schemaRef ds:uri="Microsoft.SharePoint.Taxonomy.ContentTypeSync"/>
  </ds:schemaRefs>
</ds:datastoreItem>
</file>

<file path=customXml/itemProps779.xml><?xml version="1.0" encoding="utf-8"?>
<ds:datastoreItem xmlns:ds="http://schemas.openxmlformats.org/officeDocument/2006/customXml" ds:itemID="{85B6711F-4224-4983-B164-258667A099B4}">
  <ds:schemaRefs>
    <ds:schemaRef ds:uri="http://schemas.microsoft.com/sharepoint/v3/contenttype/forms"/>
  </ds:schemaRefs>
</ds:datastoreItem>
</file>

<file path=customXml/itemProps78.xml><?xml version="1.0" encoding="utf-8"?>
<ds:datastoreItem xmlns:ds="http://schemas.openxmlformats.org/officeDocument/2006/customXml" ds:itemID="{95ADB540-BC2D-4DBA-8577-601392279074}">
  <ds:schemaRefs>
    <ds:schemaRef ds:uri="http://schemas.microsoft.com/sharepoint/v3/contenttype/forms"/>
  </ds:schemaRefs>
</ds:datastoreItem>
</file>

<file path=customXml/itemProps780.xml><?xml version="1.0" encoding="utf-8"?>
<ds:datastoreItem xmlns:ds="http://schemas.openxmlformats.org/officeDocument/2006/customXml" ds:itemID="{894CB72F-4903-4702-8732-63D868703981}">
  <ds:schemaRefs>
    <ds:schemaRef ds:uri="Microsoft.SharePoint.Taxonomy.ContentTypeSync"/>
  </ds:schemaRefs>
</ds:datastoreItem>
</file>

<file path=customXml/itemProps781.xml><?xml version="1.0" encoding="utf-8"?>
<ds:datastoreItem xmlns:ds="http://schemas.openxmlformats.org/officeDocument/2006/customXml" ds:itemID="{A550BC68-990B-49B7-95A5-C7FEF9961BBD}">
  <ds:schemaRefs>
    <ds:schemaRef ds:uri="Microsoft.SharePoint.Taxonomy.ContentTypeSync"/>
  </ds:schemaRefs>
</ds:datastoreItem>
</file>

<file path=customXml/itemProps782.xml><?xml version="1.0" encoding="utf-8"?>
<ds:datastoreItem xmlns:ds="http://schemas.openxmlformats.org/officeDocument/2006/customXml" ds:itemID="{D0C56744-C88A-4E80-BDFE-AD029747D52F}">
  <ds:schemaRefs>
    <ds:schemaRef ds:uri="http://schemas.microsoft.com/sharepoint/v3/contenttype/forms"/>
  </ds:schemaRefs>
</ds:datastoreItem>
</file>

<file path=customXml/itemProps783.xml><?xml version="1.0" encoding="utf-8"?>
<ds:datastoreItem xmlns:ds="http://schemas.openxmlformats.org/officeDocument/2006/customXml" ds:itemID="{04293D42-46C6-44E3-81DC-A6E4263D67BC}">
  <ds:schemaRefs>
    <ds:schemaRef ds:uri="Microsoft.SharePoint.Taxonomy.ContentTypeSync"/>
  </ds:schemaRefs>
</ds:datastoreItem>
</file>

<file path=customXml/itemProps784.xml><?xml version="1.0" encoding="utf-8"?>
<ds:datastoreItem xmlns:ds="http://schemas.openxmlformats.org/officeDocument/2006/customXml" ds:itemID="{F7DC25FE-40A2-421A-8AF1-9CFF139D2316}">
  <ds:schemaRefs>
    <ds:schemaRef ds:uri="Microsoft.SharePoint.Taxonomy.ContentTypeSync"/>
  </ds:schemaRefs>
</ds:datastoreItem>
</file>

<file path=customXml/itemProps785.xml><?xml version="1.0" encoding="utf-8"?>
<ds:datastoreItem xmlns:ds="http://schemas.openxmlformats.org/officeDocument/2006/customXml" ds:itemID="{F790A086-73F3-43B5-8D86-251CE1974721}">
  <ds:schemaRefs>
    <ds:schemaRef ds:uri="http://schemas.microsoft.com/sharepoint/v3/contenttype/forms"/>
  </ds:schemaRefs>
</ds:datastoreItem>
</file>

<file path=customXml/itemProps786.xml><?xml version="1.0" encoding="utf-8"?>
<ds:datastoreItem xmlns:ds="http://schemas.openxmlformats.org/officeDocument/2006/customXml" ds:itemID="{8C79E3CF-7C71-46DC-A1F0-1F8064002644}">
  <ds:schemaRefs>
    <ds:schemaRef ds:uri="Microsoft.SharePoint.Taxonomy.ContentTypeSync"/>
  </ds:schemaRefs>
</ds:datastoreItem>
</file>

<file path=customXml/itemProps787.xml><?xml version="1.0" encoding="utf-8"?>
<ds:datastoreItem xmlns:ds="http://schemas.openxmlformats.org/officeDocument/2006/customXml" ds:itemID="{6B02D5CF-BCFF-450D-BDDC-E00065F27F8C}">
  <ds:schemaRefs>
    <ds:schemaRef ds:uri="Microsoft.SharePoint.Taxonomy.ContentTypeSync"/>
  </ds:schemaRefs>
</ds:datastoreItem>
</file>

<file path=customXml/itemProps788.xml><?xml version="1.0" encoding="utf-8"?>
<ds:datastoreItem xmlns:ds="http://schemas.openxmlformats.org/officeDocument/2006/customXml" ds:itemID="{AEFC8A9B-422F-4E4B-BB8F-2EC60C355709}">
  <ds:schemaRefs>
    <ds:schemaRef ds:uri="Microsoft.SharePoint.Taxonomy.ContentTypeSync"/>
  </ds:schemaRefs>
</ds:datastoreItem>
</file>

<file path=customXml/itemProps789.xml><?xml version="1.0" encoding="utf-8"?>
<ds:datastoreItem xmlns:ds="http://schemas.openxmlformats.org/officeDocument/2006/customXml" ds:itemID="{2705C6E5-022B-4826-BA4E-FB742491B1F7}">
  <ds:schemaRefs>
    <ds:schemaRef ds:uri="http://schemas.microsoft.com/sharepoint/events"/>
  </ds:schemaRefs>
</ds:datastoreItem>
</file>

<file path=customXml/itemProps79.xml><?xml version="1.0" encoding="utf-8"?>
<ds:datastoreItem xmlns:ds="http://schemas.openxmlformats.org/officeDocument/2006/customXml" ds:itemID="{A6D1FF4C-64BF-4DAC-9B2B-2D2C52A8B71A}">
  <ds:schemaRefs>
    <ds:schemaRef ds:uri="http://schemas.microsoft.com/sharepoint/events"/>
  </ds:schemaRefs>
</ds:datastoreItem>
</file>

<file path=customXml/itemProps790.xml><?xml version="1.0" encoding="utf-8"?>
<ds:datastoreItem xmlns:ds="http://schemas.openxmlformats.org/officeDocument/2006/customXml" ds:itemID="{06F6B12E-9970-49D8-A8FB-FB425F8E2357}">
  <ds:schemaRefs>
    <ds:schemaRef ds:uri="Microsoft.SharePoint.Taxonomy.ContentTypeSync"/>
  </ds:schemaRefs>
</ds:datastoreItem>
</file>

<file path=customXml/itemProps791.xml><?xml version="1.0" encoding="utf-8"?>
<ds:datastoreItem xmlns:ds="http://schemas.openxmlformats.org/officeDocument/2006/customXml" ds:itemID="{119AF310-B536-42BF-9181-1ED6B89840D2}">
  <ds:schemaRefs>
    <ds:schemaRef ds:uri="http://schemas.microsoft.com/sharepoint/v3/contenttype/forms"/>
  </ds:schemaRefs>
</ds:datastoreItem>
</file>

<file path=customXml/itemProps792.xml><?xml version="1.0" encoding="utf-8"?>
<ds:datastoreItem xmlns:ds="http://schemas.openxmlformats.org/officeDocument/2006/customXml" ds:itemID="{527EE8AE-B243-4EFA-A5E2-6FC5BE80F8E3}">
  <ds:schemaRefs>
    <ds:schemaRef ds:uri="Microsoft.SharePoint.Taxonomy.ContentTypeSync"/>
  </ds:schemaRefs>
</ds:datastoreItem>
</file>

<file path=customXml/itemProps793.xml><?xml version="1.0" encoding="utf-8"?>
<ds:datastoreItem xmlns:ds="http://schemas.openxmlformats.org/officeDocument/2006/customXml" ds:itemID="{13E12EAF-73D1-4461-974D-340288FCB74C}">
  <ds:schemaRefs>
    <ds:schemaRef ds:uri="Microsoft.SharePoint.Taxonomy.ContentTypeSync"/>
  </ds:schemaRefs>
</ds:datastoreItem>
</file>

<file path=customXml/itemProps794.xml><?xml version="1.0" encoding="utf-8"?>
<ds:datastoreItem xmlns:ds="http://schemas.openxmlformats.org/officeDocument/2006/customXml" ds:itemID="{3027123C-2D1D-46F6-918D-7F1BA863D9D3}">
  <ds:schemaRefs>
    <ds:schemaRef ds:uri="Microsoft.SharePoint.Taxonomy.ContentTypeSync"/>
  </ds:schemaRefs>
</ds:datastoreItem>
</file>

<file path=customXml/itemProps795.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796.xml><?xml version="1.0" encoding="utf-8"?>
<ds:datastoreItem xmlns:ds="http://schemas.openxmlformats.org/officeDocument/2006/customXml" ds:itemID="{2380DE54-923C-4200-83B3-559C81D34DF5}">
  <ds:schemaRefs>
    <ds:schemaRef ds:uri="Microsoft.SharePoint.Taxonomy.ContentTypeSync"/>
  </ds:schemaRefs>
</ds:datastoreItem>
</file>

<file path=customXml/itemProps797.xml><?xml version="1.0" encoding="utf-8"?>
<ds:datastoreItem xmlns:ds="http://schemas.openxmlformats.org/officeDocument/2006/customXml" ds:itemID="{768B6AEE-8962-4621-940F-57D2549092F9}">
  <ds:schemaRefs>
    <ds:schemaRef ds:uri="Microsoft.SharePoint.Taxonomy.ContentTypeSync"/>
  </ds:schemaRefs>
</ds:datastoreItem>
</file>

<file path=customXml/itemProps798.xml><?xml version="1.0" encoding="utf-8"?>
<ds:datastoreItem xmlns:ds="http://schemas.openxmlformats.org/officeDocument/2006/customXml" ds:itemID="{0B485EC0-57C9-4E51-A02E-826B973CAEEE}">
  <ds:schemaRefs>
    <ds:schemaRef ds:uri="http://schemas.microsoft.com/sharepoint/events"/>
  </ds:schemaRefs>
</ds:datastoreItem>
</file>

<file path=customXml/itemProps799.xml><?xml version="1.0" encoding="utf-8"?>
<ds:datastoreItem xmlns:ds="http://schemas.openxmlformats.org/officeDocument/2006/customXml" ds:itemID="{3AA574B9-83C9-4B81-8F5B-C7F1F3D89A1C}">
  <ds:schemaRefs>
    <ds:schemaRef ds:uri="Microsoft.SharePoint.Taxonomy.ContentTypeSync"/>
  </ds:schemaRefs>
</ds:datastoreItem>
</file>

<file path=customXml/itemProps8.xml><?xml version="1.0" encoding="utf-8"?>
<ds:datastoreItem xmlns:ds="http://schemas.openxmlformats.org/officeDocument/2006/customXml" ds:itemID="{B1CCEFBB-8BE3-4FF6-97CF-2501FEE7C7F3}">
  <ds:schemaRefs>
    <ds:schemaRef ds:uri="http://schemas.microsoft.com/sharepoint/events"/>
  </ds:schemaRefs>
</ds:datastoreItem>
</file>

<file path=customXml/itemProps80.xml><?xml version="1.0" encoding="utf-8"?>
<ds:datastoreItem xmlns:ds="http://schemas.openxmlformats.org/officeDocument/2006/customXml" ds:itemID="{4190654E-68CB-4DEE-A837-B47AA78D77AE}">
  <ds:schemaRefs>
    <ds:schemaRef ds:uri="Microsoft.SharePoint.Taxonomy.ContentTypeSync"/>
  </ds:schemaRefs>
</ds:datastoreItem>
</file>

<file path=customXml/itemProps800.xml><?xml version="1.0" encoding="utf-8"?>
<ds:datastoreItem xmlns:ds="http://schemas.openxmlformats.org/officeDocument/2006/customXml" ds:itemID="{2E45B2A6-3B59-48AF-A349-BE62287546BF}">
  <ds:schemaRefs>
    <ds:schemaRef ds:uri="Microsoft.SharePoint.Taxonomy.ContentTypeSync"/>
  </ds:schemaRefs>
</ds:datastoreItem>
</file>

<file path=customXml/itemProps801.xml><?xml version="1.0" encoding="utf-8"?>
<ds:datastoreItem xmlns:ds="http://schemas.openxmlformats.org/officeDocument/2006/customXml" ds:itemID="{CEC132F0-4FC7-4406-92A7-FF455C7C69AB}">
  <ds:schemaRefs>
    <ds:schemaRef ds:uri="Microsoft.SharePoint.Taxonomy.ContentTypeSync"/>
  </ds:schemaRefs>
</ds:datastoreItem>
</file>

<file path=customXml/itemProps802.xml><?xml version="1.0" encoding="utf-8"?>
<ds:datastoreItem xmlns:ds="http://schemas.openxmlformats.org/officeDocument/2006/customXml" ds:itemID="{7ED5C49E-511D-4C92-AF53-E77C24679D31}">
  <ds:schemaRefs>
    <ds:schemaRef ds:uri="Microsoft.SharePoint.Taxonomy.ContentTypeSync"/>
  </ds:schemaRefs>
</ds:datastoreItem>
</file>

<file path=customXml/itemProps803.xml><?xml version="1.0" encoding="utf-8"?>
<ds:datastoreItem xmlns:ds="http://schemas.openxmlformats.org/officeDocument/2006/customXml" ds:itemID="{C996641A-D0D9-4CE3-A2CC-B0FC4D625A32}">
  <ds:schemaRefs>
    <ds:schemaRef ds:uri="Microsoft.SharePoint.Taxonomy.ContentTypeSync"/>
  </ds:schemaRefs>
</ds:datastoreItem>
</file>

<file path=customXml/itemProps804.xml><?xml version="1.0" encoding="utf-8"?>
<ds:datastoreItem xmlns:ds="http://schemas.openxmlformats.org/officeDocument/2006/customXml" ds:itemID="{34CEBB8A-AC87-4FF0-820A-82A49B5C03C0}">
  <ds:schemaRefs>
    <ds:schemaRef ds:uri="http://schemas.microsoft.com/sharepoint/events"/>
  </ds:schemaRefs>
</ds:datastoreItem>
</file>

<file path=customXml/itemProps805.xml><?xml version="1.0" encoding="utf-8"?>
<ds:datastoreItem xmlns:ds="http://schemas.openxmlformats.org/officeDocument/2006/customXml" ds:itemID="{0886462F-13B9-4C5E-9DF4-86C1B7726362}">
  <ds:schemaRefs>
    <ds:schemaRef ds:uri="Microsoft.SharePoint.Taxonomy.ContentTypeSync"/>
  </ds:schemaRefs>
</ds:datastoreItem>
</file>

<file path=customXml/itemProps806.xml><?xml version="1.0" encoding="utf-8"?>
<ds:datastoreItem xmlns:ds="http://schemas.openxmlformats.org/officeDocument/2006/customXml" ds:itemID="{5A916008-71DA-4979-85E6-C1EA3713EF46}">
  <ds:schemaRefs>
    <ds:schemaRef ds:uri="http://schemas.microsoft.com/sharepoint/events"/>
  </ds:schemaRefs>
</ds:datastoreItem>
</file>

<file path=customXml/itemProps807.xml><?xml version="1.0" encoding="utf-8"?>
<ds:datastoreItem xmlns:ds="http://schemas.openxmlformats.org/officeDocument/2006/customXml" ds:itemID="{702FDDA6-2307-4D05-A0D0-B9E3E2A5A1FA}">
  <ds:schemaRefs>
    <ds:schemaRef ds:uri="Microsoft.SharePoint.Taxonomy.ContentTypeSync"/>
  </ds:schemaRefs>
</ds:datastoreItem>
</file>

<file path=customXml/itemProps808.xml><?xml version="1.0" encoding="utf-8"?>
<ds:datastoreItem xmlns:ds="http://schemas.openxmlformats.org/officeDocument/2006/customXml" ds:itemID="{86917073-B604-41ED-BA24-F6E166F8FC4E}">
  <ds:schemaRefs>
    <ds:schemaRef ds:uri="http://schemas.microsoft.com/sharepoint/events"/>
  </ds:schemaRefs>
</ds:datastoreItem>
</file>

<file path=customXml/itemProps809.xml><?xml version="1.0" encoding="utf-8"?>
<ds:datastoreItem xmlns:ds="http://schemas.openxmlformats.org/officeDocument/2006/customXml" ds:itemID="{2FEC3CAE-6EFF-4A1E-86C3-E251A4816AF8}">
  <ds:schemaRefs>
    <ds:schemaRef ds:uri="http://schemas.microsoft.com/sharepoint/events"/>
  </ds:schemaRefs>
</ds:datastoreItem>
</file>

<file path=customXml/itemProps81.xml><?xml version="1.0" encoding="utf-8"?>
<ds:datastoreItem xmlns:ds="http://schemas.openxmlformats.org/officeDocument/2006/customXml" ds:itemID="{65C1162E-7FC1-468C-943B-5C9ABDBB6688}">
  <ds:schemaRefs>
    <ds:schemaRef ds:uri="http://schemas.microsoft.com/sharepoint/events"/>
  </ds:schemaRefs>
</ds:datastoreItem>
</file>

<file path=customXml/itemProps810.xml><?xml version="1.0" encoding="utf-8"?>
<ds:datastoreItem xmlns:ds="http://schemas.openxmlformats.org/officeDocument/2006/customXml" ds:itemID="{39EB6CEB-616C-4968-BA73-5D5577D12A7B}">
  <ds:schemaRefs>
    <ds:schemaRef ds:uri="Microsoft.SharePoint.Taxonomy.ContentTypeSync"/>
  </ds:schemaRefs>
</ds:datastoreItem>
</file>

<file path=customXml/itemProps811.xml><?xml version="1.0" encoding="utf-8"?>
<ds:datastoreItem xmlns:ds="http://schemas.openxmlformats.org/officeDocument/2006/customXml" ds:itemID="{2FD1CEBD-6861-4AE7-96F9-EED1273D4B24}">
  <ds:schemaRefs>
    <ds:schemaRef ds:uri="Microsoft.SharePoint.Taxonomy.ContentTypeSync"/>
  </ds:schemaRefs>
</ds:datastoreItem>
</file>

<file path=customXml/itemProps812.xml><?xml version="1.0" encoding="utf-8"?>
<ds:datastoreItem xmlns:ds="http://schemas.openxmlformats.org/officeDocument/2006/customXml" ds:itemID="{2B0895DB-62DF-468E-989E-FEBCCFDB83B9}">
  <ds:schemaRefs>
    <ds:schemaRef ds:uri="Microsoft.SharePoint.Taxonomy.ContentTypeSync"/>
  </ds:schemaRefs>
</ds:datastoreItem>
</file>

<file path=customXml/itemProps813.xml><?xml version="1.0" encoding="utf-8"?>
<ds:datastoreItem xmlns:ds="http://schemas.openxmlformats.org/officeDocument/2006/customXml" ds:itemID="{6B0452A5-691F-43AF-B07D-F7193B79ECA7}">
  <ds:schemaRefs>
    <ds:schemaRef ds:uri="Microsoft.SharePoint.Taxonomy.ContentTypeSync"/>
  </ds:schemaRefs>
</ds:datastoreItem>
</file>

<file path=customXml/itemProps814.xml><?xml version="1.0" encoding="utf-8"?>
<ds:datastoreItem xmlns:ds="http://schemas.openxmlformats.org/officeDocument/2006/customXml" ds:itemID="{612AA661-2C9C-4CAA-AA01-3B92A50C46EC}">
  <ds:schemaRefs>
    <ds:schemaRef ds:uri="Microsoft.SharePoint.Taxonomy.ContentTypeSync"/>
  </ds:schemaRefs>
</ds:datastoreItem>
</file>

<file path=customXml/itemProps815.xml><?xml version="1.0" encoding="utf-8"?>
<ds:datastoreItem xmlns:ds="http://schemas.openxmlformats.org/officeDocument/2006/customXml" ds:itemID="{99D306F5-5B1C-4303-86CC-00FA88F15098}">
  <ds:schemaRefs>
    <ds:schemaRef ds:uri="Microsoft.SharePoint.Taxonomy.ContentTypeSync"/>
  </ds:schemaRefs>
</ds:datastoreItem>
</file>

<file path=customXml/itemProps816.xml><?xml version="1.0" encoding="utf-8"?>
<ds:datastoreItem xmlns:ds="http://schemas.openxmlformats.org/officeDocument/2006/customXml" ds:itemID="{D362DAD1-F698-400A-A23C-6A88C922C3CB}">
  <ds:schemaRefs>
    <ds:schemaRef ds:uri="Microsoft.SharePoint.Taxonomy.ContentTypeSync"/>
  </ds:schemaRefs>
</ds:datastoreItem>
</file>

<file path=customXml/itemProps817.xml><?xml version="1.0" encoding="utf-8"?>
<ds:datastoreItem xmlns:ds="http://schemas.openxmlformats.org/officeDocument/2006/customXml" ds:itemID="{C1124870-A238-4BF7-990F-6008BB782AE6}">
  <ds:schemaRefs>
    <ds:schemaRef ds:uri="http://schemas.microsoft.com/sharepoint/v3/contenttype/forms"/>
  </ds:schemaRefs>
</ds:datastoreItem>
</file>

<file path=customXml/itemProps818.xml><?xml version="1.0" encoding="utf-8"?>
<ds:datastoreItem xmlns:ds="http://schemas.openxmlformats.org/officeDocument/2006/customXml" ds:itemID="{3D0D5970-8AE5-4468-9BCB-F2875BDBC05E}">
  <ds:schemaRefs>
    <ds:schemaRef ds:uri="Microsoft.SharePoint.Taxonomy.ContentTypeSync"/>
  </ds:schemaRefs>
</ds:datastoreItem>
</file>

<file path=customXml/itemProps819.xml><?xml version="1.0" encoding="utf-8"?>
<ds:datastoreItem xmlns:ds="http://schemas.openxmlformats.org/officeDocument/2006/customXml" ds:itemID="{B240F847-7B34-40D0-894F-3CDEA02E075B}">
  <ds:schemaRefs>
    <ds:schemaRef ds:uri="Microsoft.SharePoint.Taxonomy.ContentTypeSync"/>
  </ds:schemaRefs>
</ds:datastoreItem>
</file>

<file path=customXml/itemProps82.xml><?xml version="1.0" encoding="utf-8"?>
<ds:datastoreItem xmlns:ds="http://schemas.openxmlformats.org/officeDocument/2006/customXml" ds:itemID="{40D6C390-1485-4FA8-BA23-983D136D0E2A}">
  <ds:schemaRefs>
    <ds:schemaRef ds:uri="Microsoft.SharePoint.Taxonomy.ContentTypeSync"/>
  </ds:schemaRefs>
</ds:datastoreItem>
</file>

<file path=customXml/itemProps820.xml><?xml version="1.0" encoding="utf-8"?>
<ds:datastoreItem xmlns:ds="http://schemas.openxmlformats.org/officeDocument/2006/customXml" ds:itemID="{FD22D628-E38B-4B30-8319-3613CDEE9C58}">
  <ds:schemaRefs>
    <ds:schemaRef ds:uri="http://schemas.microsoft.com/sharepoint/events"/>
  </ds:schemaRefs>
</ds:datastoreItem>
</file>

<file path=customXml/itemProps821.xml><?xml version="1.0" encoding="utf-8"?>
<ds:datastoreItem xmlns:ds="http://schemas.openxmlformats.org/officeDocument/2006/customXml" ds:itemID="{F2071197-F426-4787-BB9F-68A93C3A0950}">
  <ds:schemaRefs>
    <ds:schemaRef ds:uri="Microsoft.SharePoint.Taxonomy.ContentTypeSync"/>
  </ds:schemaRefs>
</ds:datastoreItem>
</file>

<file path=customXml/itemProps822.xml><?xml version="1.0" encoding="utf-8"?>
<ds:datastoreItem xmlns:ds="http://schemas.openxmlformats.org/officeDocument/2006/customXml" ds:itemID="{1B5837CA-134D-4A7F-A7FA-D9DF81F760A3}">
  <ds:schemaRefs>
    <ds:schemaRef ds:uri="http://schemas.microsoft.com/sharepoint/events"/>
  </ds:schemaRefs>
</ds:datastoreItem>
</file>

<file path=customXml/itemProps823.xml><?xml version="1.0" encoding="utf-8"?>
<ds:datastoreItem xmlns:ds="http://schemas.openxmlformats.org/officeDocument/2006/customXml" ds:itemID="{5757963C-7AC6-4350-94C9-3EE23A0CC0E2}">
  <ds:schemaRefs>
    <ds:schemaRef ds:uri="Microsoft.SharePoint.Taxonomy.ContentTypeSync"/>
  </ds:schemaRefs>
</ds:datastoreItem>
</file>

<file path=customXml/itemProps824.xml><?xml version="1.0" encoding="utf-8"?>
<ds:datastoreItem xmlns:ds="http://schemas.openxmlformats.org/officeDocument/2006/customXml" ds:itemID="{A0A95267-A2B5-46FC-A777-6352FE4AC348}">
  <ds:schemaRefs>
    <ds:schemaRef ds:uri="Microsoft.SharePoint.Taxonomy.ContentTypeSync"/>
  </ds:schemaRefs>
</ds:datastoreItem>
</file>

<file path=customXml/itemProps825.xml><?xml version="1.0" encoding="utf-8"?>
<ds:datastoreItem xmlns:ds="http://schemas.openxmlformats.org/officeDocument/2006/customXml" ds:itemID="{4ED3452C-E98A-4095-A1DA-5B8F4179262B}">
  <ds:schemaRefs>
    <ds:schemaRef ds:uri="http://schemas.microsoft.com/sharepoint/events"/>
  </ds:schemaRefs>
</ds:datastoreItem>
</file>

<file path=customXml/itemProps826.xml><?xml version="1.0" encoding="utf-8"?>
<ds:datastoreItem xmlns:ds="http://schemas.openxmlformats.org/officeDocument/2006/customXml" ds:itemID="{F947D85A-E31B-45C6-8848-532A8429CAED}">
  <ds:schemaRefs>
    <ds:schemaRef ds:uri="Microsoft.SharePoint.Taxonomy.ContentTypeSync"/>
  </ds:schemaRefs>
</ds:datastoreItem>
</file>

<file path=customXml/itemProps827.xml><?xml version="1.0" encoding="utf-8"?>
<ds:datastoreItem xmlns:ds="http://schemas.openxmlformats.org/officeDocument/2006/customXml" ds:itemID="{D9C3F859-92EA-4948-B6AA-AC6B7B43D550}">
  <ds:schemaRefs>
    <ds:schemaRef ds:uri="Microsoft.SharePoint.Taxonomy.ContentTypeSync"/>
  </ds:schemaRefs>
</ds:datastoreItem>
</file>

<file path=customXml/itemProps828.xml><?xml version="1.0" encoding="utf-8"?>
<ds:datastoreItem xmlns:ds="http://schemas.openxmlformats.org/officeDocument/2006/customXml" ds:itemID="{4F9CE987-661B-4A89-9F84-EAD3578348B6}">
  <ds:schemaRefs>
    <ds:schemaRef ds:uri="http://schemas.microsoft.com/sharepoint/events"/>
  </ds:schemaRefs>
</ds:datastoreItem>
</file>

<file path=customXml/itemProps829.xml><?xml version="1.0" encoding="utf-8"?>
<ds:datastoreItem xmlns:ds="http://schemas.openxmlformats.org/officeDocument/2006/customXml" ds:itemID="{AF732197-1A4B-4F06-9576-6CF878725BD4}">
  <ds:schemaRefs>
    <ds:schemaRef ds:uri="Microsoft.SharePoint.Taxonomy.ContentTypeSync"/>
  </ds:schemaRefs>
</ds:datastoreItem>
</file>

<file path=customXml/itemProps83.xml><?xml version="1.0" encoding="utf-8"?>
<ds:datastoreItem xmlns:ds="http://schemas.openxmlformats.org/officeDocument/2006/customXml" ds:itemID="{74BA5C00-31A2-4C91-8970-0AEB158EB248}">
  <ds:schemaRefs>
    <ds:schemaRef ds:uri="Microsoft.SharePoint.Taxonomy.ContentTypeSync"/>
  </ds:schemaRefs>
</ds:datastoreItem>
</file>

<file path=customXml/itemProps830.xml><?xml version="1.0" encoding="utf-8"?>
<ds:datastoreItem xmlns:ds="http://schemas.openxmlformats.org/officeDocument/2006/customXml" ds:itemID="{A2DF5659-0D3C-4974-A410-E06FCC0661B1}">
  <ds:schemaRefs>
    <ds:schemaRef ds:uri="Microsoft.SharePoint.Taxonomy.ContentTypeSync"/>
  </ds:schemaRefs>
</ds:datastoreItem>
</file>

<file path=customXml/itemProps831.xml><?xml version="1.0" encoding="utf-8"?>
<ds:datastoreItem xmlns:ds="http://schemas.openxmlformats.org/officeDocument/2006/customXml" ds:itemID="{5013AE65-FD27-4D00-94E8-F039616E924B}">
  <ds:schemaRefs>
    <ds:schemaRef ds:uri="Microsoft.SharePoint.Taxonomy.ContentTypeSync"/>
  </ds:schemaRefs>
</ds:datastoreItem>
</file>

<file path=customXml/itemProps832.xml><?xml version="1.0" encoding="utf-8"?>
<ds:datastoreItem xmlns:ds="http://schemas.openxmlformats.org/officeDocument/2006/customXml" ds:itemID="{8848918D-4331-4F89-8AFE-2F05482E0C43}">
  <ds:schemaRefs>
    <ds:schemaRef ds:uri="Microsoft.SharePoint.Taxonomy.ContentTypeSync"/>
  </ds:schemaRefs>
</ds:datastoreItem>
</file>

<file path=customXml/itemProps833.xml><?xml version="1.0" encoding="utf-8"?>
<ds:datastoreItem xmlns:ds="http://schemas.openxmlformats.org/officeDocument/2006/customXml" ds:itemID="{19238650-F465-44B2-B701-7F5AE6AEE017}">
  <ds:schemaRefs>
    <ds:schemaRef ds:uri="Microsoft.SharePoint.Taxonomy.ContentTypeSync"/>
  </ds:schemaRefs>
</ds:datastoreItem>
</file>

<file path=customXml/itemProps834.xml><?xml version="1.0" encoding="utf-8"?>
<ds:datastoreItem xmlns:ds="http://schemas.openxmlformats.org/officeDocument/2006/customXml" ds:itemID="{1BEA736E-5FF9-42B4-AF5B-9C344337CBED}">
  <ds:schemaRefs>
    <ds:schemaRef ds:uri="Microsoft.SharePoint.Taxonomy.ContentTypeSync"/>
  </ds:schemaRefs>
</ds:datastoreItem>
</file>

<file path=customXml/itemProps835.xml><?xml version="1.0" encoding="utf-8"?>
<ds:datastoreItem xmlns:ds="http://schemas.openxmlformats.org/officeDocument/2006/customXml" ds:itemID="{3D385A43-2E28-43D0-AD74-79A6A8679B44}">
  <ds:schemaRefs>
    <ds:schemaRef ds:uri="Microsoft.SharePoint.Taxonomy.ContentTypeSync"/>
  </ds:schemaRefs>
</ds:datastoreItem>
</file>

<file path=customXml/itemProps836.xml><?xml version="1.0" encoding="utf-8"?>
<ds:datastoreItem xmlns:ds="http://schemas.openxmlformats.org/officeDocument/2006/customXml" ds:itemID="{A81C1F22-27CF-47AE-9533-3878DB92FCF6}">
  <ds:schemaRefs>
    <ds:schemaRef ds:uri="Microsoft.SharePoint.Taxonomy.ContentTypeSync"/>
  </ds:schemaRefs>
</ds:datastoreItem>
</file>

<file path=customXml/itemProps837.xml><?xml version="1.0" encoding="utf-8"?>
<ds:datastoreItem xmlns:ds="http://schemas.openxmlformats.org/officeDocument/2006/customXml" ds:itemID="{22B5B381-0128-4193-910A-B9C1EE931D01}">
  <ds:schemaRefs>
    <ds:schemaRef ds:uri="Microsoft.SharePoint.Taxonomy.ContentTypeSync"/>
  </ds:schemaRefs>
</ds:datastoreItem>
</file>

<file path=customXml/itemProps838.xml><?xml version="1.0" encoding="utf-8"?>
<ds:datastoreItem xmlns:ds="http://schemas.openxmlformats.org/officeDocument/2006/customXml" ds:itemID="{842D6E06-9353-404F-8C78-76DF895AA57A}">
  <ds:schemaRefs>
    <ds:schemaRef ds:uri="Microsoft.SharePoint.Taxonomy.ContentTypeSync"/>
  </ds:schemaRefs>
</ds:datastoreItem>
</file>

<file path=customXml/itemProps839.xml><?xml version="1.0" encoding="utf-8"?>
<ds:datastoreItem xmlns:ds="http://schemas.openxmlformats.org/officeDocument/2006/customXml" ds:itemID="{180C5E9B-BEF1-4979-920C-C0BDC5BD26B7}">
  <ds:schemaRefs>
    <ds:schemaRef ds:uri="Microsoft.SharePoint.Taxonomy.ContentTypeSync"/>
  </ds:schemaRefs>
</ds:datastoreItem>
</file>

<file path=customXml/itemProps84.xml><?xml version="1.0" encoding="utf-8"?>
<ds:datastoreItem xmlns:ds="http://schemas.openxmlformats.org/officeDocument/2006/customXml" ds:itemID="{31295BB2-55C5-4D46-A1A8-B85B5B1B14F0}">
  <ds:schemaRefs>
    <ds:schemaRef ds:uri="Microsoft.SharePoint.Taxonomy.ContentTypeSync"/>
  </ds:schemaRefs>
</ds:datastoreItem>
</file>

<file path=customXml/itemProps840.xml><?xml version="1.0" encoding="utf-8"?>
<ds:datastoreItem xmlns:ds="http://schemas.openxmlformats.org/officeDocument/2006/customXml" ds:itemID="{D12286CA-CC12-4CB8-BB60-7B444DD94B5F}">
  <ds:schemaRefs>
    <ds:schemaRef ds:uri="Microsoft.SharePoint.Taxonomy.ContentTypeSync"/>
  </ds:schemaRefs>
</ds:datastoreItem>
</file>

<file path=customXml/itemProps841.xml><?xml version="1.0" encoding="utf-8"?>
<ds:datastoreItem xmlns:ds="http://schemas.openxmlformats.org/officeDocument/2006/customXml" ds:itemID="{647EEBCA-84A3-436D-8CF7-602AB535DF88}">
  <ds:schemaRefs>
    <ds:schemaRef ds:uri="Microsoft.SharePoint.Taxonomy.ContentTypeSync"/>
  </ds:schemaRefs>
</ds:datastoreItem>
</file>

<file path=customXml/itemProps842.xml><?xml version="1.0" encoding="utf-8"?>
<ds:datastoreItem xmlns:ds="http://schemas.openxmlformats.org/officeDocument/2006/customXml" ds:itemID="{577EE0ED-448F-47C7-A8E5-7FB1A6C88539}">
  <ds:schemaRefs>
    <ds:schemaRef ds:uri="Microsoft.SharePoint.Taxonomy.ContentTypeSync"/>
  </ds:schemaRefs>
</ds:datastoreItem>
</file>

<file path=customXml/itemProps843.xml><?xml version="1.0" encoding="utf-8"?>
<ds:datastoreItem xmlns:ds="http://schemas.openxmlformats.org/officeDocument/2006/customXml" ds:itemID="{B76BBCBC-18A6-4349-8F66-71E1B03B5C6D}">
  <ds:schemaRefs>
    <ds:schemaRef ds:uri="http://schemas.microsoft.com/sharepoint/events"/>
  </ds:schemaRefs>
</ds:datastoreItem>
</file>

<file path=customXml/itemProps844.xml><?xml version="1.0" encoding="utf-8"?>
<ds:datastoreItem xmlns:ds="http://schemas.openxmlformats.org/officeDocument/2006/customXml" ds:itemID="{840BF112-BF84-4A73-AB0F-22390DA87A7C}">
  <ds:schemaRefs>
    <ds:schemaRef ds:uri="Microsoft.SharePoint.Taxonomy.ContentTypeSync"/>
  </ds:schemaRefs>
</ds:datastoreItem>
</file>

<file path=customXml/itemProps845.xml><?xml version="1.0" encoding="utf-8"?>
<ds:datastoreItem xmlns:ds="http://schemas.openxmlformats.org/officeDocument/2006/customXml" ds:itemID="{7E647806-4746-48AE-B0CE-BC2B137D02FF}">
  <ds:schemaRefs>
    <ds:schemaRef ds:uri="Microsoft.SharePoint.Taxonomy.ContentTypeSync"/>
  </ds:schemaRefs>
</ds:datastoreItem>
</file>

<file path=customXml/itemProps846.xml><?xml version="1.0" encoding="utf-8"?>
<ds:datastoreItem xmlns:ds="http://schemas.openxmlformats.org/officeDocument/2006/customXml" ds:itemID="{31B3DB2B-0157-4F55-ABB5-156A053C60FF}">
  <ds:schemaRefs>
    <ds:schemaRef ds:uri="http://schemas.microsoft.com/sharepoint/events"/>
  </ds:schemaRefs>
</ds:datastoreItem>
</file>

<file path=customXml/itemProps847.xml><?xml version="1.0" encoding="utf-8"?>
<ds:datastoreItem xmlns:ds="http://schemas.openxmlformats.org/officeDocument/2006/customXml" ds:itemID="{D33AA93E-54A9-4527-AF0A-BB18D810CC90}">
  <ds:schemaRefs>
    <ds:schemaRef ds:uri="http://schemas.microsoft.com/sharepoint/v3/contenttype/forms"/>
  </ds:schemaRefs>
</ds:datastoreItem>
</file>

<file path=customXml/itemProps848.xml><?xml version="1.0" encoding="utf-8"?>
<ds:datastoreItem xmlns:ds="http://schemas.openxmlformats.org/officeDocument/2006/customXml" ds:itemID="{DD2D320D-C1F3-4CDD-95D8-993BDE0BF9E0}">
  <ds:schemaRefs>
    <ds:schemaRef ds:uri="Microsoft.SharePoint.Taxonomy.ContentTypeSync"/>
  </ds:schemaRefs>
</ds:datastoreItem>
</file>

<file path=customXml/itemProps849.xml><?xml version="1.0" encoding="utf-8"?>
<ds:datastoreItem xmlns:ds="http://schemas.openxmlformats.org/officeDocument/2006/customXml" ds:itemID="{5D3267F8-EDA3-4CB3-865C-4F537A4B0E8D}">
  <ds:schemaRefs>
    <ds:schemaRef ds:uri="Microsoft.SharePoint.Taxonomy.ContentTypeSync"/>
  </ds:schemaRefs>
</ds:datastoreItem>
</file>

<file path=customXml/itemProps85.xml><?xml version="1.0" encoding="utf-8"?>
<ds:datastoreItem xmlns:ds="http://schemas.openxmlformats.org/officeDocument/2006/customXml" ds:itemID="{E4B836E9-340A-482A-88A6-65318C57DB0D}">
  <ds:schemaRefs>
    <ds:schemaRef ds:uri="http://schemas.microsoft.com/sharepoint/v3/contenttype/forms"/>
  </ds:schemaRefs>
</ds:datastoreItem>
</file>

<file path=customXml/itemProps850.xml><?xml version="1.0" encoding="utf-8"?>
<ds:datastoreItem xmlns:ds="http://schemas.openxmlformats.org/officeDocument/2006/customXml" ds:itemID="{808CA4E7-075D-47FD-B913-FE191F42EAF8}">
  <ds:schemaRefs>
    <ds:schemaRef ds:uri="http://schemas.microsoft.com/sharepoint/v3/contenttype/forms"/>
  </ds:schemaRefs>
</ds:datastoreItem>
</file>

<file path=customXml/itemProps851.xml><?xml version="1.0" encoding="utf-8"?>
<ds:datastoreItem xmlns:ds="http://schemas.openxmlformats.org/officeDocument/2006/customXml" ds:itemID="{06852DB3-D599-4277-8535-789507341B93}">
  <ds:schemaRefs>
    <ds:schemaRef ds:uri="Microsoft.SharePoint.Taxonomy.ContentTypeSync"/>
  </ds:schemaRefs>
</ds:datastoreItem>
</file>

<file path=customXml/itemProps852.xml><?xml version="1.0" encoding="utf-8"?>
<ds:datastoreItem xmlns:ds="http://schemas.openxmlformats.org/officeDocument/2006/customXml" ds:itemID="{63E295FD-8328-443E-AAA4-759375F258CE}">
  <ds:schemaRefs>
    <ds:schemaRef ds:uri="Microsoft.SharePoint.Taxonomy.ContentTypeSync"/>
  </ds:schemaRefs>
</ds:datastoreItem>
</file>

<file path=customXml/itemProps853.xml><?xml version="1.0" encoding="utf-8"?>
<ds:datastoreItem xmlns:ds="http://schemas.openxmlformats.org/officeDocument/2006/customXml" ds:itemID="{ACFF6612-9471-44AF-A663-4A79F9FC2B4D}">
  <ds:schemaRefs>
    <ds:schemaRef ds:uri="http://schemas.microsoft.com/sharepoint/v3/contenttype/forms"/>
  </ds:schemaRefs>
</ds:datastoreItem>
</file>

<file path=customXml/itemProps854.xml><?xml version="1.0" encoding="utf-8"?>
<ds:datastoreItem xmlns:ds="http://schemas.openxmlformats.org/officeDocument/2006/customXml" ds:itemID="{39DD2EC7-5A61-4E13-96F2-C6B8F414C38C}">
  <ds:schemaRefs>
    <ds:schemaRef ds:uri="http://schemas.microsoft.com/sharepoint/v3/contenttype/forms"/>
  </ds:schemaRefs>
</ds:datastoreItem>
</file>

<file path=customXml/itemProps855.xml><?xml version="1.0" encoding="utf-8"?>
<ds:datastoreItem xmlns:ds="http://schemas.openxmlformats.org/officeDocument/2006/customXml" ds:itemID="{E6212356-4BB9-4B07-B2E8-B9FC6C46D449}">
  <ds:schemaRefs>
    <ds:schemaRef ds:uri="Microsoft.SharePoint.Taxonomy.ContentTypeSync"/>
  </ds:schemaRefs>
</ds:datastoreItem>
</file>

<file path=customXml/itemProps856.xml><?xml version="1.0" encoding="utf-8"?>
<ds:datastoreItem xmlns:ds="http://schemas.openxmlformats.org/officeDocument/2006/customXml" ds:itemID="{F0255F04-79BD-4808-9382-A23B9A50E2B2}">
  <ds:schemaRefs>
    <ds:schemaRef ds:uri="Microsoft.SharePoint.Taxonomy.ContentTypeSync"/>
  </ds:schemaRefs>
</ds:datastoreItem>
</file>

<file path=customXml/itemProps857.xml><?xml version="1.0" encoding="utf-8"?>
<ds:datastoreItem xmlns:ds="http://schemas.openxmlformats.org/officeDocument/2006/customXml" ds:itemID="{4DD6BCAF-9EE7-4724-AD18-63819C18897E}">
  <ds:schemaRefs>
    <ds:schemaRef ds:uri="Microsoft.SharePoint.Taxonomy.ContentTypeSync"/>
  </ds:schemaRefs>
</ds:datastoreItem>
</file>

<file path=customXml/itemProps858.xml><?xml version="1.0" encoding="utf-8"?>
<ds:datastoreItem xmlns:ds="http://schemas.openxmlformats.org/officeDocument/2006/customXml" ds:itemID="{92835F19-FFF7-491C-99BA-270A49B4AEC8}">
  <ds:schemaRefs>
    <ds:schemaRef ds:uri="Microsoft.SharePoint.Taxonomy.ContentTypeSync"/>
  </ds:schemaRefs>
</ds:datastoreItem>
</file>

<file path=customXml/itemProps859.xml><?xml version="1.0" encoding="utf-8"?>
<ds:datastoreItem xmlns:ds="http://schemas.openxmlformats.org/officeDocument/2006/customXml" ds:itemID="{B708697C-BB8B-4047-B677-0C7E326F688B}">
  <ds:schemaRefs>
    <ds:schemaRef ds:uri="Microsoft.SharePoint.Taxonomy.ContentTypeSync"/>
  </ds:schemaRefs>
</ds:datastoreItem>
</file>

<file path=customXml/itemProps86.xml><?xml version="1.0" encoding="utf-8"?>
<ds:datastoreItem xmlns:ds="http://schemas.openxmlformats.org/officeDocument/2006/customXml" ds:itemID="{15A706E5-549F-4E4C-814D-476EB6BF7E6E}">
  <ds:schemaRefs>
    <ds:schemaRef ds:uri="Microsoft.SharePoint.Taxonomy.ContentTypeSync"/>
  </ds:schemaRefs>
</ds:datastoreItem>
</file>

<file path=customXml/itemProps860.xml><?xml version="1.0" encoding="utf-8"?>
<ds:datastoreItem xmlns:ds="http://schemas.openxmlformats.org/officeDocument/2006/customXml" ds:itemID="{7A0910DC-469D-4025-900A-9EAFF1D02AD7}">
  <ds:schemaRefs>
    <ds:schemaRef ds:uri="Microsoft.SharePoint.Taxonomy.ContentTypeSync"/>
  </ds:schemaRefs>
</ds:datastoreItem>
</file>

<file path=customXml/itemProps861.xml><?xml version="1.0" encoding="utf-8"?>
<ds:datastoreItem xmlns:ds="http://schemas.openxmlformats.org/officeDocument/2006/customXml" ds:itemID="{578284C4-ECD0-4A5F-9AF0-FF3FE5653932}">
  <ds:schemaRefs>
    <ds:schemaRef ds:uri="http://schemas.microsoft.com/sharepoint/events"/>
  </ds:schemaRefs>
</ds:datastoreItem>
</file>

<file path=customXml/itemProps862.xml><?xml version="1.0" encoding="utf-8"?>
<ds:datastoreItem xmlns:ds="http://schemas.openxmlformats.org/officeDocument/2006/customXml" ds:itemID="{EDC3CC24-4478-40C3-B47C-AE22C71ED8AB}">
  <ds:schemaRefs>
    <ds:schemaRef ds:uri="Microsoft.SharePoint.Taxonomy.ContentTypeSync"/>
  </ds:schemaRefs>
</ds:datastoreItem>
</file>

<file path=customXml/itemProps863.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864.xml><?xml version="1.0" encoding="utf-8"?>
<ds:datastoreItem xmlns:ds="http://schemas.openxmlformats.org/officeDocument/2006/customXml" ds:itemID="{0303B821-62F4-402B-B4F1-E1487C881A82}">
  <ds:schemaRefs>
    <ds:schemaRef ds:uri="http://schemas.microsoft.com/sharepoint/events"/>
  </ds:schemaRefs>
</ds:datastoreItem>
</file>

<file path=customXml/itemProps865.xml><?xml version="1.0" encoding="utf-8"?>
<ds:datastoreItem xmlns:ds="http://schemas.openxmlformats.org/officeDocument/2006/customXml" ds:itemID="{93541C6E-16A3-4759-99E2-378F558E1B95}">
  <ds:schemaRefs>
    <ds:schemaRef ds:uri="http://schemas.microsoft.com/sharepoint/events"/>
  </ds:schemaRefs>
</ds:datastoreItem>
</file>

<file path=customXml/itemProps866.xml><?xml version="1.0" encoding="utf-8"?>
<ds:datastoreItem xmlns:ds="http://schemas.openxmlformats.org/officeDocument/2006/customXml" ds:itemID="{BEFDE350-A726-402B-976A-4E66155EE51C}">
  <ds:schemaRefs>
    <ds:schemaRef ds:uri="Microsoft.SharePoint.Taxonomy.ContentTypeSync"/>
  </ds:schemaRefs>
</ds:datastoreItem>
</file>

<file path=customXml/itemProps867.xml><?xml version="1.0" encoding="utf-8"?>
<ds:datastoreItem xmlns:ds="http://schemas.openxmlformats.org/officeDocument/2006/customXml" ds:itemID="{716A1E20-F551-4469-8512-6E427F59510F}">
  <ds:schemaRefs>
    <ds:schemaRef ds:uri="http://schemas.microsoft.com/sharepoint/events"/>
  </ds:schemaRefs>
</ds:datastoreItem>
</file>

<file path=customXml/itemProps868.xml><?xml version="1.0" encoding="utf-8"?>
<ds:datastoreItem xmlns:ds="http://schemas.openxmlformats.org/officeDocument/2006/customXml" ds:itemID="{8D8E899F-C14E-4C60-A1C9-E7A0D656852E}">
  <ds:schemaRefs>
    <ds:schemaRef ds:uri="Microsoft.SharePoint.Taxonomy.ContentTypeSync"/>
  </ds:schemaRefs>
</ds:datastoreItem>
</file>

<file path=customXml/itemProps869.xml><?xml version="1.0" encoding="utf-8"?>
<ds:datastoreItem xmlns:ds="http://schemas.openxmlformats.org/officeDocument/2006/customXml" ds:itemID="{9C7FA0FA-B596-4E99-A1C2-C5CA076C1614}">
  <ds:schemaRefs>
    <ds:schemaRef ds:uri="Microsoft.SharePoint.Taxonomy.ContentTypeSync"/>
  </ds:schemaRefs>
</ds:datastoreItem>
</file>

<file path=customXml/itemProps87.xml><?xml version="1.0" encoding="utf-8"?>
<ds:datastoreItem xmlns:ds="http://schemas.openxmlformats.org/officeDocument/2006/customXml" ds:itemID="{DFEC2390-3F80-441A-8BCF-ED2FC4B02EEE}">
  <ds:schemaRefs>
    <ds:schemaRef ds:uri="http://schemas.microsoft.com/sharepoint/v3/contenttype/forms"/>
  </ds:schemaRefs>
</ds:datastoreItem>
</file>

<file path=customXml/itemProps870.xml><?xml version="1.0" encoding="utf-8"?>
<ds:datastoreItem xmlns:ds="http://schemas.openxmlformats.org/officeDocument/2006/customXml" ds:itemID="{051749E8-1DE6-4905-9A9E-DFD938FE5392}">
  <ds:schemaRefs>
    <ds:schemaRef ds:uri="Microsoft.SharePoint.Taxonomy.ContentTypeSync"/>
  </ds:schemaRefs>
</ds:datastoreItem>
</file>

<file path=customXml/itemProps871.xml><?xml version="1.0" encoding="utf-8"?>
<ds:datastoreItem xmlns:ds="http://schemas.openxmlformats.org/officeDocument/2006/customXml" ds:itemID="{F0039D66-4CDA-4CC4-AD28-E2BEA7A9FAFF}">
  <ds:schemaRefs>
    <ds:schemaRef ds:uri="Microsoft.SharePoint.Taxonomy.ContentTypeSync"/>
  </ds:schemaRefs>
</ds:datastoreItem>
</file>

<file path=customXml/itemProps872.xml><?xml version="1.0" encoding="utf-8"?>
<ds:datastoreItem xmlns:ds="http://schemas.openxmlformats.org/officeDocument/2006/customXml" ds:itemID="{0674F232-1BE3-4E45-ABFE-9B79CDD7B853}">
  <ds:schemaRefs>
    <ds:schemaRef ds:uri="Microsoft.SharePoint.Taxonomy.ContentTypeSync"/>
  </ds:schemaRefs>
</ds:datastoreItem>
</file>

<file path=customXml/itemProps873.xml><?xml version="1.0" encoding="utf-8"?>
<ds:datastoreItem xmlns:ds="http://schemas.openxmlformats.org/officeDocument/2006/customXml" ds:itemID="{F38FB809-FBA5-47E3-8C1D-02C199D61936}">
  <ds:schemaRefs>
    <ds:schemaRef ds:uri="Microsoft.SharePoint.Taxonomy.ContentTypeSync"/>
  </ds:schemaRefs>
</ds:datastoreItem>
</file>

<file path=customXml/itemProps874.xml><?xml version="1.0" encoding="utf-8"?>
<ds:datastoreItem xmlns:ds="http://schemas.openxmlformats.org/officeDocument/2006/customXml" ds:itemID="{4B0B93F8-719D-422B-83E7-7B2D18671699}">
  <ds:schemaRefs>
    <ds:schemaRef ds:uri="Microsoft.SharePoint.Taxonomy.ContentTypeSync"/>
  </ds:schemaRefs>
</ds:datastoreItem>
</file>

<file path=customXml/itemProps875.xml><?xml version="1.0" encoding="utf-8"?>
<ds:datastoreItem xmlns:ds="http://schemas.openxmlformats.org/officeDocument/2006/customXml" ds:itemID="{6DFCA35D-1DA1-4F0C-9835-9FC201CEBB91}">
  <ds:schemaRefs>
    <ds:schemaRef ds:uri="Microsoft.SharePoint.Taxonomy.ContentTypeSync"/>
  </ds:schemaRefs>
</ds:datastoreItem>
</file>

<file path=customXml/itemProps876.xml><?xml version="1.0" encoding="utf-8"?>
<ds:datastoreItem xmlns:ds="http://schemas.openxmlformats.org/officeDocument/2006/customXml" ds:itemID="{AE5F910B-7CC1-49C7-8145-0F8CEBB82059}">
  <ds:schemaRefs>
    <ds:schemaRef ds:uri="Microsoft.SharePoint.Taxonomy.ContentTypeSync"/>
  </ds:schemaRefs>
</ds:datastoreItem>
</file>

<file path=customXml/itemProps877.xml><?xml version="1.0" encoding="utf-8"?>
<ds:datastoreItem xmlns:ds="http://schemas.openxmlformats.org/officeDocument/2006/customXml" ds:itemID="{ECA1F535-1D13-4F45-B998-E9FC6E7E93B7}">
  <ds:schemaRefs>
    <ds:schemaRef ds:uri="http://schemas.microsoft.com/sharepoint/events"/>
  </ds:schemaRefs>
</ds:datastoreItem>
</file>

<file path=customXml/itemProps878.xml><?xml version="1.0" encoding="utf-8"?>
<ds:datastoreItem xmlns:ds="http://schemas.openxmlformats.org/officeDocument/2006/customXml" ds:itemID="{D53E5D27-C7FB-43BE-B94F-B78919654AC0}">
  <ds:schemaRefs>
    <ds:schemaRef ds:uri="Microsoft.SharePoint.Taxonomy.ContentTypeSync"/>
  </ds:schemaRefs>
</ds:datastoreItem>
</file>

<file path=customXml/itemProps879.xml><?xml version="1.0" encoding="utf-8"?>
<ds:datastoreItem xmlns:ds="http://schemas.openxmlformats.org/officeDocument/2006/customXml" ds:itemID="{3AA63F38-CAC2-4E2C-B635-55909C1F3153}">
  <ds:schemaRefs>
    <ds:schemaRef ds:uri="Microsoft.SharePoint.Taxonomy.ContentTypeSync"/>
  </ds:schemaRefs>
</ds:datastoreItem>
</file>

<file path=customXml/itemProps88.xml><?xml version="1.0" encoding="utf-8"?>
<ds:datastoreItem xmlns:ds="http://schemas.openxmlformats.org/officeDocument/2006/customXml" ds:itemID="{922FF123-4F93-40D7-886F-0A3BFA7A302D}">
  <ds:schemaRefs>
    <ds:schemaRef ds:uri="http://schemas.microsoft.com/sharepoint/events"/>
  </ds:schemaRefs>
</ds:datastoreItem>
</file>

<file path=customXml/itemProps880.xml><?xml version="1.0" encoding="utf-8"?>
<ds:datastoreItem xmlns:ds="http://schemas.openxmlformats.org/officeDocument/2006/customXml" ds:itemID="{FD8F9495-798F-4191-83A7-111E3BFFDA86}">
  <ds:schemaRefs>
    <ds:schemaRef ds:uri="Microsoft.SharePoint.Taxonomy.ContentTypeSync"/>
  </ds:schemaRefs>
</ds:datastoreItem>
</file>

<file path=customXml/itemProps881.xml><?xml version="1.0" encoding="utf-8"?>
<ds:datastoreItem xmlns:ds="http://schemas.openxmlformats.org/officeDocument/2006/customXml" ds:itemID="{D6FE4A0B-4F37-4A9F-A3D6-2F69D98C9156}">
  <ds:schemaRefs>
    <ds:schemaRef ds:uri="Microsoft.SharePoint.Taxonomy.ContentTypeSync"/>
  </ds:schemaRefs>
</ds:datastoreItem>
</file>

<file path=customXml/itemProps882.xml><?xml version="1.0" encoding="utf-8"?>
<ds:datastoreItem xmlns:ds="http://schemas.openxmlformats.org/officeDocument/2006/customXml" ds:itemID="{EA1792E5-8E03-4F68-B88C-6BE50285015C}">
  <ds:schemaRefs>
    <ds:schemaRef ds:uri="http://schemas.microsoft.com/sharepoint/events"/>
  </ds:schemaRefs>
</ds:datastoreItem>
</file>

<file path=customXml/itemProps883.xml><?xml version="1.0" encoding="utf-8"?>
<ds:datastoreItem xmlns:ds="http://schemas.openxmlformats.org/officeDocument/2006/customXml" ds:itemID="{E65EA1AD-A1DD-4033-9C2D-0CB59F0DE8A8}">
  <ds:schemaRefs>
    <ds:schemaRef ds:uri="Microsoft.SharePoint.Taxonomy.ContentTypeSync"/>
  </ds:schemaRefs>
</ds:datastoreItem>
</file>

<file path=customXml/itemProps884.xml><?xml version="1.0" encoding="utf-8"?>
<ds:datastoreItem xmlns:ds="http://schemas.openxmlformats.org/officeDocument/2006/customXml" ds:itemID="{01EE66E6-FB9E-4645-8C68-4FFCA2407816}">
  <ds:schemaRefs>
    <ds:schemaRef ds:uri="http://schemas.microsoft.com/sharepoint/events"/>
  </ds:schemaRefs>
</ds:datastoreItem>
</file>

<file path=customXml/itemProps885.xml><?xml version="1.0" encoding="utf-8"?>
<ds:datastoreItem xmlns:ds="http://schemas.openxmlformats.org/officeDocument/2006/customXml" ds:itemID="{FC500BC3-429F-404D-8C19-47F0919E3FBF}">
  <ds:schemaRefs>
    <ds:schemaRef ds:uri="Microsoft.SharePoint.Taxonomy.ContentTypeSync"/>
  </ds:schemaRefs>
</ds:datastoreItem>
</file>

<file path=customXml/itemProps886.xml><?xml version="1.0" encoding="utf-8"?>
<ds:datastoreItem xmlns:ds="http://schemas.openxmlformats.org/officeDocument/2006/customXml" ds:itemID="{325E5D61-B1B7-41F1-A4D6-3BFA546B4894}">
  <ds:schemaRefs>
    <ds:schemaRef ds:uri="http://schemas.microsoft.com/sharepoint/events"/>
  </ds:schemaRefs>
</ds:datastoreItem>
</file>

<file path=customXml/itemProps887.xml><?xml version="1.0" encoding="utf-8"?>
<ds:datastoreItem xmlns:ds="http://schemas.openxmlformats.org/officeDocument/2006/customXml" ds:itemID="{25F9DAD4-CAE9-46FB-8D2E-94C8AE3D05E0}">
  <ds:schemaRefs>
    <ds:schemaRef ds:uri="Microsoft.SharePoint.Taxonomy.ContentTypeSync"/>
  </ds:schemaRefs>
</ds:datastoreItem>
</file>

<file path=customXml/itemProps888.xml><?xml version="1.0" encoding="utf-8"?>
<ds:datastoreItem xmlns:ds="http://schemas.openxmlformats.org/officeDocument/2006/customXml" ds:itemID="{A5B5DB47-B28A-4312-A0FA-66D6D372D3DF}">
  <ds:schemaRefs>
    <ds:schemaRef ds:uri="http://schemas.microsoft.com/sharepoint/v3/contenttype/forms"/>
  </ds:schemaRefs>
</ds:datastoreItem>
</file>

<file path=customXml/itemProps889.xml><?xml version="1.0" encoding="utf-8"?>
<ds:datastoreItem xmlns:ds="http://schemas.openxmlformats.org/officeDocument/2006/customXml" ds:itemID="{98755716-8A43-4A22-846C-4CB600E14616}">
  <ds:schemaRefs>
    <ds:schemaRef ds:uri="Microsoft.SharePoint.Taxonomy.ContentTypeSync"/>
  </ds:schemaRefs>
</ds:datastoreItem>
</file>

<file path=customXml/itemProps89.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890.xml><?xml version="1.0" encoding="utf-8"?>
<ds:datastoreItem xmlns:ds="http://schemas.openxmlformats.org/officeDocument/2006/customXml" ds:itemID="{733801FD-148E-4837-96A0-3B976ED89F09}">
  <ds:schemaRefs>
    <ds:schemaRef ds:uri="Microsoft.SharePoint.Taxonomy.ContentTypeSync"/>
  </ds:schemaRefs>
</ds:datastoreItem>
</file>

<file path=customXml/itemProps891.xml><?xml version="1.0" encoding="utf-8"?>
<ds:datastoreItem xmlns:ds="http://schemas.openxmlformats.org/officeDocument/2006/customXml" ds:itemID="{A41FC97F-6ABC-4660-9AAB-32CBFAEFBDC9}">
  <ds:schemaRefs>
    <ds:schemaRef ds:uri="Microsoft.SharePoint.Taxonomy.ContentTypeSync"/>
  </ds:schemaRefs>
</ds:datastoreItem>
</file>

<file path=customXml/itemProps892.xml><?xml version="1.0" encoding="utf-8"?>
<ds:datastoreItem xmlns:ds="http://schemas.openxmlformats.org/officeDocument/2006/customXml" ds:itemID="{65FF8A35-1E07-4B11-8231-B37685E3E567}">
  <ds:schemaRefs>
    <ds:schemaRef ds:uri="Microsoft.SharePoint.Taxonomy.ContentTypeSync"/>
  </ds:schemaRefs>
</ds:datastoreItem>
</file>

<file path=customXml/itemProps893.xml><?xml version="1.0" encoding="utf-8"?>
<ds:datastoreItem xmlns:ds="http://schemas.openxmlformats.org/officeDocument/2006/customXml" ds:itemID="{2F7AF9AC-35B6-419D-90DF-7E519121E23A}">
  <ds:schemaRefs>
    <ds:schemaRef ds:uri="Microsoft.SharePoint.Taxonomy.ContentTypeSync"/>
  </ds:schemaRefs>
</ds:datastoreItem>
</file>

<file path=customXml/itemProps894.xml><?xml version="1.0" encoding="utf-8"?>
<ds:datastoreItem xmlns:ds="http://schemas.openxmlformats.org/officeDocument/2006/customXml" ds:itemID="{FDD0AEEB-0F14-40AD-8A59-EA7C50E3544B}">
  <ds:schemaRefs>
    <ds:schemaRef ds:uri="Microsoft.SharePoint.Taxonomy.ContentTypeSync"/>
  </ds:schemaRefs>
</ds:datastoreItem>
</file>

<file path=customXml/itemProps895.xml><?xml version="1.0" encoding="utf-8"?>
<ds:datastoreItem xmlns:ds="http://schemas.openxmlformats.org/officeDocument/2006/customXml" ds:itemID="{628FF1EB-3C1A-4DC3-AFEB-57043F5CD82C}">
  <ds:schemaRefs>
    <ds:schemaRef ds:uri="Microsoft.SharePoint.Taxonomy.ContentTypeSync"/>
  </ds:schemaRefs>
</ds:datastoreItem>
</file>

<file path=customXml/itemProps896.xml><?xml version="1.0" encoding="utf-8"?>
<ds:datastoreItem xmlns:ds="http://schemas.openxmlformats.org/officeDocument/2006/customXml" ds:itemID="{1C630AB9-4F3B-4E79-868D-20BB87078DCF}">
  <ds:schemaRefs>
    <ds:schemaRef ds:uri="Microsoft.SharePoint.Taxonomy.ContentTypeSync"/>
  </ds:schemaRefs>
</ds:datastoreItem>
</file>

<file path=customXml/itemProps897.xml><?xml version="1.0" encoding="utf-8"?>
<ds:datastoreItem xmlns:ds="http://schemas.openxmlformats.org/officeDocument/2006/customXml" ds:itemID="{83CBE3B3-8F9E-4D07-93B4-51E9A95FA166}">
  <ds:schemaRefs>
    <ds:schemaRef ds:uri="Microsoft.SharePoint.Taxonomy.ContentTypeSync"/>
  </ds:schemaRefs>
</ds:datastoreItem>
</file>

<file path=customXml/itemProps898.xml><?xml version="1.0" encoding="utf-8"?>
<ds:datastoreItem xmlns:ds="http://schemas.openxmlformats.org/officeDocument/2006/customXml" ds:itemID="{6E493820-A3C6-473D-8652-ED4E564B67F5}">
  <ds:schemaRefs>
    <ds:schemaRef ds:uri="http://schemas.microsoft.com/sharepoint/events"/>
  </ds:schemaRefs>
</ds:datastoreItem>
</file>

<file path=customXml/itemProps899.xml><?xml version="1.0" encoding="utf-8"?>
<ds:datastoreItem xmlns:ds="http://schemas.openxmlformats.org/officeDocument/2006/customXml" ds:itemID="{F15FFF8E-9F84-49DC-A0E2-BD2E11607301}">
  <ds:schemaRefs>
    <ds:schemaRef ds:uri="Microsoft.SharePoint.Taxonomy.ContentTypeSync"/>
  </ds:schemaRefs>
</ds:datastoreItem>
</file>

<file path=customXml/itemProps9.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90.xml><?xml version="1.0" encoding="utf-8"?>
<ds:datastoreItem xmlns:ds="http://schemas.openxmlformats.org/officeDocument/2006/customXml" ds:itemID="{1ECF0818-B1EF-41CF-AE33-008E740B8737}">
  <ds:schemaRefs>
    <ds:schemaRef ds:uri="http://schemas.microsoft.com/sharepoint/events"/>
  </ds:schemaRefs>
</ds:datastoreItem>
</file>

<file path=customXml/itemProps900.xml><?xml version="1.0" encoding="utf-8"?>
<ds:datastoreItem xmlns:ds="http://schemas.openxmlformats.org/officeDocument/2006/customXml" ds:itemID="{3CDAEFB7-8A4B-404C-AE6B-8FC95728EB7A}">
  <ds:schemaRefs>
    <ds:schemaRef ds:uri="Microsoft.SharePoint.Taxonomy.ContentTypeSync"/>
  </ds:schemaRefs>
</ds:datastoreItem>
</file>

<file path=customXml/itemProps901.xml><?xml version="1.0" encoding="utf-8"?>
<ds:datastoreItem xmlns:ds="http://schemas.openxmlformats.org/officeDocument/2006/customXml" ds:itemID="{169AF365-37CE-4AF1-96FC-FB213F187A5A}">
  <ds:schemaRefs>
    <ds:schemaRef ds:uri="http://schemas.microsoft.com/sharepoint/events"/>
  </ds:schemaRefs>
</ds:datastoreItem>
</file>

<file path=customXml/itemProps902.xml><?xml version="1.0" encoding="utf-8"?>
<ds:datastoreItem xmlns:ds="http://schemas.openxmlformats.org/officeDocument/2006/customXml" ds:itemID="{051724D4-874E-4E5C-AC97-F9EE28CD55C1}">
  <ds:schemaRefs>
    <ds:schemaRef ds:uri="Microsoft.SharePoint.Taxonomy.ContentTypeSync"/>
  </ds:schemaRefs>
</ds:datastoreItem>
</file>

<file path=customXml/itemProps903.xml><?xml version="1.0" encoding="utf-8"?>
<ds:datastoreItem xmlns:ds="http://schemas.openxmlformats.org/officeDocument/2006/customXml" ds:itemID="{4C96961D-62AB-45A1-A54E-702BC88E2C2B}">
  <ds:schemaRefs>
    <ds:schemaRef ds:uri="Microsoft.SharePoint.Taxonomy.ContentTypeSync"/>
  </ds:schemaRefs>
</ds:datastoreItem>
</file>

<file path=customXml/itemProps904.xml><?xml version="1.0" encoding="utf-8"?>
<ds:datastoreItem xmlns:ds="http://schemas.openxmlformats.org/officeDocument/2006/customXml" ds:itemID="{C5AB4AE1-3253-491D-9D9C-DDF56E3B9038}">
  <ds:schemaRefs>
    <ds:schemaRef ds:uri="Microsoft.SharePoint.Taxonomy.ContentTypeSync"/>
  </ds:schemaRefs>
</ds:datastoreItem>
</file>

<file path=customXml/itemProps905.xml><?xml version="1.0" encoding="utf-8"?>
<ds:datastoreItem xmlns:ds="http://schemas.openxmlformats.org/officeDocument/2006/customXml" ds:itemID="{C3F24C5A-74B9-4F0D-A1C7-BFCBA86C70A1}">
  <ds:schemaRefs>
    <ds:schemaRef ds:uri="Microsoft.SharePoint.Taxonomy.ContentTypeSync"/>
  </ds:schemaRefs>
</ds:datastoreItem>
</file>

<file path=customXml/itemProps906.xml><?xml version="1.0" encoding="utf-8"?>
<ds:datastoreItem xmlns:ds="http://schemas.openxmlformats.org/officeDocument/2006/customXml" ds:itemID="{C40BC7A1-0533-45FF-B6BC-57FB7815700E}">
  <ds:schemaRefs>
    <ds:schemaRef ds:uri="Microsoft.SharePoint.Taxonomy.ContentTypeSync"/>
  </ds:schemaRefs>
</ds:datastoreItem>
</file>

<file path=customXml/itemProps907.xml><?xml version="1.0" encoding="utf-8"?>
<ds:datastoreItem xmlns:ds="http://schemas.openxmlformats.org/officeDocument/2006/customXml" ds:itemID="{C1577896-1AA0-4571-968A-1FA53E05DA58}">
  <ds:schemaRefs>
    <ds:schemaRef ds:uri="Microsoft.SharePoint.Taxonomy.ContentTypeSync"/>
  </ds:schemaRefs>
</ds:datastoreItem>
</file>

<file path=customXml/itemProps908.xml><?xml version="1.0" encoding="utf-8"?>
<ds:datastoreItem xmlns:ds="http://schemas.openxmlformats.org/officeDocument/2006/customXml" ds:itemID="{585E4654-03A4-469E-A989-790B16941A25}">
  <ds:schemaRefs>
    <ds:schemaRef ds:uri="Microsoft.SharePoint.Taxonomy.ContentTypeSync"/>
  </ds:schemaRefs>
</ds:datastoreItem>
</file>

<file path=customXml/itemProps909.xml><?xml version="1.0" encoding="utf-8"?>
<ds:datastoreItem xmlns:ds="http://schemas.openxmlformats.org/officeDocument/2006/customXml" ds:itemID="{BA22225E-4930-420F-A8CD-9536EC28C9DF}">
  <ds:schemaRefs>
    <ds:schemaRef ds:uri="http://schemas.microsoft.com/sharepoint/events"/>
  </ds:schemaRefs>
</ds:datastoreItem>
</file>

<file path=customXml/itemProps91.xml><?xml version="1.0" encoding="utf-8"?>
<ds:datastoreItem xmlns:ds="http://schemas.openxmlformats.org/officeDocument/2006/customXml" ds:itemID="{0761039D-5C2C-4BA0-8EBD-FA870445C9E9}">
  <ds:schemaRefs>
    <ds:schemaRef ds:uri="Microsoft.SharePoint.Taxonomy.ContentTypeSync"/>
  </ds:schemaRefs>
</ds:datastoreItem>
</file>

<file path=customXml/itemProps910.xml><?xml version="1.0" encoding="utf-8"?>
<ds:datastoreItem xmlns:ds="http://schemas.openxmlformats.org/officeDocument/2006/customXml" ds:itemID="{E5158DD6-249C-41A9-AE22-18B6E5139A92}">
  <ds:schemaRefs>
    <ds:schemaRef ds:uri="http://schemas.microsoft.com/sharepoint/events"/>
  </ds:schemaRefs>
</ds:datastoreItem>
</file>

<file path=customXml/itemProps911.xml><?xml version="1.0" encoding="utf-8"?>
<ds:datastoreItem xmlns:ds="http://schemas.openxmlformats.org/officeDocument/2006/customXml" ds:itemID="{FCD24C96-381E-45BC-AC3E-A4F933E859FA}">
  <ds:schemaRefs>
    <ds:schemaRef ds:uri="http://schemas.microsoft.com/sharepoint/v3/contenttype/forms"/>
  </ds:schemaRefs>
</ds:datastoreItem>
</file>

<file path=customXml/itemProps912.xml><?xml version="1.0" encoding="utf-8"?>
<ds:datastoreItem xmlns:ds="http://schemas.openxmlformats.org/officeDocument/2006/customXml" ds:itemID="{A1CEEA18-9AE3-4F6E-A70B-FD807642C54B}">
  <ds:schemaRefs>
    <ds:schemaRef ds:uri="Microsoft.SharePoint.Taxonomy.ContentTypeSync"/>
  </ds:schemaRefs>
</ds:datastoreItem>
</file>

<file path=customXml/itemProps913.xml><?xml version="1.0" encoding="utf-8"?>
<ds:datastoreItem xmlns:ds="http://schemas.openxmlformats.org/officeDocument/2006/customXml" ds:itemID="{EB2A92F8-93A5-4937-906B-837185B64546}">
  <ds:schemaRefs>
    <ds:schemaRef ds:uri="Microsoft.SharePoint.Taxonomy.ContentTypeSync"/>
  </ds:schemaRefs>
</ds:datastoreItem>
</file>

<file path=customXml/itemProps914.xml><?xml version="1.0" encoding="utf-8"?>
<ds:datastoreItem xmlns:ds="http://schemas.openxmlformats.org/officeDocument/2006/customXml" ds:itemID="{229AAF34-618B-415F-AA08-B3D429BFBFD3}">
  <ds:schemaRefs>
    <ds:schemaRef ds:uri="Microsoft.SharePoint.Taxonomy.ContentTypeSync"/>
  </ds:schemaRefs>
</ds:datastoreItem>
</file>

<file path=customXml/itemProps915.xml><?xml version="1.0" encoding="utf-8"?>
<ds:datastoreItem xmlns:ds="http://schemas.openxmlformats.org/officeDocument/2006/customXml" ds:itemID="{6A901BAF-A797-4F11-B2B9-AF6A2E42AD2A}">
  <ds:schemaRefs>
    <ds:schemaRef ds:uri="http://schemas.microsoft.com/sharepoint/v3/contenttype/forms"/>
  </ds:schemaRefs>
</ds:datastoreItem>
</file>

<file path=customXml/itemProps916.xml><?xml version="1.0" encoding="utf-8"?>
<ds:datastoreItem xmlns:ds="http://schemas.openxmlformats.org/officeDocument/2006/customXml" ds:itemID="{D053E262-8730-43F9-83E1-7C8E30FDBDDA}">
  <ds:schemaRefs>
    <ds:schemaRef ds:uri="Microsoft.SharePoint.Taxonomy.ContentTypeSync"/>
  </ds:schemaRefs>
</ds:datastoreItem>
</file>

<file path=customXml/itemProps917.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918.xml><?xml version="1.0" encoding="utf-8"?>
<ds:datastoreItem xmlns:ds="http://schemas.openxmlformats.org/officeDocument/2006/customXml" ds:itemID="{D158D141-90F5-4ABA-9E14-FFCA4301AC23}">
  <ds:schemaRefs>
    <ds:schemaRef ds:uri="Microsoft.SharePoint.Taxonomy.ContentTypeSync"/>
  </ds:schemaRefs>
</ds:datastoreItem>
</file>

<file path=customXml/itemProps919.xml><?xml version="1.0" encoding="utf-8"?>
<ds:datastoreItem xmlns:ds="http://schemas.openxmlformats.org/officeDocument/2006/customXml" ds:itemID="{4293955B-1D77-439C-90DB-C5505971698C}">
  <ds:schemaRefs>
    <ds:schemaRef ds:uri="http://schemas.microsoft.com/sharepoint/v3/contenttype/forms"/>
  </ds:schemaRefs>
</ds:datastoreItem>
</file>

<file path=customXml/itemProps92.xml><?xml version="1.0" encoding="utf-8"?>
<ds:datastoreItem xmlns:ds="http://schemas.openxmlformats.org/officeDocument/2006/customXml" ds:itemID="{EE14CD45-2E0A-4269-8B07-9F1D22EC67FA}">
  <ds:schemaRefs>
    <ds:schemaRef ds:uri="Microsoft.SharePoint.Taxonomy.ContentTypeSync"/>
  </ds:schemaRefs>
</ds:datastoreItem>
</file>

<file path=customXml/itemProps920.xml><?xml version="1.0" encoding="utf-8"?>
<ds:datastoreItem xmlns:ds="http://schemas.openxmlformats.org/officeDocument/2006/customXml" ds:itemID="{F8C96EAC-6F4B-43B3-AD7F-02C3B90FDF6D}">
  <ds:schemaRefs>
    <ds:schemaRef ds:uri="Microsoft.SharePoint.Taxonomy.ContentTypeSync"/>
  </ds:schemaRefs>
</ds:datastoreItem>
</file>

<file path=customXml/itemProps921.xml><?xml version="1.0" encoding="utf-8"?>
<ds:datastoreItem xmlns:ds="http://schemas.openxmlformats.org/officeDocument/2006/customXml" ds:itemID="{CC1E8737-8B5D-489D-8234-C5EE0B2C6829}">
  <ds:schemaRefs>
    <ds:schemaRef ds:uri="Microsoft.SharePoint.Taxonomy.ContentTypeSync"/>
  </ds:schemaRefs>
</ds:datastoreItem>
</file>

<file path=customXml/itemProps922.xml><?xml version="1.0" encoding="utf-8"?>
<ds:datastoreItem xmlns:ds="http://schemas.openxmlformats.org/officeDocument/2006/customXml" ds:itemID="{109BB84B-30B4-4BAC-BEF3-B8158E2DC9E0}">
  <ds:schemaRefs>
    <ds:schemaRef ds:uri="Microsoft.SharePoint.Taxonomy.ContentTypeSync"/>
  </ds:schemaRefs>
</ds:datastoreItem>
</file>

<file path=customXml/itemProps923.xml><?xml version="1.0" encoding="utf-8"?>
<ds:datastoreItem xmlns:ds="http://schemas.openxmlformats.org/officeDocument/2006/customXml" ds:itemID="{7E7D77DA-F885-48F3-AA7D-1614481B7136}">
  <ds:schemaRefs>
    <ds:schemaRef ds:uri="Microsoft.SharePoint.Taxonomy.ContentTypeSync"/>
  </ds:schemaRefs>
</ds:datastoreItem>
</file>

<file path=customXml/itemProps924.xml><?xml version="1.0" encoding="utf-8"?>
<ds:datastoreItem xmlns:ds="http://schemas.openxmlformats.org/officeDocument/2006/customXml" ds:itemID="{D81B345C-DF76-4442-8F86-E615470AED11}">
  <ds:schemaRefs>
    <ds:schemaRef ds:uri="Microsoft.SharePoint.Taxonomy.ContentTypeSync"/>
  </ds:schemaRefs>
</ds:datastoreItem>
</file>

<file path=customXml/itemProps925.xml><?xml version="1.0" encoding="utf-8"?>
<ds:datastoreItem xmlns:ds="http://schemas.openxmlformats.org/officeDocument/2006/customXml" ds:itemID="{92C5973A-66C2-44BC-8EFF-24D3FD9CB420}">
  <ds:schemaRefs>
    <ds:schemaRef ds:uri="Microsoft.SharePoint.Taxonomy.ContentTypeSync"/>
  </ds:schemaRefs>
</ds:datastoreItem>
</file>

<file path=customXml/itemProps926.xml><?xml version="1.0" encoding="utf-8"?>
<ds:datastoreItem xmlns:ds="http://schemas.openxmlformats.org/officeDocument/2006/customXml" ds:itemID="{9243CD9E-1674-43C9-804A-72B3006A34E5}">
  <ds:schemaRefs>
    <ds:schemaRef ds:uri="http://schemas.microsoft.com/sharepoint/events"/>
  </ds:schemaRefs>
</ds:datastoreItem>
</file>

<file path=customXml/itemProps927.xml><?xml version="1.0" encoding="utf-8"?>
<ds:datastoreItem xmlns:ds="http://schemas.openxmlformats.org/officeDocument/2006/customXml" ds:itemID="{DC39B69B-D83D-435F-A553-E3F43FD709D5}">
  <ds:schemaRefs>
    <ds:schemaRef ds:uri="Microsoft.SharePoint.Taxonomy.ContentTypeSync"/>
  </ds:schemaRefs>
</ds:datastoreItem>
</file>

<file path=customXml/itemProps928.xml><?xml version="1.0" encoding="utf-8"?>
<ds:datastoreItem xmlns:ds="http://schemas.openxmlformats.org/officeDocument/2006/customXml" ds:itemID="{7A505DBC-E6D5-4070-9A13-C8FDC3858AD2}">
  <ds:schemaRefs>
    <ds:schemaRef ds:uri="Microsoft.SharePoint.Taxonomy.ContentTypeSync"/>
  </ds:schemaRefs>
</ds:datastoreItem>
</file>

<file path=customXml/itemProps929.xml><?xml version="1.0" encoding="utf-8"?>
<ds:datastoreItem xmlns:ds="http://schemas.openxmlformats.org/officeDocument/2006/customXml" ds:itemID="{E369FFD2-2AFF-4FC8-BCC4-2D6440CEC842}">
  <ds:schemaRefs>
    <ds:schemaRef ds:uri="Microsoft.SharePoint.Taxonomy.ContentTypeSync"/>
  </ds:schemaRefs>
</ds:datastoreItem>
</file>

<file path=customXml/itemProps93.xml><?xml version="1.0" encoding="utf-8"?>
<ds:datastoreItem xmlns:ds="http://schemas.openxmlformats.org/officeDocument/2006/customXml" ds:itemID="{DEFED1B5-2A19-4745-84D2-CD6963DE3C95}">
  <ds:schemaRefs>
    <ds:schemaRef ds:uri="http://schemas.microsoft.com/sharepoint/events"/>
  </ds:schemaRefs>
</ds:datastoreItem>
</file>

<file path=customXml/itemProps930.xml><?xml version="1.0" encoding="utf-8"?>
<ds:datastoreItem xmlns:ds="http://schemas.openxmlformats.org/officeDocument/2006/customXml" ds:itemID="{98548C53-F702-4615-B7BD-8B652B8AB916}">
  <ds:schemaRefs>
    <ds:schemaRef ds:uri="Microsoft.SharePoint.Taxonomy.ContentTypeSync"/>
  </ds:schemaRefs>
</ds:datastoreItem>
</file>

<file path=customXml/itemProps931.xml><?xml version="1.0" encoding="utf-8"?>
<ds:datastoreItem xmlns:ds="http://schemas.openxmlformats.org/officeDocument/2006/customXml" ds:itemID="{DC3BB540-311D-442F-8B1C-E02E006E688B}">
  <ds:schemaRefs>
    <ds:schemaRef ds:uri="http://schemas.microsoft.com/sharepoint/v3/contenttype/forms"/>
  </ds:schemaRefs>
</ds:datastoreItem>
</file>

<file path=customXml/itemProps932.xml><?xml version="1.0" encoding="utf-8"?>
<ds:datastoreItem xmlns:ds="http://schemas.openxmlformats.org/officeDocument/2006/customXml" ds:itemID="{0F50E2C0-D82B-433E-A9EB-A76FB2625A68}">
  <ds:schemaRefs>
    <ds:schemaRef ds:uri="http://schemas.microsoft.com/sharepoint/v3/contenttype/forms"/>
  </ds:schemaRefs>
</ds:datastoreItem>
</file>

<file path=customXml/itemProps933.xml><?xml version="1.0" encoding="utf-8"?>
<ds:datastoreItem xmlns:ds="http://schemas.openxmlformats.org/officeDocument/2006/customXml" ds:itemID="{13B28303-D2F7-4720-8836-6F1BF92D3D96}">
  <ds:schemaRefs>
    <ds:schemaRef ds:uri="Microsoft.SharePoint.Taxonomy.ContentTypeSync"/>
  </ds:schemaRefs>
</ds:datastoreItem>
</file>

<file path=customXml/itemProps934.xml><?xml version="1.0" encoding="utf-8"?>
<ds:datastoreItem xmlns:ds="http://schemas.openxmlformats.org/officeDocument/2006/customXml" ds:itemID="{5E46E061-935C-4FBB-8CCD-B8648D7F5D3F}">
  <ds:schemaRefs>
    <ds:schemaRef ds:uri="Microsoft.SharePoint.Taxonomy.ContentTypeSync"/>
  </ds:schemaRefs>
</ds:datastoreItem>
</file>

<file path=customXml/itemProps935.xml><?xml version="1.0" encoding="utf-8"?>
<ds:datastoreItem xmlns:ds="http://schemas.openxmlformats.org/officeDocument/2006/customXml" ds:itemID="{A96289C4-8D28-48EA-A435-BE11478F9F45}">
  <ds:schemaRefs>
    <ds:schemaRef ds:uri="http://schemas.microsoft.com/sharepoint/v3/contenttype/forms"/>
  </ds:schemaRefs>
</ds:datastoreItem>
</file>

<file path=customXml/itemProps936.xml><?xml version="1.0" encoding="utf-8"?>
<ds:datastoreItem xmlns:ds="http://schemas.openxmlformats.org/officeDocument/2006/customXml" ds:itemID="{E2853383-F345-49AA-B830-D4CDD3AFCCDD}">
  <ds:schemaRefs>
    <ds:schemaRef ds:uri="http://schemas.microsoft.com/sharepoint/events"/>
  </ds:schemaRefs>
</ds:datastoreItem>
</file>

<file path=customXml/itemProps937.xml><?xml version="1.0" encoding="utf-8"?>
<ds:datastoreItem xmlns:ds="http://schemas.openxmlformats.org/officeDocument/2006/customXml" ds:itemID="{B25023C0-83EF-465C-9E03-C6ED31689AE4}">
  <ds:schemaRefs>
    <ds:schemaRef ds:uri="Microsoft.SharePoint.Taxonomy.ContentTypeSync"/>
  </ds:schemaRefs>
</ds:datastoreItem>
</file>

<file path=customXml/itemProps938.xml><?xml version="1.0" encoding="utf-8"?>
<ds:datastoreItem xmlns:ds="http://schemas.openxmlformats.org/officeDocument/2006/customXml" ds:itemID="{88934B1A-515D-4AF8-859A-E60F5AE308F9}">
  <ds:schemaRefs>
    <ds:schemaRef ds:uri="Microsoft.SharePoint.Taxonomy.ContentTypeSync"/>
  </ds:schemaRefs>
</ds:datastoreItem>
</file>

<file path=customXml/itemProps939.xml><?xml version="1.0" encoding="utf-8"?>
<ds:datastoreItem xmlns:ds="http://schemas.openxmlformats.org/officeDocument/2006/customXml" ds:itemID="{D725524D-7E63-4A82-AF67-6EB728BF6784}">
  <ds:schemaRefs>
    <ds:schemaRef ds:uri="Microsoft.SharePoint.Taxonomy.ContentTypeSync"/>
  </ds:schemaRefs>
</ds:datastoreItem>
</file>

<file path=customXml/itemProps94.xml><?xml version="1.0" encoding="utf-8"?>
<ds:datastoreItem xmlns:ds="http://schemas.openxmlformats.org/officeDocument/2006/customXml" ds:itemID="{49938A43-374C-40A2-B206-0C9EE820550E}">
  <ds:schemaRefs>
    <ds:schemaRef ds:uri="Microsoft.SharePoint.Taxonomy.ContentTypeSync"/>
  </ds:schemaRefs>
</ds:datastoreItem>
</file>

<file path=customXml/itemProps940.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941.xml><?xml version="1.0" encoding="utf-8"?>
<ds:datastoreItem xmlns:ds="http://schemas.openxmlformats.org/officeDocument/2006/customXml" ds:itemID="{533C4BAE-0D92-4685-A0F3-08BEC9E4A116}">
  <ds:schemaRefs>
    <ds:schemaRef ds:uri="Microsoft.SharePoint.Taxonomy.ContentTypeSync"/>
  </ds:schemaRefs>
</ds:datastoreItem>
</file>

<file path=customXml/itemProps942.xml><?xml version="1.0" encoding="utf-8"?>
<ds:datastoreItem xmlns:ds="http://schemas.openxmlformats.org/officeDocument/2006/customXml" ds:itemID="{22183CE0-8F05-441E-8ABE-CD32BB0BED7F}">
  <ds:schemaRefs>
    <ds:schemaRef ds:uri="Microsoft.SharePoint.Taxonomy.ContentTypeSync"/>
  </ds:schemaRefs>
</ds:datastoreItem>
</file>

<file path=customXml/itemProps943.xml><?xml version="1.0" encoding="utf-8"?>
<ds:datastoreItem xmlns:ds="http://schemas.openxmlformats.org/officeDocument/2006/customXml" ds:itemID="{146C0B32-0159-49C2-B2DD-3D7FA90368F3}">
  <ds:schemaRefs>
    <ds:schemaRef ds:uri="Microsoft.SharePoint.Taxonomy.ContentTypeSync"/>
  </ds:schemaRefs>
</ds:datastoreItem>
</file>

<file path=customXml/itemProps944.xml><?xml version="1.0" encoding="utf-8"?>
<ds:datastoreItem xmlns:ds="http://schemas.openxmlformats.org/officeDocument/2006/customXml" ds:itemID="{2F88AA5A-2F56-4DB5-911E-24C39FA36241}">
  <ds:schemaRefs>
    <ds:schemaRef ds:uri="http://schemas.microsoft.com/sharepoint/events"/>
  </ds:schemaRefs>
</ds:datastoreItem>
</file>

<file path=customXml/itemProps945.xml><?xml version="1.0" encoding="utf-8"?>
<ds:datastoreItem xmlns:ds="http://schemas.openxmlformats.org/officeDocument/2006/customXml" ds:itemID="{B7D5E75C-1300-45E3-BC99-3D1A156E64A6}">
  <ds:schemaRefs>
    <ds:schemaRef ds:uri="Microsoft.SharePoint.Taxonomy.ContentTypeSync"/>
  </ds:schemaRefs>
</ds:datastoreItem>
</file>

<file path=customXml/itemProps946.xml><?xml version="1.0" encoding="utf-8"?>
<ds:datastoreItem xmlns:ds="http://schemas.openxmlformats.org/officeDocument/2006/customXml" ds:itemID="{66FB74CE-C2F7-41FB-93EA-021D7C0E1C67}">
  <ds:schemaRefs>
    <ds:schemaRef ds:uri="Microsoft.SharePoint.Taxonomy.ContentTypeSync"/>
  </ds:schemaRefs>
</ds:datastoreItem>
</file>

<file path=customXml/itemProps947.xml><?xml version="1.0" encoding="utf-8"?>
<ds:datastoreItem xmlns:ds="http://schemas.openxmlformats.org/officeDocument/2006/customXml" ds:itemID="{C72DAFCF-8BD0-40A2-AF00-0E5829DB9589}">
  <ds:schemaRefs>
    <ds:schemaRef ds:uri="http://schemas.microsoft.com/sharepoint/events"/>
  </ds:schemaRefs>
</ds:datastoreItem>
</file>

<file path=customXml/itemProps948.xml><?xml version="1.0" encoding="utf-8"?>
<ds:datastoreItem xmlns:ds="http://schemas.openxmlformats.org/officeDocument/2006/customXml" ds:itemID="{DE97D846-2913-4558-9E99-C47383FFD682}">
  <ds:schemaRefs>
    <ds:schemaRef ds:uri="Microsoft.SharePoint.Taxonomy.ContentTypeSync"/>
  </ds:schemaRefs>
</ds:datastoreItem>
</file>

<file path=customXml/itemProps949.xml><?xml version="1.0" encoding="utf-8"?>
<ds:datastoreItem xmlns:ds="http://schemas.openxmlformats.org/officeDocument/2006/customXml" ds:itemID="{94E02BEC-C4E5-4F85-B2FD-A39F3A0DCB46}">
  <ds:schemaRefs>
    <ds:schemaRef ds:uri="Microsoft.SharePoint.Taxonomy.ContentTypeSync"/>
  </ds:schemaRefs>
</ds:datastoreItem>
</file>

<file path=customXml/itemProps95.xml><?xml version="1.0" encoding="utf-8"?>
<ds:datastoreItem xmlns:ds="http://schemas.openxmlformats.org/officeDocument/2006/customXml" ds:itemID="{C0A03C53-ED50-443A-8D08-E9E31DF4CFB9}">
  <ds:schemaRefs>
    <ds:schemaRef ds:uri="Microsoft.SharePoint.Taxonomy.ContentTypeSync"/>
  </ds:schemaRefs>
</ds:datastoreItem>
</file>

<file path=customXml/itemProps950.xml><?xml version="1.0" encoding="utf-8"?>
<ds:datastoreItem xmlns:ds="http://schemas.openxmlformats.org/officeDocument/2006/customXml" ds:itemID="{EF1690D1-8CD5-4406-A7D8-11BD633B771F}">
  <ds:schemaRefs>
    <ds:schemaRef ds:uri="http://schemas.microsoft.com/sharepoint/events"/>
  </ds:schemaRefs>
</ds:datastoreItem>
</file>

<file path=customXml/itemProps951.xml><?xml version="1.0" encoding="utf-8"?>
<ds:datastoreItem xmlns:ds="http://schemas.openxmlformats.org/officeDocument/2006/customXml" ds:itemID="{11EC3C38-F68C-46D9-8E11-CADDFC2D6D3C}">
  <ds:schemaRefs>
    <ds:schemaRef ds:uri="http://schemas.microsoft.com/sharepoint/v3/contenttype/forms"/>
  </ds:schemaRefs>
</ds:datastoreItem>
</file>

<file path=customXml/itemProps952.xml><?xml version="1.0" encoding="utf-8"?>
<ds:datastoreItem xmlns:ds="http://schemas.openxmlformats.org/officeDocument/2006/customXml" ds:itemID="{0E0283A8-6B51-4076-979B-383D2D3D051E}">
  <ds:schemaRefs>
    <ds:schemaRef ds:uri="Microsoft.SharePoint.Taxonomy.ContentTypeSync"/>
  </ds:schemaRefs>
</ds:datastoreItem>
</file>

<file path=customXml/itemProps953.xml><?xml version="1.0" encoding="utf-8"?>
<ds:datastoreItem xmlns:ds="http://schemas.openxmlformats.org/officeDocument/2006/customXml" ds:itemID="{4FB266E9-0C25-4B96-9F25-57E32B882372}">
  <ds:schemaRefs>
    <ds:schemaRef ds:uri="http://schemas.microsoft.com/sharepoint/events"/>
  </ds:schemaRefs>
</ds:datastoreItem>
</file>

<file path=customXml/itemProps954.xml><?xml version="1.0" encoding="utf-8"?>
<ds:datastoreItem xmlns:ds="http://schemas.openxmlformats.org/officeDocument/2006/customXml" ds:itemID="{F2BE6954-15BE-401D-B12C-55A1F6BE009B}">
  <ds:schemaRefs>
    <ds:schemaRef ds:uri="Microsoft.SharePoint.Taxonomy.ContentTypeSync"/>
  </ds:schemaRefs>
</ds:datastoreItem>
</file>

<file path=customXml/itemProps955.xml><?xml version="1.0" encoding="utf-8"?>
<ds:datastoreItem xmlns:ds="http://schemas.openxmlformats.org/officeDocument/2006/customXml" ds:itemID="{95764C9F-126B-413F-8CC2-A28033138A5A}">
  <ds:schemaRefs>
    <ds:schemaRef ds:uri="Microsoft.SharePoint.Taxonomy.ContentTypeSync"/>
  </ds:schemaRefs>
</ds:datastoreItem>
</file>

<file path=customXml/itemProps956.xml><?xml version="1.0" encoding="utf-8"?>
<ds:datastoreItem xmlns:ds="http://schemas.openxmlformats.org/officeDocument/2006/customXml" ds:itemID="{9CABA051-1AEA-4FD4-A692-43E8F59598E8}">
  <ds:schemaRefs>
    <ds:schemaRef ds:uri="http://schemas.microsoft.com/sharepoint/v3/contenttype/forms"/>
  </ds:schemaRefs>
</ds:datastoreItem>
</file>

<file path=customXml/itemProps957.xml><?xml version="1.0" encoding="utf-8"?>
<ds:datastoreItem xmlns:ds="http://schemas.openxmlformats.org/officeDocument/2006/customXml" ds:itemID="{1A14770C-B814-497A-9769-8DDB07D76751}">
  <ds:schemaRefs>
    <ds:schemaRef ds:uri="Microsoft.SharePoint.Taxonomy.ContentTypeSync"/>
  </ds:schemaRefs>
</ds:datastoreItem>
</file>

<file path=customXml/itemProps958.xml><?xml version="1.0" encoding="utf-8"?>
<ds:datastoreItem xmlns:ds="http://schemas.openxmlformats.org/officeDocument/2006/customXml" ds:itemID="{EA8060A7-AB42-4E41-A0B8-219DED68C699}">
  <ds:schemaRefs>
    <ds:schemaRef ds:uri="Microsoft.SharePoint.Taxonomy.ContentTypeSync"/>
  </ds:schemaRefs>
</ds:datastoreItem>
</file>

<file path=customXml/itemProps959.xml><?xml version="1.0" encoding="utf-8"?>
<ds:datastoreItem xmlns:ds="http://schemas.openxmlformats.org/officeDocument/2006/customXml" ds:itemID="{0CFA66E5-3091-4B76-B457-7A8FD9BC7A72}">
  <ds:schemaRefs>
    <ds:schemaRef ds:uri="Microsoft.SharePoint.Taxonomy.ContentTypeSync"/>
  </ds:schemaRefs>
</ds:datastoreItem>
</file>

<file path=customXml/itemProps96.xml><?xml version="1.0" encoding="utf-8"?>
<ds:datastoreItem xmlns:ds="http://schemas.openxmlformats.org/officeDocument/2006/customXml" ds:itemID="{48A85CD1-5A0F-4BAF-BD22-476B0B02A37D}">
  <ds:schemaRefs>
    <ds:schemaRef ds:uri="Microsoft.SharePoint.Taxonomy.ContentTypeSync"/>
  </ds:schemaRefs>
</ds:datastoreItem>
</file>

<file path=customXml/itemProps960.xml><?xml version="1.0" encoding="utf-8"?>
<ds:datastoreItem xmlns:ds="http://schemas.openxmlformats.org/officeDocument/2006/customXml" ds:itemID="{847543B4-FE47-4333-8883-9C50AD137999}">
  <ds:schemaRefs>
    <ds:schemaRef ds:uri="Microsoft.SharePoint.Taxonomy.ContentTypeSync"/>
  </ds:schemaRefs>
</ds:datastoreItem>
</file>

<file path=customXml/itemProps961.xml><?xml version="1.0" encoding="utf-8"?>
<ds:datastoreItem xmlns:ds="http://schemas.openxmlformats.org/officeDocument/2006/customXml" ds:itemID="{87B007F5-40CD-4399-9BDA-8B28C8B9B4CE}">
  <ds:schemaRefs>
    <ds:schemaRef ds:uri="Microsoft.SharePoint.Taxonomy.ContentTypeSync"/>
  </ds:schemaRefs>
</ds:datastoreItem>
</file>

<file path=customXml/itemProps962.xml><?xml version="1.0" encoding="utf-8"?>
<ds:datastoreItem xmlns:ds="http://schemas.openxmlformats.org/officeDocument/2006/customXml" ds:itemID="{8CC2D611-1772-409A-A144-A44141518134}">
  <ds:schemaRefs>
    <ds:schemaRef ds:uri="http://schemas.microsoft.com/sharepoint/events"/>
  </ds:schemaRefs>
</ds:datastoreItem>
</file>

<file path=customXml/itemProps963.xml><?xml version="1.0" encoding="utf-8"?>
<ds:datastoreItem xmlns:ds="http://schemas.openxmlformats.org/officeDocument/2006/customXml" ds:itemID="{F62B1C82-CAFF-4F62-ABB4-CF50F2CACA9E}">
  <ds:schemaRefs>
    <ds:schemaRef ds:uri="Microsoft.SharePoint.Taxonomy.ContentTypeSync"/>
  </ds:schemaRefs>
</ds:datastoreItem>
</file>

<file path=customXml/itemProps964.xml><?xml version="1.0" encoding="utf-8"?>
<ds:datastoreItem xmlns:ds="http://schemas.openxmlformats.org/officeDocument/2006/customXml" ds:itemID="{D49ACC30-7515-4BD7-968B-41262F7004D3}">
  <ds:schemaRefs>
    <ds:schemaRef ds:uri="Microsoft.SharePoint.Taxonomy.ContentTypeSync"/>
  </ds:schemaRefs>
</ds:datastoreItem>
</file>

<file path=customXml/itemProps965.xml><?xml version="1.0" encoding="utf-8"?>
<ds:datastoreItem xmlns:ds="http://schemas.openxmlformats.org/officeDocument/2006/customXml" ds:itemID="{2FFBEBDC-1F6E-4BDB-AD2E-81F76C4A0083}">
  <ds:schemaRefs>
    <ds:schemaRef ds:uri="Microsoft.SharePoint.Taxonomy.ContentTypeSync"/>
  </ds:schemaRefs>
</ds:datastoreItem>
</file>

<file path=customXml/itemProps966.xml><?xml version="1.0" encoding="utf-8"?>
<ds:datastoreItem xmlns:ds="http://schemas.openxmlformats.org/officeDocument/2006/customXml" ds:itemID="{485BA343-38EB-4EF1-94E2-68D8B42790B9}">
  <ds:schemaRefs>
    <ds:schemaRef ds:uri="Microsoft.SharePoint.Taxonomy.ContentTypeSync"/>
  </ds:schemaRefs>
</ds:datastoreItem>
</file>

<file path=customXml/itemProps967.xml><?xml version="1.0" encoding="utf-8"?>
<ds:datastoreItem xmlns:ds="http://schemas.openxmlformats.org/officeDocument/2006/customXml" ds:itemID="{C71F6E92-4290-48B8-BDB2-7D00A0BD3CA5}">
  <ds:schemaRefs>
    <ds:schemaRef ds:uri="Microsoft.SharePoint.Taxonomy.ContentTypeSync"/>
  </ds:schemaRefs>
</ds:datastoreItem>
</file>

<file path=customXml/itemProps968.xml><?xml version="1.0" encoding="utf-8"?>
<ds:datastoreItem xmlns:ds="http://schemas.openxmlformats.org/officeDocument/2006/customXml" ds:itemID="{811E13D7-AD06-437C-9D84-9612F18F1D5A}">
  <ds:schemaRefs>
    <ds:schemaRef ds:uri="Microsoft.SharePoint.Taxonomy.ContentTypeSync"/>
  </ds:schemaRefs>
</ds:datastoreItem>
</file>

<file path=customXml/itemProps969.xml><?xml version="1.0" encoding="utf-8"?>
<ds:datastoreItem xmlns:ds="http://schemas.openxmlformats.org/officeDocument/2006/customXml" ds:itemID="{092328A5-3185-4CDB-AF20-A1C59AAD8DAE}">
  <ds:schemaRefs>
    <ds:schemaRef ds:uri="http://schemas.microsoft.com/sharepoint/events"/>
  </ds:schemaRefs>
</ds:datastoreItem>
</file>

<file path=customXml/itemProps97.xml><?xml version="1.0" encoding="utf-8"?>
<ds:datastoreItem xmlns:ds="http://schemas.openxmlformats.org/officeDocument/2006/customXml" ds:itemID="{27B1DF6B-771B-46FD-A43B-EC5D598EBBED}">
  <ds:schemaRefs>
    <ds:schemaRef ds:uri="Microsoft.SharePoint.Taxonomy.ContentTypeSync"/>
  </ds:schemaRefs>
</ds:datastoreItem>
</file>

<file path=customXml/itemProps970.xml><?xml version="1.0" encoding="utf-8"?>
<ds:datastoreItem xmlns:ds="http://schemas.openxmlformats.org/officeDocument/2006/customXml" ds:itemID="{906FF294-C71A-41C2-A7B3-11015F3F1BF2}">
  <ds:schemaRefs>
    <ds:schemaRef ds:uri="Microsoft.SharePoint.Taxonomy.ContentTypeSync"/>
  </ds:schemaRefs>
</ds:datastoreItem>
</file>

<file path=customXml/itemProps971.xml><?xml version="1.0" encoding="utf-8"?>
<ds:datastoreItem xmlns:ds="http://schemas.openxmlformats.org/officeDocument/2006/customXml" ds:itemID="{EEE18DE8-5D43-4A3C-A20B-CD0BAEA34DD9}">
  <ds:schemaRefs>
    <ds:schemaRef ds:uri="Microsoft.SharePoint.Taxonomy.ContentTypeSync"/>
  </ds:schemaRefs>
</ds:datastoreItem>
</file>

<file path=customXml/itemProps972.xml><?xml version="1.0" encoding="utf-8"?>
<ds:datastoreItem xmlns:ds="http://schemas.openxmlformats.org/officeDocument/2006/customXml" ds:itemID="{11BF2795-06A7-4C5F-A440-AB3C82FC2935}">
  <ds:schemaRefs>
    <ds:schemaRef ds:uri="http://schemas.microsoft.com/sharepoint/v3/contenttype/forms"/>
  </ds:schemaRefs>
</ds:datastoreItem>
</file>

<file path=customXml/itemProps973.xml><?xml version="1.0" encoding="utf-8"?>
<ds:datastoreItem xmlns:ds="http://schemas.openxmlformats.org/officeDocument/2006/customXml" ds:itemID="{E5DA539E-7482-41C3-9346-D1656A52FA41}">
  <ds:schemaRefs>
    <ds:schemaRef ds:uri="Microsoft.SharePoint.Taxonomy.ContentTypeSync"/>
  </ds:schemaRefs>
</ds:datastoreItem>
</file>

<file path=customXml/itemProps974.xml><?xml version="1.0" encoding="utf-8"?>
<ds:datastoreItem xmlns:ds="http://schemas.openxmlformats.org/officeDocument/2006/customXml" ds:itemID="{53BE0347-E325-4D26-80A2-8921FF7F6D71}">
  <ds:schemaRefs>
    <ds:schemaRef ds:uri="Microsoft.SharePoint.Taxonomy.ContentTypeSync"/>
  </ds:schemaRefs>
</ds:datastoreItem>
</file>

<file path=customXml/itemProps975.xml><?xml version="1.0" encoding="utf-8"?>
<ds:datastoreItem xmlns:ds="http://schemas.openxmlformats.org/officeDocument/2006/customXml" ds:itemID="{2AD1A7C9-0963-4A30-9B40-CC0B9DA91166}">
  <ds:schemaRefs>
    <ds:schemaRef ds:uri="http://schemas.microsoft.com/sharepoint/events"/>
  </ds:schemaRefs>
</ds:datastoreItem>
</file>

<file path=customXml/itemProps976.xml><?xml version="1.0" encoding="utf-8"?>
<ds:datastoreItem xmlns:ds="http://schemas.openxmlformats.org/officeDocument/2006/customXml" ds:itemID="{F60855E7-0A51-4192-BA21-92D0E87D3BE6}">
  <ds:schemaRefs>
    <ds:schemaRef ds:uri="Microsoft.SharePoint.Taxonomy.ContentTypeSync"/>
  </ds:schemaRefs>
</ds:datastoreItem>
</file>

<file path=customXml/itemProps977.xml><?xml version="1.0" encoding="utf-8"?>
<ds:datastoreItem xmlns:ds="http://schemas.openxmlformats.org/officeDocument/2006/customXml" ds:itemID="{34F9B736-5F50-410E-A41F-632E5B35BDA5}">
  <ds:schemaRefs>
    <ds:schemaRef ds:uri="Microsoft.SharePoint.Taxonomy.ContentTypeSync"/>
  </ds:schemaRefs>
</ds:datastoreItem>
</file>

<file path=customXml/itemProps978.xml><?xml version="1.0" encoding="utf-8"?>
<ds:datastoreItem xmlns:ds="http://schemas.openxmlformats.org/officeDocument/2006/customXml" ds:itemID="{F08024FB-F24A-4A39-A46F-FE55D4C0F95A}">
  <ds:schemaRefs>
    <ds:schemaRef ds:uri="Microsoft.SharePoint.Taxonomy.ContentTypeSync"/>
  </ds:schemaRefs>
</ds:datastoreItem>
</file>

<file path=customXml/itemProps979.xml><?xml version="1.0" encoding="utf-8"?>
<ds:datastoreItem xmlns:ds="http://schemas.openxmlformats.org/officeDocument/2006/customXml" ds:itemID="{4F09A767-6613-4FFB-8EC8-D02E607B3AE6}">
  <ds:schemaRefs>
    <ds:schemaRef ds:uri="Microsoft.SharePoint.Taxonomy.ContentTypeSync"/>
  </ds:schemaRefs>
</ds:datastoreItem>
</file>

<file path=customXml/itemProps98.xml><?xml version="1.0" encoding="utf-8"?>
<ds:datastoreItem xmlns:ds="http://schemas.openxmlformats.org/officeDocument/2006/customXml" ds:itemID="{3B092128-5693-47A9-8112-E9D50D2882D5}">
  <ds:schemaRefs>
    <ds:schemaRef ds:uri="Microsoft.SharePoint.Taxonomy.ContentTypeSync"/>
  </ds:schemaRefs>
</ds:datastoreItem>
</file>

<file path=customXml/itemProps980.xml><?xml version="1.0" encoding="utf-8"?>
<ds:datastoreItem xmlns:ds="http://schemas.openxmlformats.org/officeDocument/2006/customXml" ds:itemID="{C36081C4-694F-4EB1-A505-962758FC6F32}">
  <ds:schemaRefs>
    <ds:schemaRef ds:uri="http://schemas.microsoft.com/sharepoint/events"/>
  </ds:schemaRefs>
</ds:datastoreItem>
</file>

<file path=customXml/itemProps981.xml><?xml version="1.0" encoding="utf-8"?>
<ds:datastoreItem xmlns:ds="http://schemas.openxmlformats.org/officeDocument/2006/customXml" ds:itemID="{C2DBA1C3-CF1B-4B7B-B41E-BB7CB63EF685}">
  <ds:schemaRefs>
    <ds:schemaRef ds:uri="Microsoft.SharePoint.Taxonomy.ContentTypeSync"/>
  </ds:schemaRefs>
</ds:datastoreItem>
</file>

<file path=customXml/itemProps982.xml><?xml version="1.0" encoding="utf-8"?>
<ds:datastoreItem xmlns:ds="http://schemas.openxmlformats.org/officeDocument/2006/customXml" ds:itemID="{0DE70465-064C-4ABC-BB61-E472FF49C89F}">
  <ds:schemaRefs>
    <ds:schemaRef ds:uri="Microsoft.SharePoint.Taxonomy.ContentTypeSync"/>
  </ds:schemaRefs>
</ds:datastoreItem>
</file>

<file path=customXml/itemProps983.xml><?xml version="1.0" encoding="utf-8"?>
<ds:datastoreItem xmlns:ds="http://schemas.openxmlformats.org/officeDocument/2006/customXml" ds:itemID="{ABAAB543-5BBF-45FC-8A19-8353350F7E22}">
  <ds:schemaRefs>
    <ds:schemaRef ds:uri="Microsoft.SharePoint.Taxonomy.ContentTypeSync"/>
  </ds:schemaRefs>
</ds:datastoreItem>
</file>

<file path=customXml/itemProps984.xml><?xml version="1.0" encoding="utf-8"?>
<ds:datastoreItem xmlns:ds="http://schemas.openxmlformats.org/officeDocument/2006/customXml" ds:itemID="{66628195-8048-40DB-98DA-815CED6D7793}">
  <ds:schemaRefs>
    <ds:schemaRef ds:uri="Microsoft.SharePoint.Taxonomy.ContentTypeSync"/>
  </ds:schemaRefs>
</ds:datastoreItem>
</file>

<file path=customXml/itemProps985.xml><?xml version="1.0" encoding="utf-8"?>
<ds:datastoreItem xmlns:ds="http://schemas.openxmlformats.org/officeDocument/2006/customXml" ds:itemID="{79B9362D-AC49-475B-B9DA-2BF984C9C1E5}">
  <ds:schemaRefs>
    <ds:schemaRef ds:uri="http://schemas.microsoft.com/sharepoint/events"/>
  </ds:schemaRefs>
</ds:datastoreItem>
</file>

<file path=customXml/itemProps986.xml><?xml version="1.0" encoding="utf-8"?>
<ds:datastoreItem xmlns:ds="http://schemas.openxmlformats.org/officeDocument/2006/customXml" ds:itemID="{B6F1D417-56C8-41F4-A39F-E5031DD60D89}">
  <ds:schemaRefs>
    <ds:schemaRef ds:uri="Microsoft.SharePoint.Taxonomy.ContentTypeSync"/>
  </ds:schemaRefs>
</ds:datastoreItem>
</file>

<file path=customXml/itemProps987.xml><?xml version="1.0" encoding="utf-8"?>
<ds:datastoreItem xmlns:ds="http://schemas.openxmlformats.org/officeDocument/2006/customXml" ds:itemID="{346715C2-5C4C-4DF7-98DF-A4AB6623EDE9}">
  <ds:schemaRefs>
    <ds:schemaRef ds:uri="Microsoft.SharePoint.Taxonomy.ContentTypeSync"/>
  </ds:schemaRefs>
</ds:datastoreItem>
</file>

<file path=customXml/itemProps988.xml><?xml version="1.0" encoding="utf-8"?>
<ds:datastoreItem xmlns:ds="http://schemas.openxmlformats.org/officeDocument/2006/customXml" ds:itemID="{95B819EF-4DDA-4B66-8E68-D19CAB81649D}">
  <ds:schemaRefs>
    <ds:schemaRef ds:uri="Microsoft.SharePoint.Taxonomy.ContentTypeSync"/>
  </ds:schemaRefs>
</ds:datastoreItem>
</file>

<file path=customXml/itemProps989.xml><?xml version="1.0" encoding="utf-8"?>
<ds:datastoreItem xmlns:ds="http://schemas.openxmlformats.org/officeDocument/2006/customXml" ds:itemID="{CFBB0101-1998-4272-9025-0FB585690AAF}">
  <ds:schemaRefs>
    <ds:schemaRef ds:uri="Microsoft.SharePoint.Taxonomy.ContentTypeSync"/>
  </ds:schemaRefs>
</ds:datastoreItem>
</file>

<file path=customXml/itemProps99.xml><?xml version="1.0" encoding="utf-8"?>
<ds:datastoreItem xmlns:ds="http://schemas.openxmlformats.org/officeDocument/2006/customXml" ds:itemID="{2A84BCC8-E235-4A19-96C8-35B6B59F8E2D}">
  <ds:schemaRefs>
    <ds:schemaRef ds:uri="Microsoft.SharePoint.Taxonomy.ContentTypeSync"/>
  </ds:schemaRefs>
</ds:datastoreItem>
</file>

<file path=customXml/itemProps990.xml><?xml version="1.0" encoding="utf-8"?>
<ds:datastoreItem xmlns:ds="http://schemas.openxmlformats.org/officeDocument/2006/customXml" ds:itemID="{463E5B3E-7A64-455C-9EDF-FDC4308CBD31}">
  <ds:schemaRefs>
    <ds:schemaRef ds:uri="http://schemas.microsoft.com/sharepoint/v3/contenttype/forms"/>
  </ds:schemaRefs>
</ds:datastoreItem>
</file>

<file path=customXml/itemProps991.xml><?xml version="1.0" encoding="utf-8"?>
<ds:datastoreItem xmlns:ds="http://schemas.openxmlformats.org/officeDocument/2006/customXml" ds:itemID="{937DC16C-44F3-4672-B215-28D3C9C77FA6}">
  <ds:schemaRefs>
    <ds:schemaRef ds:uri="Microsoft.SharePoint.Taxonomy.ContentTypeSync"/>
  </ds:schemaRefs>
</ds:datastoreItem>
</file>

<file path=customXml/itemProps992.xml><?xml version="1.0" encoding="utf-8"?>
<ds:datastoreItem xmlns:ds="http://schemas.openxmlformats.org/officeDocument/2006/customXml" ds:itemID="{4683F82E-B9F0-4D14-8FE9-903816BD6D7E}">
  <ds:schemaRefs>
    <ds:schemaRef ds:uri="Microsoft.SharePoint.Taxonomy.ContentTypeSync"/>
  </ds:schemaRefs>
</ds:datastoreItem>
</file>

<file path=customXml/itemProps993.xml><?xml version="1.0" encoding="utf-8"?>
<ds:datastoreItem xmlns:ds="http://schemas.openxmlformats.org/officeDocument/2006/customXml" ds:itemID="{0397C4B0-DD0A-4A32-9F36-4FA706CCF257}">
  <ds:schemaRefs>
    <ds:schemaRef ds:uri="Microsoft.SharePoint.Taxonomy.ContentTypeSync"/>
  </ds:schemaRefs>
</ds:datastoreItem>
</file>

<file path=customXml/itemProps994.xml><?xml version="1.0" encoding="utf-8"?>
<ds:datastoreItem xmlns:ds="http://schemas.openxmlformats.org/officeDocument/2006/customXml" ds:itemID="{9F890FFB-AA56-462F-976F-68A33F878285}">
  <ds:schemaRefs>
    <ds:schemaRef ds:uri="http://schemas.microsoft.com/sharepoint/v3/contenttype/forms"/>
  </ds:schemaRefs>
</ds:datastoreItem>
</file>

<file path=customXml/itemProps995.xml><?xml version="1.0" encoding="utf-8"?>
<ds:datastoreItem xmlns:ds="http://schemas.openxmlformats.org/officeDocument/2006/customXml" ds:itemID="{F5F96D3D-7751-4C73-8C60-DE5FEA5FE050}">
  <ds:schemaRefs>
    <ds:schemaRef ds:uri="Microsoft.SharePoint.Taxonomy.ContentTypeSync"/>
  </ds:schemaRefs>
</ds:datastoreItem>
</file>

<file path=customXml/itemProps996.xml><?xml version="1.0" encoding="utf-8"?>
<ds:datastoreItem xmlns:ds="http://schemas.openxmlformats.org/officeDocument/2006/customXml" ds:itemID="{3827C87C-3933-4A2A-9486-875844352495}">
  <ds:schemaRefs>
    <ds:schemaRef ds:uri="Microsoft.SharePoint.Taxonomy.ContentTypeSync"/>
  </ds:schemaRefs>
</ds:datastoreItem>
</file>

<file path=customXml/itemProps997.xml><?xml version="1.0" encoding="utf-8"?>
<ds:datastoreItem xmlns:ds="http://schemas.openxmlformats.org/officeDocument/2006/customXml" ds:itemID="{679727C3-5376-4AD6-B822-89F6D127F4EC}">
  <ds:schemaRefs>
    <ds:schemaRef ds:uri="Microsoft.SharePoint.Taxonomy.ContentTypeSync"/>
  </ds:schemaRefs>
</ds:datastoreItem>
</file>

<file path=customXml/itemProps998.xml><?xml version="1.0" encoding="utf-8"?>
<ds:datastoreItem xmlns:ds="http://schemas.openxmlformats.org/officeDocument/2006/customXml" ds:itemID="{862B22AD-4830-40C9-ACA1-43FF39DB0E0F}">
  <ds:schemaRefs>
    <ds:schemaRef ds:uri="Microsoft.SharePoint.Taxonomy.ContentTypeSync"/>
  </ds:schemaRefs>
</ds:datastoreItem>
</file>

<file path=customXml/itemProps999.xml><?xml version="1.0" encoding="utf-8"?>
<ds:datastoreItem xmlns:ds="http://schemas.openxmlformats.org/officeDocument/2006/customXml" ds:itemID="{9910DBCF-6EE9-4F71-B72B-8D3EBAC705A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AKAM Robert</cp:lastModifiedBy>
  <cp:lastPrinted>2014-12-10T02:21:29Z</cp:lastPrinted>
  <dcterms:created xsi:type="dcterms:W3CDTF">2014-10-29T10:48:18Z</dcterms:created>
  <dcterms:modified xsi:type="dcterms:W3CDTF">2022-10-28T13:35:31Z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bench|b2038981-b204-4a4b-9738-33ca178f8ead</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c6218bbd-8be1-41f9-a251-714aafb9d0a3</vt:lpwstr>
  </property>
  <property fmtid="{D5CDD505-2E9C-101B-9397-08002B2CF9AE}" pid="12" name="OECDOrganisation">
    <vt:lpwstr/>
  </property>
  <property fmtid="{D5CDD505-2E9C-101B-9397-08002B2CF9AE}" pid="13" name="_docset_NoMedatataSyncRequired">
    <vt:lpwstr>False</vt:lpwstr>
  </property>
</Properties>
</file>